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1\Kap2G - Handel, Tourismus,Gastgewerbe\Kap2GIV\"/>
    </mc:Choice>
  </mc:AlternateContent>
  <bookViews>
    <workbookView xWindow="360" yWindow="120" windowWidth="10410" windowHeight="7335" tabRatio="811"/>
  </bookViews>
  <sheets>
    <sheet name="Impressum" sheetId="2075" r:id="rId1"/>
    <sheet name="Zeichenerklärung" sheetId="2076"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Überblick" sheetId="2070"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7" r:id="rId48"/>
  </sheets>
  <definedNames>
    <definedName name="_xlnm._FilterDatabase" localSheetId="3" hidden="1">Grafikverzeichnis!$B$1:$B$15</definedName>
    <definedName name="_xlnm._FilterDatabase" localSheetId="42" hidden="1">'Tabelle 16 (1)'!$D$1:$D$52</definedName>
    <definedName name="_xlnm._FilterDatabase" localSheetId="43" hidden="1">'Tabelle 16 (2)'!$D$1:$D$47</definedName>
    <definedName name="_xlnm._FilterDatabase" localSheetId="44" hidden="1">'Tabelle 16 (3)'!$D$1:$D$49</definedName>
    <definedName name="_xlnm._FilterDatabase" localSheetId="46" hidden="1">'Tabelle 18-19'!$D$1:$D$84</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14'!$A$1:$J$32</definedName>
    <definedName name="_xlnm.Print_Area" localSheetId="45">'Tabelle 17'!$A$1:$J$28</definedName>
    <definedName name="_xlnm.Print_Area" localSheetId="46">'Tabelle 18-19'!$A$1:$F$47</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(1)'!$A$1:$K$41</definedName>
    <definedName name="_xlnm.Print_Area" localSheetId="21">'Tabelle 7 (2)'!$A$1:$K$41</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<sst xmlns="http://schemas.openxmlformats.org/spreadsheetml/2006/main" count="3284" uniqueCount="575">
  <si>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</si>
  <si>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</si>
  <si>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</si>
  <si>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</si>
  <si>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</si>
  <si>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</si>
  <si>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</si>
  <si>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</si>
  <si>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</si>
  <si>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</si>
  <si>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</si>
  <si>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</si>
  <si>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</si>
  <si>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</si>
  <si>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</si>
  <si>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</si>
  <si>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</si>
  <si>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</si>
  <si>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</si>
  <si>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</si>
  <si>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</si>
  <si>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</si>
  <si>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</si>
  <si>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</si>
  <si>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</si>
  <si>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</si>
  <si>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</si>
  <si>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</si>
  <si>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</si>
  <si>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</si>
  <si>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</si>
  <si>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</si>
  <si>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</si>
  <si>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</si>
  <si>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</si>
  <si>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</si>
  <si>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</si>
  <si>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</si>
  <si>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</si>
  <si>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</si>
  <si>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</si>
  <si>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</si>
  <si>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</si>
  <si>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</si>
  <si>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</si>
  <si>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</si>
  <si>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</si>
  <si>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</si>
  <si>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</si>
  <si>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</si>
  <si>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</si>
  <si>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</si>
  <si>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</si>
  <si>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</si>
  <si>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</si>
  <si>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</si>
  <si>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</si>
  <si>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</si>
  <si>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</si>
  <si>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</si>
  <si>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</si>
  <si>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</si>
  <si>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</si>
  <si>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</si>
  <si>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</si>
  <si>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</si>
  <si>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</si>
  <si>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</si>
  <si>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</si>
  <si>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</si>
  <si>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</si>
  <si>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</si>
  <si>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</si>
  <si>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</si>
  <si>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</si>
  <si>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</si>
  <si>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</si>
  <si>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</si>
  <si>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</si>
  <si>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</si>
  <si>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</si>
  <si>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</si>
  <si>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</si>
  <si>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</si>
  <si>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</si>
  <si>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</si>
  <si>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</si>
  <si>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</si>
  <si>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</si>
  <si>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</si>
  <si>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</si>
  <si>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</si>
  <si>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</si>
  <si>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</si>
  <si>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</si>
  <si>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</si>
  <si>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</si>
  <si>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</si>
  <si>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</si>
  <si>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</si>
  <si>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</si>
  <si>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</si>
  <si>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</si>
  <si>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</si>
  <si>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</si>
  <si>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</si>
  <si>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</si>
  <si>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</si>
  <si>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</si>
  <si>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</si>
  <si>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</si>
  <si>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</si>
  <si>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</si>
  <si>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</si>
  <si>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</si>
  <si>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</si>
  <si>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</si>
  <si>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</si>
  <si>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</si>
  <si>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</si>
  <si>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</si>
  <si>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</si>
  <si>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</si>
  <si>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</si>
  <si>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</si>
  <si>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</si>
  <si>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</si>
  <si>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</si>
  <si>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</si>
  <si>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</si>
  <si>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</si>
  <si>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</si>
  <si>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</si>
  <si>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</si>
  <si>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</si>
  <si>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</si>
  <si>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</si>
  <si>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</si>
  <si>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</si>
  <si>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</si>
  <si>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</si>
  <si>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</si>
  <si>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</si>
  <si>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</si>
  <si>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</si>
  <si>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</si>
  <si>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</si>
  <si>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</si>
  <si>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</si>
  <si>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</si>
  <si>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</si>
  <si>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</si>
  <si>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</si>
  <si>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</si>
  <si>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</si>
  <si>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</si>
  <si>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</si>
  <si>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</si>
  <si>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</si>
  <si>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</si>
  <si>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</si>
  <si>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</si>
  <si>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</si>
  <si>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</si>
  <si>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</si>
  <si>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</si>
  <si>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</si>
  <si>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</si>
  <si>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</si>
  <si>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</si>
  <si>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</si>
  <si>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</si>
  <si>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</si>
  <si>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</si>
  <si>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</si>
  <si>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</si>
  <si>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</si>
  <si>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</si>
  <si>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</si>
  <si>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</si>
  <si>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</si>
  <si>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</si>
  <si>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</si>
  <si>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</si>
  <si>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</si>
  <si>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</si>
  <si>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</si>
  <si>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</si>
  <si>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</si>
  <si>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</si>
  <si>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</si>
  <si>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</si>
  <si>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</si>
  <si>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</si>
  <si>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</si>
  <si>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</si>
  <si>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</si>
  <si>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</si>
  <si>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</si>
  <si>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</si>
  <si>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</si>
  <si>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</si>
  <si>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</si>
  <si>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</si>
  <si>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</si>
  <si>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</si>
  <si>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</si>
  <si>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</si>
  <si>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</si>
  <si>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</si>
  <si>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</si>
  <si>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</si>
  <si>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</si>
  <si>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</si>
  <si>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</si>
  <si>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</si>
  <si>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</si>
  <si>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</si>
  <si>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</si>
  <si>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</si>
  <si>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</si>
  <si>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</si>
  <si>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</si>
  <si>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</si>
  <si>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</si>
  <si>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</si>
  <si>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</si>
  <si>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</si>
  <si>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</si>
  <si>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</si>
  <si>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</si>
  <si>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</si>
  <si>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</si>
  <si>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</si>
  <si>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</si>
  <si>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</si>
  <si>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</si>
  <si>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</si>
  <si>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</si>
  <si>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</si>
  <si>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</si>
  <si>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</si>
  <si>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</si>
  <si>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</si>
  <si>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</si>
  <si>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</si>
  <si>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</si>
  <si>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</si>
  <si>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</si>
  <si>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</si>
  <si>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</si>
  <si>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</si>
  <si>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</si>
  <si>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</si>
  <si>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</si>
  <si>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</si>
  <si>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</si>
  <si>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</si>
  <si>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</si>
  <si>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</si>
  <si>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</si>
  <si>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</si>
  <si>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</si>
  <si>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</si>
  <si>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</si>
  <si>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</si>
  <si>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</si>
  <si>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</si>
  <si>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</si>
  <si>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</si>
  <si>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</si>
  <si>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</si>
  <si>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</si>
  <si>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</si>
  <si>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</si>
  <si>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</si>
  <si>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</si>
  <si>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</si>
  <si>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</si>
  <si>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</si>
  <si>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</si>
  <si>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</si>
  <si>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</si>
  <si>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</si>
  <si>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</si>
  <si>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</si>
  <si>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</si>
  <si>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</si>
  <si>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</si>
  <si>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</si>
  <si>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</si>
  <si>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</si>
  <si>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</si>
  <si>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</si>
  <si>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</si>
  <si>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</si>
  <si>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</si>
  <si>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</si>
  <si>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</si>
  <si>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</si>
  <si>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</si>
  <si>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</si>
  <si>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</si>
  <si>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</si>
  <si>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</si>
  <si>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</si>
  <si>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</si>
  <si>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</si>
  <si>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</si>
  <si>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</si>
  <si>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</si>
  <si>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</si>
  <si>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</si>
  <si>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</si>
  <si>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</si>
  <si>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</si>
  <si>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</si>
  <si>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</si>
  <si>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</si>
  <si>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</si>
  <si>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</si>
  <si>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</si>
  <si>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</si>
  <si>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</si>
  <si>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</si>
  <si>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</si>
  <si>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</si>
  <si>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</si>
  <si>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</si>
  <si>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</si>
  <si>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</si>
  <si>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</si>
  <si>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</si>
  <si>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</si>
  <si>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</si>
  <si>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</si>
  <si>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</si>
  <si>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</si>
  <si>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</si>
  <si>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Elgersburg</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</si>
  <si>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</si>
  <si>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</si>
  <si>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</si>
  <si>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</si>
  <si>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</si>
  <si>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</si>
  <si>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</si>
  <si>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</si>
  <si>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</si>
  <si>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</si>
  <si>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</si>
  <si>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</si>
  <si>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</si>
  <si>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</si>
  <si>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</si>
  <si>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</si>
  <si>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</si>
  <si>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</si>
  <si>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</si>
  <si>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</si>
  <si>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</si>
  <si>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</si>
  <si>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</si>
  <si>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</si>
  <si>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</si>
  <si>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</si>
  <si>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</si>
  <si>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</si>
  <si>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</si>
  <si>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</si>
  <si>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</si>
  <si>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</si>
  <si>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</si>
  <si>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</si>
  <si>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</si>
  <si>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</si>
  <si>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</si>
  <si>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</si>
  <si>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</si>
  <si>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</si>
  <si>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</si>
  <si>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</si>
  <si>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</si>
  <si>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</si>
  <si>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</si>
  <si>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</si>
  <si>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</si>
  <si>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</si>
  <si>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</si>
  <si>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</si>
  <si>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</si>
  <si>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</si>
  <si>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</si>
  <si>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</si>
  <si>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</si>
  <si>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</si>
  <si>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</si>
  <si>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</si>
  <si>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</si>
  <si>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</si>
  <si>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</si>
  <si>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</si>
  <si>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</si>
  <si>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</si>
  <si>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</si>
  <si>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</si>
  <si>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</si>
  <si>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</si>
  <si>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</si>
  <si>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</si>
  <si>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</si>
  <si>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</si>
  <si>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</si>
  <si>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</si>
  <si>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</si>
  <si>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</si>
  <si>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</si>
  <si>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</si>
  <si>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</si>
  <si>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</si>
  <si>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</si>
  <si>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</si>
  <si>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</si>
  <si>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</si>
  <si>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</si>
  <si>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</si>
  <si>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</si>
  <si>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</si>
  <si>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</si>
  <si>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</si>
  <si>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</si>
  <si>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</si>
  <si>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</si>
  <si>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</si>
  <si>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</si>
  <si>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</si>
  <si>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</si>
  <si>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</si>
  <si>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</si>
  <si>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</si>
  <si>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</si>
  <si>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</si>
  <si>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</si>
  <si>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</si>
  <si>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</si>
  <si>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</si>
  <si>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</si>
  <si>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</si>
  <si>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</si>
  <si>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Russland</t>
  </si>
  <si>
    <t>Krölpa</t>
  </si>
  <si>
    <t>Rumänien</t>
  </si>
  <si>
    <t>Slowakische Republik</t>
  </si>
  <si>
    <t>Föritztal</t>
  </si>
  <si>
    <t>Bad Frankenhausen/Kyffh., Stadt</t>
  </si>
  <si>
    <t>Amt Creuzburg, Stadt</t>
  </si>
  <si>
    <t>Georgenthal</t>
  </si>
  <si>
    <t>Grammetal</t>
  </si>
  <si>
    <t>Überblick zur aktuellen Lage im Tourismus</t>
  </si>
  <si>
    <t>Aus Gründen der statistischen Geheimhaltung werden Gemeinden, in denen sich weniger als drei geöffnete Beherbergungsstätten befinden, nicht ausgewiesen. Darüber hinaus geheim zu haltende Daten werden ausgepunktet.</t>
  </si>
  <si>
    <t>Kroatien</t>
  </si>
  <si>
    <t>Slowenien</t>
  </si>
  <si>
    <t>Ukraine</t>
  </si>
  <si>
    <t>China (einschl. Hongkong)</t>
  </si>
  <si>
    <t>Gräfenthal, Stadt</t>
  </si>
  <si>
    <t>Sonnenstein</t>
  </si>
  <si>
    <t>Übernachtungen in Beherbergungsstätten und auf Campingplätzen
im Juni 2021 nach Betriebsarten</t>
  </si>
  <si>
    <t>Übernachtungen in Beherbergungsstätten und auf Campingplätzen
im Juni 2021 nach Reisegebieten</t>
  </si>
  <si>
    <t>Ankünfte und Übernachtungen in Beherbergungsstätten (ohne Camping)
im Juni 2021 nach ausgewählten Herkunftsländern der Gäste</t>
  </si>
  <si>
    <t>Ankünfte und Übernachtungen in Beherbergungsstätten
(ohne Camping) im Juni 2021 nach Kreisen</t>
  </si>
  <si>
    <t>Juni 2021</t>
  </si>
  <si>
    <t>Januar bis Juni 2021</t>
  </si>
  <si>
    <t>Jan. - Juni
2021</t>
  </si>
  <si>
    <t>Alle Angaben für das Jahr 2021 beziehen sich auf den Gebietsstand 01.01.2021.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</si>
  <si>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r>
      <t>1. Geöffnete Beherbergungsstätten, angebotene Gästebetten, Kapazitätsauslastung, Ankünfte, Übernachtungen
und durchschnittliche Aufenthaltsdauer nach Monaten der Jahre 2018 bis 2021 (ohne Camping)</t>
    </r>
    <r>
      <rPr>
        <b/>
        <vertAlign val="superscript"/>
        <sz val="7"/>
        <rFont val="Arial"/>
        <family val="2"/>
      </rPr>
      <t>*</t>
    </r>
  </si>
  <si>
    <t>x</t>
  </si>
  <si>
    <t>Europa</t>
  </si>
  <si>
    <t>Belgien</t>
  </si>
  <si>
    <t>Bulgarien</t>
  </si>
  <si>
    <t>Dänemark</t>
  </si>
  <si>
    <t>Estland</t>
  </si>
  <si>
    <t>Finnland</t>
  </si>
  <si>
    <t>Griechenland</t>
  </si>
  <si>
    <t>Irland</t>
  </si>
  <si>
    <t>Island</t>
  </si>
  <si>
    <t>Lettland</t>
  </si>
  <si>
    <t>Litauen</t>
  </si>
  <si>
    <t>Luxemburg</t>
  </si>
  <si>
    <t>Malta</t>
  </si>
  <si>
    <t>Norwegen</t>
  </si>
  <si>
    <t>Portugal</t>
  </si>
  <si>
    <t>Schweden</t>
  </si>
  <si>
    <t>Spanien</t>
  </si>
  <si>
    <t>Türkei</t>
  </si>
  <si>
    <t>Ungarn</t>
  </si>
  <si>
    <t>Zypern</t>
  </si>
  <si>
    <t>sonstige europäische Länder</t>
  </si>
  <si>
    <t>Afrika</t>
  </si>
  <si>
    <t>Republik Südafrika</t>
  </si>
  <si>
    <t>sonstige afrikanische Länder</t>
  </si>
  <si>
    <t>Asien</t>
  </si>
  <si>
    <t>Arabische Golfstaaten</t>
  </si>
  <si>
    <t>Indien</t>
  </si>
  <si>
    <t>Israel</t>
  </si>
  <si>
    <t>Japan</t>
  </si>
  <si>
    <t>Südkorea</t>
  </si>
  <si>
    <t>Taiwan</t>
  </si>
  <si>
    <t>sonstige asiatische Länder</t>
  </si>
  <si>
    <t>Amerika</t>
  </si>
  <si>
    <t>Kanada</t>
  </si>
  <si>
    <t>USA</t>
  </si>
  <si>
    <t>Mittelamerika und Karibik</t>
  </si>
  <si>
    <t>Brasilien</t>
  </si>
  <si>
    <t>sonstige nordamerik. Länder</t>
  </si>
  <si>
    <t>sonstige südamerik. Länder</t>
  </si>
  <si>
    <t>Australien, Ozeanien</t>
  </si>
  <si>
    <t>Australien</t>
  </si>
  <si>
    <t>Neuseeland, Ozeanien</t>
  </si>
  <si>
    <t>Ohne Angabe</t>
  </si>
  <si>
    <t>Insgesamt</t>
  </si>
  <si>
    <t>-</t>
  </si>
  <si>
    <t>a1</t>
  </si>
  <si>
    <t>2. Übernachtungen in Berherbergungsstätten und auf Campingplätzen im Juni 2021 nach Betriebsarten</t>
  </si>
  <si>
    <t>3. Übernachtungen in Beherbergungsstätten und auf Campingplätzen im Juni 2021 nach Reisegebieten</t>
  </si>
  <si>
    <t xml:space="preserve">Veränderung der Ankünfte und Übernachtungen Januar-Juni 2021 gegenüber </t>
  </si>
  <si>
    <t>Januar-Juni 2020 nach Reisegebieten in Prozent (einschl. Camping)</t>
  </si>
  <si>
    <t>Veränderung der Ankünfte und Übernachtungen Januar-Juni 2021 gegenüber Januar-Juni 2020 nach Reisegebieten in Prozent (einschl. Camping)</t>
  </si>
  <si>
    <t xml:space="preserve">    im Juni 2021 nach ausgewählten Herkunftsländern der Gäste</t>
  </si>
  <si>
    <t xml:space="preserve">    im Juni 2021 nach Kreisen</t>
  </si>
  <si>
    <t>Thüringer Tourismus im 1. Halbjahr 2021</t>
  </si>
  <si>
    <t>Nur halb so viele Gästeankünfte wie im 1. Halbjahr 2020</t>
  </si>
  <si>
    <t>Der direkte Vergleich mit dem Vorjahreshalbjahr ist allerdings für die Betrachtung der Entwicklung im Jahr 2021 auf Grund der Corona-bedingten Einschränkungen nicht geeignet, da sich die jeweils geltenden Reisebeschränkungen deutlich voneinander unterscheiden. Die Corona-bedingten Verluste werden erst bei einem Vergleich mit den im Jahr 2019 erreichten Werten deutlich.</t>
  </si>
  <si>
    <t>So sank die Zahl der Ankünfte im Vergleich zum 1. Halbjahr 2019 um 77,1 Prozent bzw. um 1,4 Millionen; die Zahl der Übernachtungen ging im gleichen Zeitraum um 3,0 Millionen zurück (-65,4 Prozent).</t>
  </si>
  <si>
    <t>Die regionale Betrachtung der Ankünfte und Übernachtungen im 1. Halbjahr 2021 zeigt in allen 9 Reisegebieten Thüringens einen Rückgang zum Vorjahreszeitraum. Bezüglich der Übernachtungen reichte die Spanne von ‑3,6 Prozent im Reisegebiet Thüringer Rhön bis -45,5 Prozent im Reisegebiet Thüringer Wald.</t>
  </si>
  <si>
    <t>Durch die aktuellen Lockerungen war zwar im Juni 2021 ein Anstieg der Gästeankünfte und Übernachtungen gegenüber den Vormonaten zu verzeichnen, mit rund 199 Tausend Ankünften und 558 Tausend Übernachtungen blieben die erfassten Werte aber dennoch um 8,4 bzw. 3,2 Prozent hinter den im Juni 2020 erreichten Werten zurück.</t>
  </si>
  <si>
    <r>
      <t>Die Beherbergungsbetriebe</t>
    </r>
    <r>
      <rPr>
        <sz val="8"/>
        <rFont val="Arial"/>
        <family val="2"/>
      </rPr>
      <t xml:space="preserve"> in Thüringen haben im 1. Halbjahr 2021 deutlich weniger Gästeankünfte und Übernachtungen als im Vorjahreszeitraum gemeldet. Das geht aus den vorläufigen Angaben des Thüringer Landesamtes für Statistik hervor. Die Gästeankünfte gingen dabei um 52,3 Prozent auf rund 423 Tausend und die Übernachtungen um 36,2 Prozent auf 1,6 Millionen zurück. Die durchschnittliche Aufenthaltsdauer lag mit 3,8 Tagen sehr deutlich über dem im Vorjahreszeitraum erreichten Wert von 2,8 Tagen.</t>
    </r>
  </si>
  <si>
    <t>.</t>
  </si>
  <si>
    <t>Geöffnete Beherbergungsstätten, angebotene Gästebetten, Kapazitätsauslastung, Ankünfte, Übernachtungen
und durchschnittliche Aufenthaltsdauer nach Monaten der Jahre 2018 bis 2021 (ohne Camping)</t>
  </si>
  <si>
    <t>Ankünfte und Übernachtungen in Beherbergungsstätten 2020 bis 2021
nach Monaten (ohne Camping)</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</si>
  <si>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</si>
  <si>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</si>
  <si>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</si>
  <si>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</si>
  <si>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</si>
  <si>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</si>
  <si>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</si>
  <si>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</si>
  <si>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</si>
  <si>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</si>
  <si>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</si>
  <si>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</si>
  <si>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</si>
  <si>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 xml:space="preserve"> </t>
  </si>
  <si>
    <t>Gäste und Übernachtungen in Thüringen Juni 2021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</si>
  <si>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</si>
  <si>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</si>
  <si>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</si>
  <si>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</si>
  <si>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</si>
  <si>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</si>
  <si>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</si>
  <si>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</si>
  <si>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</si>
  <si>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</si>
  <si>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</si>
  <si>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</si>
  <si>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</si>
  <si>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</si>
  <si>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</si>
  <si>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</si>
  <si>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</si>
  <si>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</si>
  <si>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</si>
  <si>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</si>
  <si>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Reisegebiete.sind als PDF-Dokument eingebettet und 
können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</si>
</sst>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1"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sz val="9"/>
      <color rgb="FF000000"/>
      <name val="Arial"/>
      <family val="2"/>
    </font>
    <font>
      <b/>
      <sz val="9"/>
      <color rgb="FF000000"/>
      <name val="Arial"/>
      <family val="2"/>
    </font>
    <font>
      <b/>
      <sz val="12"/>
      <name val="Arial"/>
      <family val="2"/>
    </font>
    <font>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30">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18" fillId="0" borderId="0" xfId="21" applyFont="1" applyFill="1" applyAlignment="1"/>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35" fillId="0" borderId="0" xfId="0" applyFont="1" applyAlignment="1">
      <alignment horizontal="justify" vertical="center"/>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18" fillId="0" borderId="0" xfId="0" applyFont="1" applyAlignment="1">
      <alignment horizontal="justify" vertical="center"/>
    </xf>
    <xf numFmtId="0" fontId="18" fillId="0" borderId="0" xfId="21" applyFont="1" applyFill="1" applyAlignment="1">
      <alignment vertical="center"/>
    </xf>
    <xf numFmtId="0" fontId="35" fillId="0" borderId="0" xfId="21" applyFont="1" applyFill="1" applyAlignment="1">
      <alignment vertical="top"/>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33" fillId="0" borderId="0" xfId="0" applyFont="1" applyAlignment="1">
      <alignment horizontal="left" vertical="center"/>
    </xf>
    <xf numFmtId="0" fontId="37" fillId="0" borderId="0" xfId="0" applyFont="1" applyAlignment="1">
      <alignment vertical="center"/>
    </xf>
    <xf numFmtId="0" fontId="38" fillId="0" borderId="0" xfId="0" applyFont="1" applyAlignment="1">
      <alignment vertical="center"/>
    </xf>
    <xf numFmtId="0" fontId="21" fillId="0" borderId="0" xfId="21" applyFont="1" applyFill="1" applyAlignment="1">
      <alignment vertical="center" wrapText="1"/>
    </xf>
    <xf numFmtId="0" fontId="21" fillId="0" borderId="0" xfId="21" applyFont="1" applyFill="1" applyAlignment="1">
      <alignment wrapText="1"/>
    </xf>
    <xf numFmtId="0" fontId="21" fillId="0" borderId="0" xfId="21" applyFont="1" applyFill="1" applyAlignment="1">
      <alignment vertical="top" wrapText="1"/>
    </xf>
    <xf numFmtId="0" fontId="19" fillId="0" borderId="0" xfId="0" applyFont="1" applyAlignment="1">
      <alignment horizontal="justify"/>
    </xf>
    <xf numFmtId="0" fontId="39" fillId="0" borderId="0" xfId="0" applyFont="1" applyAlignment="1">
      <alignment horizontal="center" wrapText="1"/>
    </xf>
    <xf numFmtId="0" fontId="0" fillId="0" borderId="0" xfId="0" applyAlignment="1">
      <alignment wrapText="1"/>
    </xf>
    <xf numFmtId="0" fontId="40"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Fill="1" applyAlignment="1">
      <alignment vertical="center"/>
    </xf>
    <xf numFmtId="0" fontId="39" fillId="0" borderId="0" xfId="0" applyFont="1" applyAlignment="1">
      <alignment vertical="center"/>
    </xf>
    <xf numFmtId="0" fontId="0" fillId="0" borderId="0" xfId="0" applyAlignment="1"/>
    <xf numFmtId="0" fontId="40" fillId="0" borderId="0" xfId="0" applyFont="1" applyAlignment="1">
      <alignment horizontal="center"/>
    </xf>
    <xf numFmtId="0" fontId="40" fillId="0" borderId="0" xfId="0" applyFont="1"/>
    <xf numFmtId="0" fontId="40" fillId="0" borderId="0" xfId="0" applyFont="1" applyAlignment="1">
      <alignment vertical="top"/>
    </xf>
    <xf numFmtId="0" fontId="40" fillId="0" borderId="0" xfId="0" applyFont="1" applyAlignment="1">
      <alignment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(1)'!$A$5:$B$22</c:f>
              <c:multiLvlStrCache>
                <c:ptCount val="18"/>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lvl>
                <c:lvl>
                  <c:pt idx="0">
                    <c:v>2020</c:v>
                  </c:pt>
                  <c:pt idx="12">
                    <c:v>2021</c:v>
                  </c:pt>
                </c:lvl>
              </c:multiLvlStrCache>
            </c:multiLvlStrRef>
          </c:cat>
          <c:val>
            <c:numRef>
              <c:f>'Daten Grafik (1)'!$C$5:$C$22</c:f>
              <c:numCache>
                <c:formatCode>0</c:formatCode>
                <c:ptCount val="18"/>
                <c:pt idx="0">
                  <c:v>212.22200000000001</c:v>
                </c:pt>
                <c:pt idx="1">
                  <c:v>231.072</c:v>
                </c:pt>
                <c:pt idx="2">
                  <c:v>109.785</c:v>
                </c:pt>
                <c:pt idx="3">
                  <c:v>19.117000000000001</c:v>
                </c:pt>
                <c:pt idx="4">
                  <c:v>77.394000000000005</c:v>
                </c:pt>
                <c:pt idx="5">
                  <c:v>182.727</c:v>
                </c:pt>
                <c:pt idx="6">
                  <c:v>268.11599999999999</c:v>
                </c:pt>
                <c:pt idx="7">
                  <c:v>296.40600000000001</c:v>
                </c:pt>
                <c:pt idx="8">
                  <c:v>322.99599999999998</c:v>
                </c:pt>
                <c:pt idx="9">
                  <c:v>313.161</c:v>
                </c:pt>
                <c:pt idx="10">
                  <c:v>54.561999999999998</c:v>
                </c:pt>
                <c:pt idx="11">
                  <c:v>35.268000000000001</c:v>
                </c:pt>
                <c:pt idx="12">
                  <c:v>33.82</c:v>
                </c:pt>
                <c:pt idx="13">
                  <c:v>37.072000000000003</c:v>
                </c:pt>
                <c:pt idx="14">
                  <c:v>50.781999999999996</c:v>
                </c:pt>
                <c:pt idx="15">
                  <c:v>46.238</c:v>
                </c:pt>
                <c:pt idx="16">
                  <c:v>54.195999999999998</c:v>
                </c:pt>
                <c:pt idx="17">
                  <c:v>168.667</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(1)'!$A$5:$B$22</c:f>
              <c:multiLvlStrCache>
                <c:ptCount val="18"/>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lvl>
                <c:lvl>
                  <c:pt idx="0">
                    <c:v>2020</c:v>
                  </c:pt>
                  <c:pt idx="12">
                    <c:v>2021</c:v>
                  </c:pt>
                </c:lvl>
              </c:multiLvlStrCache>
            </c:multiLvlStrRef>
          </c:cat>
          <c:val>
            <c:numRef>
              <c:f>'Daten Grafik (1)'!$D$5:$D$22</c:f>
              <c:numCache>
                <c:formatCode>0</c:formatCode>
                <c:ptCount val="18"/>
                <c:pt idx="0">
                  <c:v>553.41099999999994</c:v>
                </c:pt>
                <c:pt idx="1">
                  <c:v>625.62699999999995</c:v>
                </c:pt>
                <c:pt idx="2">
                  <c:v>355.46300000000002</c:v>
                </c:pt>
                <c:pt idx="3">
                  <c:v>113.098</c:v>
                </c:pt>
                <c:pt idx="4">
                  <c:v>246.00299999999999</c:v>
                </c:pt>
                <c:pt idx="5">
                  <c:v>486.34699999999998</c:v>
                </c:pt>
                <c:pt idx="6">
                  <c:v>749.428</c:v>
                </c:pt>
                <c:pt idx="7">
                  <c:v>837.38499999999999</c:v>
                </c:pt>
                <c:pt idx="8">
                  <c:v>843.34100000000001</c:v>
                </c:pt>
                <c:pt idx="9">
                  <c:v>886.62699999999995</c:v>
                </c:pt>
                <c:pt idx="10">
                  <c:v>245.48400000000001</c:v>
                </c:pt>
                <c:pt idx="11">
                  <c:v>172.89400000000001</c:v>
                </c:pt>
                <c:pt idx="12">
                  <c:v>174.10900000000001</c:v>
                </c:pt>
                <c:pt idx="13">
                  <c:v>185.33799999999999</c:v>
                </c:pt>
                <c:pt idx="14">
                  <c:v>228.63</c:v>
                </c:pt>
                <c:pt idx="15">
                  <c:v>219.00399999999999</c:v>
                </c:pt>
                <c:pt idx="16">
                  <c:v>241.22900000000001</c:v>
                </c:pt>
                <c:pt idx="17">
                  <c:v>483.62700000000001</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198218</c:v>
                </c:pt>
                <c:pt idx="1">
                  <c:v>48232</c:v>
                </c:pt>
                <c:pt idx="2">
                  <c:v>34463</c:v>
                </c:pt>
                <c:pt idx="3">
                  <c:v>25555</c:v>
                </c:pt>
                <c:pt idx="4">
                  <c:v>74815</c:v>
                </c:pt>
                <c:pt idx="5">
                  <c:v>40977</c:v>
                </c:pt>
                <c:pt idx="6">
                  <c:v>129727</c:v>
                </c:pt>
                <c:pt idx="7">
                  <c:v>6455</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Juni 2021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30074</c:v>
                </c:pt>
                <c:pt idx="1">
                  <c:v>19872</c:v>
                </c:pt>
                <c:pt idx="2">
                  <c:v>25034</c:v>
                </c:pt>
                <c:pt idx="3">
                  <c:v>27325</c:v>
                </c:pt>
                <c:pt idx="4">
                  <c:v>132373</c:v>
                </c:pt>
                <c:pt idx="5">
                  <c:v>37475</c:v>
                </c:pt>
                <c:pt idx="6">
                  <c:v>22776</c:v>
                </c:pt>
                <c:pt idx="7">
                  <c:v>205510</c:v>
                </c:pt>
                <c:pt idx="8">
                  <c:v>58003</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-46.851106368032902</c:v>
                </c:pt>
                <c:pt idx="1">
                  <c:v>-52.156022580425798</c:v>
                </c:pt>
                <c:pt idx="2">
                  <c:v>-55.531771757079099</c:v>
                </c:pt>
                <c:pt idx="3">
                  <c:v>-47.564669428680901</c:v>
                </c:pt>
                <c:pt idx="4">
                  <c:v>-48.819797440658903</c:v>
                </c:pt>
                <c:pt idx="5">
                  <c:v>-42.962590169434698</c:v>
                </c:pt>
                <c:pt idx="6">
                  <c:v>-28.621676693188402</c:v>
                </c:pt>
                <c:pt idx="7">
                  <c:v>-61.070181094374298</c:v>
                </c:pt>
                <c:pt idx="8">
                  <c:v>-45.234945830183896</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-26.244449637765801</c:v>
                </c:pt>
                <c:pt idx="1">
                  <c:v>-28.6870323795894</c:v>
                </c:pt>
                <c:pt idx="2">
                  <c:v>-32.729973010870999</c:v>
                </c:pt>
                <c:pt idx="3">
                  <c:v>-21.910364956828602</c:v>
                </c:pt>
                <c:pt idx="4">
                  <c:v>-42.737186477644499</c:v>
                </c:pt>
                <c:pt idx="5">
                  <c:v>-3.6135749827276999</c:v>
                </c:pt>
                <c:pt idx="6">
                  <c:v>-19.860982961186</c:v>
                </c:pt>
                <c:pt idx="7">
                  <c:v>-45.478997448852702</c:v>
                </c:pt>
                <c:pt idx="8">
                  <c:v>-20.014115128291401</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0"/>
          <c:min val="-7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10"/>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Österreich</c:v>
                </c:pt>
                <c:pt idx="2">
                  <c:v>Italien</c:v>
                </c:pt>
                <c:pt idx="3">
                  <c:v>Schweiz</c:v>
                </c:pt>
                <c:pt idx="4">
                  <c:v>Rumänien</c:v>
                </c:pt>
                <c:pt idx="5">
                  <c:v>Niederlande</c:v>
                </c:pt>
                <c:pt idx="6">
                  <c:v>Slowakische Republik</c:v>
                </c:pt>
                <c:pt idx="7">
                  <c:v>Frankreich</c:v>
                </c:pt>
                <c:pt idx="8">
                  <c:v>Bulgarien</c:v>
                </c:pt>
                <c:pt idx="9">
                  <c:v>Dänemark</c:v>
                </c:pt>
                <c:pt idx="10">
                  <c:v>Slowenien</c:v>
                </c:pt>
                <c:pt idx="11">
                  <c:v>Tschechische Republik</c:v>
                </c:pt>
                <c:pt idx="12">
                  <c:v>Ungarn</c:v>
                </c:pt>
                <c:pt idx="13">
                  <c:v>Spanien</c:v>
                </c:pt>
                <c:pt idx="14">
                  <c:v>USA</c:v>
                </c:pt>
              </c:strCache>
            </c:strRef>
          </c:cat>
          <c:val>
            <c:numRef>
              <c:f>'Daten Grafik (3)'!$B$5:$B$19</c:f>
              <c:numCache>
                <c:formatCode>#\ ###\ ##0;\-#\ ###\ ##0;\-</c:formatCode>
                <c:ptCount val="15"/>
                <c:pt idx="0">
                  <c:v>4572</c:v>
                </c:pt>
                <c:pt idx="1">
                  <c:v>2336</c:v>
                </c:pt>
                <c:pt idx="2">
                  <c:v>1367</c:v>
                </c:pt>
                <c:pt idx="3">
                  <c:v>1340</c:v>
                </c:pt>
                <c:pt idx="4">
                  <c:v>1312</c:v>
                </c:pt>
                <c:pt idx="5">
                  <c:v>1281</c:v>
                </c:pt>
                <c:pt idx="6">
                  <c:v>820</c:v>
                </c:pt>
                <c:pt idx="7">
                  <c:v>737</c:v>
                </c:pt>
                <c:pt idx="8">
                  <c:v>731</c:v>
                </c:pt>
                <c:pt idx="9">
                  <c:v>652</c:v>
                </c:pt>
                <c:pt idx="10">
                  <c:v>624</c:v>
                </c:pt>
                <c:pt idx="11">
                  <c:v>548</c:v>
                </c:pt>
                <c:pt idx="12">
                  <c:v>493</c:v>
                </c:pt>
                <c:pt idx="13">
                  <c:v>360</c:v>
                </c:pt>
                <c:pt idx="14">
                  <c:v>284</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Österreich</c:v>
                </c:pt>
                <c:pt idx="2">
                  <c:v>Italien</c:v>
                </c:pt>
                <c:pt idx="3">
                  <c:v>Schweiz</c:v>
                </c:pt>
                <c:pt idx="4">
                  <c:v>Rumänien</c:v>
                </c:pt>
                <c:pt idx="5">
                  <c:v>Niederlande</c:v>
                </c:pt>
                <c:pt idx="6">
                  <c:v>Slowakische Republik</c:v>
                </c:pt>
                <c:pt idx="7">
                  <c:v>Frankreich</c:v>
                </c:pt>
                <c:pt idx="8">
                  <c:v>Bulgarien</c:v>
                </c:pt>
                <c:pt idx="9">
                  <c:v>Dänemark</c:v>
                </c:pt>
                <c:pt idx="10">
                  <c:v>Slowenien</c:v>
                </c:pt>
                <c:pt idx="11">
                  <c:v>Tschechische Republik</c:v>
                </c:pt>
                <c:pt idx="12">
                  <c:v>Ungarn</c:v>
                </c:pt>
                <c:pt idx="13">
                  <c:v>Spanien</c:v>
                </c:pt>
                <c:pt idx="14">
                  <c:v>USA</c:v>
                </c:pt>
              </c:strCache>
            </c:strRef>
          </c:cat>
          <c:val>
            <c:numRef>
              <c:f>'Daten Grafik (3)'!$C$5:$C$19</c:f>
              <c:numCache>
                <c:formatCode>#\ ###\ ##0;\-#\ ###\ ##0;\-</c:formatCode>
                <c:ptCount val="15"/>
                <c:pt idx="0">
                  <c:v>1039</c:v>
                </c:pt>
                <c:pt idx="1">
                  <c:v>1187</c:v>
                </c:pt>
                <c:pt idx="2">
                  <c:v>519</c:v>
                </c:pt>
                <c:pt idx="3">
                  <c:v>673</c:v>
                </c:pt>
                <c:pt idx="4">
                  <c:v>220</c:v>
                </c:pt>
                <c:pt idx="5">
                  <c:v>651</c:v>
                </c:pt>
                <c:pt idx="6">
                  <c:v>152</c:v>
                </c:pt>
                <c:pt idx="7">
                  <c:v>443</c:v>
                </c:pt>
                <c:pt idx="8">
                  <c:v>60</c:v>
                </c:pt>
                <c:pt idx="9">
                  <c:v>165</c:v>
                </c:pt>
                <c:pt idx="10">
                  <c:v>78</c:v>
                </c:pt>
                <c:pt idx="11">
                  <c:v>258</c:v>
                </c:pt>
                <c:pt idx="12">
                  <c:v>123</c:v>
                </c:pt>
                <c:pt idx="13">
                  <c:v>165</c:v>
                </c:pt>
                <c:pt idx="14">
                  <c:v>184</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5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62752</c:v>
                </c:pt>
                <c:pt idx="1">
                  <c:v>11013</c:v>
                </c:pt>
                <c:pt idx="2">
                  <c:v>17597</c:v>
                </c:pt>
                <c:pt idx="3">
                  <c:v>7295</c:v>
                </c:pt>
                <c:pt idx="4">
                  <c:v>28529</c:v>
                </c:pt>
                <c:pt idx="5">
                  <c:v>15155</c:v>
                </c:pt>
                <c:pt idx="7">
                  <c:v>17994</c:v>
                </c:pt>
                <c:pt idx="8">
                  <c:v>10880</c:v>
                </c:pt>
                <c:pt idx="9">
                  <c:v>53219</c:v>
                </c:pt>
                <c:pt idx="10">
                  <c:v>19616</c:v>
                </c:pt>
                <c:pt idx="11">
                  <c:v>17204</c:v>
                </c:pt>
                <c:pt idx="12">
                  <c:v>23795</c:v>
                </c:pt>
                <c:pt idx="13">
                  <c:v>40970</c:v>
                </c:pt>
                <c:pt idx="14">
                  <c:v>5056</c:v>
                </c:pt>
                <c:pt idx="15">
                  <c:v>18737</c:v>
                </c:pt>
                <c:pt idx="16">
                  <c:v>16622</c:v>
                </c:pt>
                <c:pt idx="17">
                  <c:v>31707</c:v>
                </c:pt>
                <c:pt idx="18">
                  <c:v>9627</c:v>
                </c:pt>
                <c:pt idx="19">
                  <c:v>21634</c:v>
                </c:pt>
                <c:pt idx="20">
                  <c:v>21855</c:v>
                </c:pt>
                <c:pt idx="21">
                  <c:v>16864</c:v>
                </c:pt>
                <c:pt idx="22">
                  <c:v>7971</c:v>
                </c:pt>
                <c:pt idx="23">
                  <c:v>7535</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32422</c:v>
                </c:pt>
                <c:pt idx="1">
                  <c:v>5565</c:v>
                </c:pt>
                <c:pt idx="2">
                  <c:v>9179</c:v>
                </c:pt>
                <c:pt idx="3">
                  <c:v>3341</c:v>
                </c:pt>
                <c:pt idx="4">
                  <c:v>14566</c:v>
                </c:pt>
                <c:pt idx="5">
                  <c:v>9092</c:v>
                </c:pt>
                <c:pt idx="7">
                  <c:v>5384</c:v>
                </c:pt>
                <c:pt idx="8">
                  <c:v>4022</c:v>
                </c:pt>
                <c:pt idx="9">
                  <c:v>6699</c:v>
                </c:pt>
                <c:pt idx="10">
                  <c:v>4458</c:v>
                </c:pt>
                <c:pt idx="11">
                  <c:v>4880</c:v>
                </c:pt>
                <c:pt idx="12">
                  <c:v>9998</c:v>
                </c:pt>
                <c:pt idx="13">
                  <c:v>13157</c:v>
                </c:pt>
                <c:pt idx="14">
                  <c:v>2236</c:v>
                </c:pt>
                <c:pt idx="15">
                  <c:v>3853</c:v>
                </c:pt>
                <c:pt idx="16">
                  <c:v>6066</c:v>
                </c:pt>
                <c:pt idx="17">
                  <c:v>7516</c:v>
                </c:pt>
                <c:pt idx="18">
                  <c:v>2559</c:v>
                </c:pt>
                <c:pt idx="19">
                  <c:v>7556</c:v>
                </c:pt>
                <c:pt idx="20">
                  <c:v>4815</c:v>
                </c:pt>
                <c:pt idx="21">
                  <c:v>5059</c:v>
                </c:pt>
                <c:pt idx="22">
                  <c:v>3212</c:v>
                </c:pt>
                <c:pt idx="23">
                  <c:v>3032</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70000"/>
          <c:min val="0"/>
        </c:scaling>
        <c:delete val="0"/>
        <c:axPos val="t"/>
        <c:majorGridlines/>
        <c:numFmt formatCode="#\ ##0" sourceLinked="0"/>
        <c:majorTickMark val="none"/>
        <c:minorTickMark val="none"/>
        <c:tickLblPos val="high"/>
        <c:crossAx val="100671488"/>
        <c:crosses val="autoZero"/>
        <c:crossBetween val="between"/>
        <c:majorUnit val="1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2020 bis 2021</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Juni 2021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Januar-Juni</a:t>
          </a:r>
          <a:r>
            <a:rPr lang="de-DE" sz="1100" b="1" baseline="0">
              <a:effectLst/>
              <a:latin typeface="+mn-lt"/>
              <a:ea typeface="+mn-ea"/>
              <a:cs typeface="+mn-cs"/>
            </a:rPr>
            <a:t> 2021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Januar-Juni</a:t>
          </a:r>
          <a:r>
            <a:rPr lang="de-DE" sz="1100" b="1" baseline="0">
              <a:effectLst/>
              <a:latin typeface="+mn-lt"/>
              <a:ea typeface="+mn-ea"/>
              <a:cs typeface="+mn-cs"/>
            </a:rPr>
            <a:t> 2020</a:t>
          </a:r>
          <a:r>
            <a:rPr lang="de-DE" sz="1100" b="1">
              <a:effectLst/>
              <a:latin typeface="+mn-lt"/>
              <a:ea typeface="+mn-ea"/>
              <a:cs typeface="+mn-cs"/>
            </a:rPr>
            <a:t>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Juni 2021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Juni 2021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4</xdr:col>
          <xdr:colOff>152400</xdr:colOff>
          <xdr:row>16</xdr:row>
          <xdr:rowOff>38100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9.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278"/>
  </cols>
  <sheetData>
    <row r="1" spans="1:1" ht="15.75" x14ac:dyDescent="0.25">
      <c r="A1" s="277" t="s">
        <v>539</v>
      </c>
    </row>
    <row r="4" spans="1:1" ht="15" customHeight="1" x14ac:dyDescent="0.2">
      <c r="A4" s="283" t="s">
        <v>553</v>
      </c>
    </row>
    <row r="5" spans="1:1" ht="14.25" x14ac:dyDescent="0.2">
      <c r="A5" s="279"/>
    </row>
    <row r="6" spans="1:1" ht="14.25" x14ac:dyDescent="0.2">
      <c r="A6" s="279"/>
    </row>
    <row r="7" spans="1:1" x14ac:dyDescent="0.2">
      <c r="A7" s="280" t="s">
        <v>540</v>
      </c>
    </row>
    <row r="10" spans="1:1" x14ac:dyDescent="0.2">
      <c r="A10" s="280" t="s">
        <v>554</v>
      </c>
    </row>
    <row r="11" spans="1:1" x14ac:dyDescent="0.2">
      <c r="A11" s="278" t="s">
        <v>541</v>
      </c>
    </row>
    <row r="14" spans="1:1" x14ac:dyDescent="0.2">
      <c r="A14" s="278" t="s">
        <v>542</v>
      </c>
    </row>
    <row r="17" spans="1:1" x14ac:dyDescent="0.2">
      <c r="A17" s="278" t="s">
        <v>543</v>
      </c>
    </row>
    <row r="18" spans="1:1" x14ac:dyDescent="0.2">
      <c r="A18" s="278" t="s">
        <v>544</v>
      </c>
    </row>
    <row r="19" spans="1:1" ht="25.5" x14ac:dyDescent="0.2">
      <c r="A19" s="278" t="s">
        <v>545</v>
      </c>
    </row>
    <row r="20" spans="1:1" x14ac:dyDescent="0.2">
      <c r="A20" s="278" t="s">
        <v>546</v>
      </c>
    </row>
    <row r="21" spans="1:1" x14ac:dyDescent="0.2">
      <c r="A21" s="278" t="s">
        <v>547</v>
      </c>
    </row>
    <row r="24" spans="1:1" x14ac:dyDescent="0.2">
      <c r="A24" s="75" t="s">
        <v>548</v>
      </c>
    </row>
    <row r="25" spans="1:1" ht="38.25" x14ac:dyDescent="0.2">
      <c r="A25" s="281" t="s">
        <v>549</v>
      </c>
    </row>
    <row r="28" spans="1:1" x14ac:dyDescent="0.2">
      <c r="A28" s="75" t="s">
        <v>550</v>
      </c>
    </row>
    <row r="29" spans="1:1" x14ac:dyDescent="0.2">
      <c r="A29" s="282" t="s">
        <v>551</v>
      </c>
    </row>
    <row r="30" spans="1:1" x14ac:dyDescent="0.2">
      <c r="A30" s="278" t="s">
        <v>552</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1"/>
  <sheetViews>
    <sheetView zoomScaleNormal="100" zoomScaleSheetLayoutView="115" workbookViewId="0"/>
  </sheetViews>
  <sheetFormatPr baseColWidth="10" defaultColWidth="11.42578125" defaultRowHeight="12" x14ac:dyDescent="0.2"/>
  <cols>
    <col min="1" max="1" width="2.28515625" style="137" customWidth="1"/>
    <col min="2" max="2" width="83.7109375" style="137" customWidth="1"/>
    <col min="3" max="16384" width="11.42578125" style="137"/>
  </cols>
  <sheetData>
    <row r="1" spans="1:8" s="134" customFormat="1" x14ac:dyDescent="0.2">
      <c r="A1" s="132"/>
      <c r="B1" s="133"/>
      <c r="D1" s="135"/>
    </row>
    <row r="2" spans="1:8" x14ac:dyDescent="0.2">
      <c r="A2" s="136"/>
      <c r="D2" s="138"/>
    </row>
    <row r="3" spans="1:8" x14ac:dyDescent="0.2">
      <c r="A3" s="139"/>
      <c r="D3" s="138"/>
    </row>
    <row r="4" spans="1:8" x14ac:dyDescent="0.2">
      <c r="A4" s="136"/>
      <c r="B4" s="132" t="s">
        <v>458</v>
      </c>
      <c r="C4" s="132"/>
      <c r="D4" s="132"/>
      <c r="E4" s="132"/>
      <c r="F4" s="132"/>
      <c r="G4" s="132"/>
      <c r="H4" s="132"/>
    </row>
    <row r="5" spans="1:8" x14ac:dyDescent="0.2">
      <c r="A5" s="136"/>
      <c r="B5" s="132"/>
      <c r="C5" s="132"/>
      <c r="D5" s="132"/>
      <c r="E5" s="132"/>
      <c r="F5" s="132"/>
      <c r="G5" s="132"/>
      <c r="H5" s="132"/>
    </row>
    <row r="6" spans="1:8" x14ac:dyDescent="0.2">
      <c r="A6" s="136"/>
      <c r="B6" s="272" t="s">
        <v>529</v>
      </c>
      <c r="C6" s="132"/>
      <c r="D6" s="132"/>
      <c r="E6" s="132"/>
      <c r="F6" s="132"/>
      <c r="G6" s="132"/>
      <c r="H6" s="132"/>
    </row>
    <row r="7" spans="1:8" x14ac:dyDescent="0.2">
      <c r="A7" s="136"/>
      <c r="B7" s="272"/>
      <c r="C7" s="132"/>
      <c r="D7" s="132"/>
      <c r="E7" s="132"/>
      <c r="F7" s="132"/>
      <c r="G7" s="132"/>
      <c r="H7" s="132"/>
    </row>
    <row r="8" spans="1:8" x14ac:dyDescent="0.2">
      <c r="A8" s="147"/>
      <c r="B8" s="271" t="s">
        <v>530</v>
      </c>
      <c r="D8" s="140"/>
    </row>
    <row r="9" spans="1:8" x14ac:dyDescent="0.2">
      <c r="A9" s="273"/>
      <c r="B9" s="146"/>
      <c r="D9" s="140"/>
    </row>
    <row r="10" spans="1:8" ht="56.25" x14ac:dyDescent="0.2">
      <c r="A10" s="147"/>
      <c r="B10" s="276" t="s">
        <v>535</v>
      </c>
      <c r="D10" s="140"/>
    </row>
    <row r="11" spans="1:8" ht="12" customHeight="1" x14ac:dyDescent="0.2">
      <c r="A11" s="273"/>
      <c r="B11" s="146"/>
      <c r="D11" s="140"/>
    </row>
    <row r="12" spans="1:8" ht="45" x14ac:dyDescent="0.2">
      <c r="A12" s="268"/>
      <c r="B12" s="141" t="s">
        <v>531</v>
      </c>
      <c r="D12" s="140"/>
    </row>
    <row r="13" spans="1:8" x14ac:dyDescent="0.2">
      <c r="A13" s="147"/>
      <c r="B13" s="146"/>
      <c r="D13" s="140"/>
    </row>
    <row r="14" spans="1:8" ht="22.5" x14ac:dyDescent="0.2">
      <c r="A14" s="148"/>
      <c r="B14" s="141" t="s">
        <v>532</v>
      </c>
      <c r="D14" s="143"/>
    </row>
    <row r="15" spans="1:8" x14ac:dyDescent="0.2">
      <c r="A15" s="147"/>
      <c r="B15" s="146"/>
      <c r="D15" s="140"/>
    </row>
    <row r="16" spans="1:8" ht="33.75" x14ac:dyDescent="0.2">
      <c r="A16" s="147"/>
      <c r="B16" s="141" t="s">
        <v>533</v>
      </c>
      <c r="D16" s="140"/>
    </row>
    <row r="17" spans="1:4" s="134" customFormat="1" x14ac:dyDescent="0.2">
      <c r="A17" s="274"/>
      <c r="B17" s="146"/>
      <c r="D17" s="140"/>
    </row>
    <row r="18" spans="1:4" ht="32.25" customHeight="1" x14ac:dyDescent="0.2">
      <c r="A18" s="273"/>
      <c r="B18" s="141" t="s">
        <v>534</v>
      </c>
      <c r="D18" s="140"/>
    </row>
    <row r="19" spans="1:4" x14ac:dyDescent="0.2">
      <c r="A19" s="148"/>
      <c r="B19" s="146"/>
      <c r="D19" s="144"/>
    </row>
    <row r="20" spans="1:4" x14ac:dyDescent="0.2">
      <c r="A20" s="275"/>
      <c r="B20" s="146"/>
    </row>
    <row r="21" spans="1:4" x14ac:dyDescent="0.2">
      <c r="A21" s="275"/>
      <c r="B21" s="146"/>
      <c r="D21" s="144"/>
    </row>
    <row r="22" spans="1:4" x14ac:dyDescent="0.2">
      <c r="A22" s="275"/>
      <c r="B22" s="147"/>
    </row>
    <row r="23" spans="1:4" x14ac:dyDescent="0.2">
      <c r="A23" s="148"/>
      <c r="B23" s="148"/>
      <c r="D23" s="144"/>
    </row>
    <row r="24" spans="1:4" x14ac:dyDescent="0.2">
      <c r="A24" s="275"/>
      <c r="B24" s="147"/>
    </row>
    <row r="25" spans="1:4" x14ac:dyDescent="0.2">
      <c r="A25" s="148"/>
      <c r="B25" s="148"/>
      <c r="D25" s="144"/>
    </row>
    <row r="26" spans="1:4" x14ac:dyDescent="0.2">
      <c r="A26" s="275"/>
      <c r="B26" s="147"/>
      <c r="D26" s="144"/>
    </row>
    <row r="27" spans="1:4" x14ac:dyDescent="0.2">
      <c r="A27" s="148"/>
      <c r="B27" s="148"/>
      <c r="D27" s="144"/>
    </row>
    <row r="28" spans="1:4" x14ac:dyDescent="0.2">
      <c r="A28" s="275"/>
      <c r="B28" s="147"/>
    </row>
    <row r="29" spans="1:4" x14ac:dyDescent="0.2">
      <c r="A29" s="148"/>
      <c r="B29" s="148"/>
      <c r="D29" s="144"/>
    </row>
    <row r="30" spans="1:4" x14ac:dyDescent="0.2">
      <c r="A30" s="275"/>
      <c r="B30" s="147"/>
    </row>
    <row r="31" spans="1:4" x14ac:dyDescent="0.2">
      <c r="A31" s="148"/>
      <c r="B31" s="148"/>
      <c r="D31" s="144"/>
    </row>
    <row r="32" spans="1:4" x14ac:dyDescent="0.2">
      <c r="A32" s="273"/>
      <c r="B32" s="124"/>
      <c r="D32" s="144"/>
    </row>
    <row r="33" spans="1:4" s="145" customFormat="1" x14ac:dyDescent="0.2">
      <c r="A33" s="275"/>
      <c r="B33" s="147"/>
    </row>
    <row r="34" spans="1:4" s="145" customFormat="1" x14ac:dyDescent="0.2">
      <c r="A34" s="125"/>
      <c r="B34" s="268"/>
    </row>
    <row r="35" spans="1:4" s="145" customFormat="1" x14ac:dyDescent="0.2">
      <c r="A35" s="275"/>
      <c r="B35" s="147"/>
    </row>
    <row r="36" spans="1:4" s="145" customFormat="1" x14ac:dyDescent="0.2">
      <c r="A36" s="125"/>
      <c r="B36" s="268"/>
    </row>
    <row r="37" spans="1:4" s="145" customFormat="1" x14ac:dyDescent="0.2">
      <c r="A37" s="275"/>
      <c r="B37" s="147"/>
    </row>
    <row r="38" spans="1:4" s="145" customFormat="1" x14ac:dyDescent="0.2">
      <c r="A38" s="269"/>
      <c r="B38" s="268"/>
    </row>
    <row r="39" spans="1:4" s="145" customFormat="1" x14ac:dyDescent="0.2">
      <c r="A39" s="269"/>
      <c r="B39" s="269"/>
    </row>
    <row r="40" spans="1:4" s="145" customFormat="1" x14ac:dyDescent="0.2">
      <c r="A40" s="125"/>
      <c r="B40" s="268"/>
    </row>
    <row r="41" spans="1:4" s="145" customFormat="1" x14ac:dyDescent="0.2">
      <c r="A41" s="125"/>
      <c r="B41" s="269"/>
      <c r="D41" s="142"/>
    </row>
    <row r="42" spans="1:4" s="145" customFormat="1" x14ac:dyDescent="0.2">
      <c r="A42" s="125"/>
      <c r="B42" s="268"/>
    </row>
    <row r="43" spans="1:4" s="145" customFormat="1" x14ac:dyDescent="0.2">
      <c r="A43" s="125"/>
      <c r="B43" s="269"/>
    </row>
    <row r="44" spans="1:4" s="145" customFormat="1" x14ac:dyDescent="0.2">
      <c r="A44" s="125"/>
      <c r="B44" s="268"/>
    </row>
    <row r="45" spans="1:4" s="145" customFormat="1" x14ac:dyDescent="0.2">
      <c r="A45" s="125"/>
      <c r="B45" s="269"/>
    </row>
    <row r="46" spans="1:4" s="145" customFormat="1" x14ac:dyDescent="0.2">
      <c r="A46" s="125"/>
      <c r="B46" s="269"/>
    </row>
    <row r="47" spans="1:4" s="145" customFormat="1" x14ac:dyDescent="0.2">
      <c r="A47" s="125"/>
      <c r="B47" s="269"/>
    </row>
    <row r="48" spans="1:4" s="145" customFormat="1" x14ac:dyDescent="0.2">
      <c r="A48" s="125"/>
      <c r="B48" s="268"/>
    </row>
    <row r="49" spans="1:2" s="145" customFormat="1" x14ac:dyDescent="0.2">
      <c r="A49" s="126"/>
      <c r="B49" s="269"/>
    </row>
    <row r="50" spans="1:2" s="145" customFormat="1" x14ac:dyDescent="0.2">
      <c r="A50" s="125"/>
      <c r="B50" s="268"/>
    </row>
    <row r="51" spans="1:2" s="145" customFormat="1" x14ac:dyDescent="0.2">
      <c r="A51" s="125"/>
      <c r="B51" s="269"/>
    </row>
    <row r="52" spans="1:2" s="145" customFormat="1" x14ac:dyDescent="0.2">
      <c r="A52" s="125"/>
      <c r="B52" s="268"/>
    </row>
    <row r="53" spans="1:2" s="145" customFormat="1" x14ac:dyDescent="0.2">
      <c r="A53" s="125"/>
      <c r="B53" s="269"/>
    </row>
    <row r="54" spans="1:2" s="145" customFormat="1" x14ac:dyDescent="0.2">
      <c r="A54" s="125"/>
      <c r="B54" s="268"/>
    </row>
    <row r="55" spans="1:2" s="145" customFormat="1" x14ac:dyDescent="0.2">
      <c r="A55" s="125"/>
      <c r="B55" s="269"/>
    </row>
    <row r="56" spans="1:2" s="145" customFormat="1" x14ac:dyDescent="0.2">
      <c r="A56" s="125"/>
      <c r="B56" s="268"/>
    </row>
    <row r="57" spans="1:2" s="145" customFormat="1" x14ac:dyDescent="0.2">
      <c r="A57" s="125"/>
      <c r="B57" s="269"/>
    </row>
    <row r="58" spans="1:2" s="145" customFormat="1" x14ac:dyDescent="0.2">
      <c r="A58" s="125"/>
      <c r="B58" s="268"/>
    </row>
    <row r="59" spans="1:2" s="145" customFormat="1" x14ac:dyDescent="0.2">
      <c r="A59" s="126"/>
      <c r="B59" s="269"/>
    </row>
    <row r="60" spans="1:2" s="145" customFormat="1" x14ac:dyDescent="0.2">
      <c r="A60" s="126"/>
      <c r="B60" s="269"/>
    </row>
    <row r="61" spans="1:2" s="145" customFormat="1" x14ac:dyDescent="0.2">
      <c r="A61" s="126"/>
      <c r="B61" s="269"/>
    </row>
    <row r="62" spans="1:2" s="145" customFormat="1" x14ac:dyDescent="0.2">
      <c r="A62" s="126"/>
      <c r="B62" s="269"/>
    </row>
    <row r="63" spans="1:2" s="145" customFormat="1" x14ac:dyDescent="0.2">
      <c r="A63" s="126"/>
      <c r="B63" s="269"/>
    </row>
    <row r="64" spans="1:2" s="145" customFormat="1" x14ac:dyDescent="0.2">
      <c r="A64" s="125"/>
      <c r="B64" s="269"/>
    </row>
    <row r="65" spans="1:2" s="145" customFormat="1" x14ac:dyDescent="0.2">
      <c r="A65" s="125"/>
      <c r="B65" s="269"/>
    </row>
    <row r="66" spans="1:2" s="145" customFormat="1" x14ac:dyDescent="0.2">
      <c r="A66" s="125"/>
      <c r="B66" s="268"/>
    </row>
    <row r="67" spans="1:2" s="145" customFormat="1" x14ac:dyDescent="0.2">
      <c r="A67" s="125"/>
      <c r="B67" s="269"/>
    </row>
    <row r="68" spans="1:2" x14ac:dyDescent="0.2">
      <c r="A68" s="123"/>
      <c r="B68" s="268"/>
    </row>
    <row r="69" spans="1:2" x14ac:dyDescent="0.2">
      <c r="A69" s="123"/>
      <c r="B69" s="268"/>
    </row>
    <row r="70" spans="1:2" x14ac:dyDescent="0.2">
      <c r="A70" s="123"/>
      <c r="B70" s="268"/>
    </row>
    <row r="71" spans="1:2" x14ac:dyDescent="0.2">
      <c r="A71" s="123"/>
      <c r="B71" s="127"/>
    </row>
    <row r="72" spans="1:2" x14ac:dyDescent="0.2">
      <c r="A72" s="123"/>
      <c r="B72" s="268"/>
    </row>
    <row r="73" spans="1:2" x14ac:dyDescent="0.2">
      <c r="A73" s="123"/>
      <c r="B73" s="268"/>
    </row>
    <row r="74" spans="1:2" x14ac:dyDescent="0.2">
      <c r="A74" s="123"/>
      <c r="B74" s="268"/>
    </row>
    <row r="75" spans="1:2" x14ac:dyDescent="0.2">
      <c r="A75" s="123"/>
      <c r="B75" s="268"/>
    </row>
    <row r="76" spans="1:2" x14ac:dyDescent="0.2">
      <c r="A76" s="123"/>
      <c r="B76" s="268"/>
    </row>
    <row r="77" spans="1:2" x14ac:dyDescent="0.2">
      <c r="A77" s="123"/>
      <c r="B77" s="268"/>
    </row>
    <row r="78" spans="1:2" x14ac:dyDescent="0.2">
      <c r="A78" s="123"/>
      <c r="B78" s="268"/>
    </row>
    <row r="79" spans="1:2" x14ac:dyDescent="0.2">
      <c r="A79" s="123"/>
      <c r="B79" s="268"/>
    </row>
    <row r="80" spans="1:2" x14ac:dyDescent="0.2">
      <c r="A80" s="123"/>
      <c r="B80" s="268"/>
    </row>
    <row r="81" spans="1:2" x14ac:dyDescent="0.2">
      <c r="A81" s="123"/>
      <c r="B81" s="268"/>
    </row>
    <row r="82" spans="1:2" x14ac:dyDescent="0.2">
      <c r="A82" s="123"/>
      <c r="B82" s="268"/>
    </row>
    <row r="83" spans="1:2" x14ac:dyDescent="0.2">
      <c r="A83" s="123"/>
      <c r="B83" s="268"/>
    </row>
    <row r="84" spans="1:2" x14ac:dyDescent="0.2">
      <c r="A84" s="123"/>
      <c r="B84" s="268"/>
    </row>
    <row r="85" spans="1:2" x14ac:dyDescent="0.2">
      <c r="A85" s="123"/>
      <c r="B85" s="268"/>
    </row>
    <row r="86" spans="1:2" x14ac:dyDescent="0.2">
      <c r="A86" s="123"/>
      <c r="B86" s="268"/>
    </row>
    <row r="87" spans="1:2" x14ac:dyDescent="0.2">
      <c r="A87" s="123"/>
      <c r="B87" s="268"/>
    </row>
    <row r="88" spans="1:2" x14ac:dyDescent="0.2">
      <c r="A88" s="123"/>
      <c r="B88" s="268"/>
    </row>
    <row r="89" spans="1:2" x14ac:dyDescent="0.2">
      <c r="A89" s="123"/>
      <c r="B89" s="268"/>
    </row>
    <row r="90" spans="1:2" x14ac:dyDescent="0.2">
      <c r="A90" s="123"/>
      <c r="B90" s="268"/>
    </row>
    <row r="91" spans="1:2" x14ac:dyDescent="0.2">
      <c r="A91" s="123"/>
      <c r="B91" s="268"/>
    </row>
    <row r="92" spans="1:2" x14ac:dyDescent="0.2">
      <c r="A92" s="123"/>
      <c r="B92" s="268"/>
    </row>
    <row r="93" spans="1:2" x14ac:dyDescent="0.2">
      <c r="A93" s="123"/>
      <c r="B93" s="268"/>
    </row>
    <row r="94" spans="1:2" x14ac:dyDescent="0.2">
      <c r="A94" s="123"/>
      <c r="B94" s="268"/>
    </row>
    <row r="95" spans="1:2" x14ac:dyDescent="0.2">
      <c r="A95" s="123"/>
      <c r="B95" s="268"/>
    </row>
    <row r="96" spans="1:2" x14ac:dyDescent="0.2">
      <c r="A96" s="123"/>
      <c r="B96" s="268"/>
    </row>
    <row r="97" spans="1:2" x14ac:dyDescent="0.2">
      <c r="A97" s="123"/>
      <c r="B97" s="268"/>
    </row>
    <row r="98" spans="1:2" x14ac:dyDescent="0.2">
      <c r="A98" s="123"/>
      <c r="B98" s="268"/>
    </row>
    <row r="99" spans="1:2" x14ac:dyDescent="0.2">
      <c r="A99" s="123"/>
      <c r="B99" s="268"/>
    </row>
    <row r="100" spans="1:2" x14ac:dyDescent="0.2">
      <c r="A100" s="123"/>
      <c r="B100" s="268"/>
    </row>
    <row r="101" spans="1:2" x14ac:dyDescent="0.2">
      <c r="A101" s="123"/>
      <c r="B101" s="268"/>
    </row>
    <row r="102" spans="1:2" x14ac:dyDescent="0.2">
      <c r="A102" s="123"/>
      <c r="B102" s="268"/>
    </row>
    <row r="103" spans="1:2" x14ac:dyDescent="0.2">
      <c r="A103" s="123"/>
      <c r="B103" s="268"/>
    </row>
    <row r="104" spans="1:2" x14ac:dyDescent="0.2">
      <c r="A104" s="123"/>
      <c r="B104" s="268"/>
    </row>
    <row r="105" spans="1:2" x14ac:dyDescent="0.2">
      <c r="A105" s="123"/>
      <c r="B105" s="268"/>
    </row>
    <row r="106" spans="1:2" x14ac:dyDescent="0.2">
      <c r="A106" s="123"/>
      <c r="B106" s="268"/>
    </row>
    <row r="107" spans="1:2" x14ac:dyDescent="0.2">
      <c r="A107" s="123"/>
      <c r="B107" s="268"/>
    </row>
    <row r="108" spans="1:2" x14ac:dyDescent="0.2">
      <c r="A108" s="123"/>
      <c r="B108" s="268"/>
    </row>
    <row r="109" spans="1:2" x14ac:dyDescent="0.2">
      <c r="A109" s="123"/>
      <c r="B109" s="268"/>
    </row>
    <row r="110" spans="1:2" x14ac:dyDescent="0.2">
      <c r="A110" s="123"/>
      <c r="B110" s="268"/>
    </row>
    <row r="111" spans="1:2" x14ac:dyDescent="0.2">
      <c r="A111" s="123"/>
      <c r="B111" s="268"/>
    </row>
    <row r="112" spans="1:2" x14ac:dyDescent="0.2">
      <c r="A112" s="123"/>
      <c r="B112" s="268"/>
    </row>
    <row r="113" spans="1:2" x14ac:dyDescent="0.2">
      <c r="A113" s="123"/>
      <c r="B113" s="268"/>
    </row>
    <row r="114" spans="1:2" x14ac:dyDescent="0.2">
      <c r="A114" s="123"/>
      <c r="B114" s="268"/>
    </row>
    <row r="115" spans="1:2" x14ac:dyDescent="0.2">
      <c r="A115" s="123"/>
      <c r="B115" s="268"/>
    </row>
    <row r="116" spans="1:2" x14ac:dyDescent="0.2">
      <c r="A116" s="123"/>
      <c r="B116" s="268"/>
    </row>
    <row r="117" spans="1:2" x14ac:dyDescent="0.2">
      <c r="A117" s="123"/>
      <c r="B117" s="268"/>
    </row>
    <row r="118" spans="1:2" x14ac:dyDescent="0.2">
      <c r="A118" s="123"/>
      <c r="B118" s="268"/>
    </row>
    <row r="119" spans="1:2" x14ac:dyDescent="0.2">
      <c r="A119" s="123"/>
      <c r="B119" s="268"/>
    </row>
    <row r="120" spans="1:2" x14ac:dyDescent="0.2">
      <c r="A120" s="123"/>
      <c r="B120" s="268"/>
    </row>
    <row r="121" spans="1:2" x14ac:dyDescent="0.2">
      <c r="A121" s="123"/>
      <c r="B121" s="268"/>
    </row>
    <row r="122" spans="1:2" x14ac:dyDescent="0.2">
      <c r="A122" s="123"/>
      <c r="B122" s="268"/>
    </row>
    <row r="123" spans="1:2" x14ac:dyDescent="0.2">
      <c r="A123" s="123"/>
      <c r="B123" s="268"/>
    </row>
    <row r="124" spans="1:2" x14ac:dyDescent="0.2">
      <c r="A124" s="123"/>
      <c r="B124" s="268"/>
    </row>
    <row r="125" spans="1:2" x14ac:dyDescent="0.2">
      <c r="A125" s="123"/>
      <c r="B125" s="268"/>
    </row>
    <row r="126" spans="1:2" x14ac:dyDescent="0.2">
      <c r="A126" s="123"/>
      <c r="B126" s="268"/>
    </row>
    <row r="127" spans="1:2" x14ac:dyDescent="0.2">
      <c r="A127" s="123"/>
      <c r="B127" s="268"/>
    </row>
    <row r="128" spans="1:2" x14ac:dyDescent="0.2">
      <c r="A128" s="123"/>
      <c r="B128" s="268"/>
    </row>
    <row r="129" spans="1:2" x14ac:dyDescent="0.2">
      <c r="A129" s="123"/>
      <c r="B129" s="268"/>
    </row>
    <row r="130" spans="1:2" x14ac:dyDescent="0.2">
      <c r="A130" s="123"/>
      <c r="B130" s="268"/>
    </row>
    <row r="131" spans="1:2" x14ac:dyDescent="0.2">
      <c r="A131" s="123"/>
      <c r="B131" s="268"/>
    </row>
    <row r="132" spans="1:2" x14ac:dyDescent="0.2">
      <c r="A132" s="123"/>
      <c r="B132" s="268"/>
    </row>
    <row r="133" spans="1:2" x14ac:dyDescent="0.2">
      <c r="A133" s="123"/>
      <c r="B133" s="268"/>
    </row>
    <row r="134" spans="1:2" x14ac:dyDescent="0.2">
      <c r="A134" s="123"/>
      <c r="B134" s="268"/>
    </row>
    <row r="135" spans="1:2" x14ac:dyDescent="0.2">
      <c r="A135" s="123"/>
      <c r="B135" s="268"/>
    </row>
    <row r="136" spans="1:2" x14ac:dyDescent="0.2">
      <c r="A136" s="123"/>
      <c r="B136" s="268"/>
    </row>
    <row r="137" spans="1:2" x14ac:dyDescent="0.2">
      <c r="A137" s="123"/>
      <c r="B137" s="268"/>
    </row>
    <row r="138" spans="1:2" x14ac:dyDescent="0.2">
      <c r="A138" s="123"/>
      <c r="B138" s="268"/>
    </row>
    <row r="139" spans="1:2" x14ac:dyDescent="0.2">
      <c r="A139" s="123"/>
      <c r="B139" s="268"/>
    </row>
    <row r="140" spans="1:2" x14ac:dyDescent="0.2">
      <c r="A140" s="123"/>
      <c r="B140" s="268"/>
    </row>
    <row r="141" spans="1:2" x14ac:dyDescent="0.2">
      <c r="A141" s="123"/>
      <c r="B141" s="268"/>
    </row>
    <row r="142" spans="1:2" x14ac:dyDescent="0.2">
      <c r="A142" s="123"/>
      <c r="B142" s="268"/>
    </row>
    <row r="143" spans="1:2" x14ac:dyDescent="0.2">
      <c r="A143" s="123"/>
      <c r="B143" s="268"/>
    </row>
    <row r="144" spans="1:2" x14ac:dyDescent="0.2">
      <c r="A144" s="123"/>
      <c r="B144" s="268"/>
    </row>
    <row r="145" spans="1:2" x14ac:dyDescent="0.2">
      <c r="A145" s="123"/>
      <c r="B145" s="268"/>
    </row>
    <row r="146" spans="1:2" x14ac:dyDescent="0.2">
      <c r="A146" s="123"/>
      <c r="B146" s="268"/>
    </row>
    <row r="147" spans="1:2" x14ac:dyDescent="0.2">
      <c r="A147" s="123"/>
      <c r="B147" s="268"/>
    </row>
    <row r="148" spans="1:2" x14ac:dyDescent="0.2">
      <c r="A148" s="123"/>
      <c r="B148" s="268"/>
    </row>
    <row r="149" spans="1:2" x14ac:dyDescent="0.2">
      <c r="A149" s="123"/>
      <c r="B149" s="268"/>
    </row>
    <row r="150" spans="1:2" x14ac:dyDescent="0.2">
      <c r="A150" s="123"/>
      <c r="B150" s="268"/>
    </row>
    <row r="151" spans="1:2" x14ac:dyDescent="0.2">
      <c r="A151" s="123"/>
      <c r="B151" s="268"/>
    </row>
    <row r="152" spans="1:2" x14ac:dyDescent="0.2">
      <c r="A152" s="123"/>
      <c r="B152" s="268"/>
    </row>
    <row r="153" spans="1:2" x14ac:dyDescent="0.2">
      <c r="A153" s="123"/>
      <c r="B153" s="268"/>
    </row>
    <row r="154" spans="1:2" x14ac:dyDescent="0.2">
      <c r="A154" s="123"/>
      <c r="B154" s="268"/>
    </row>
    <row r="155" spans="1:2" x14ac:dyDescent="0.2">
      <c r="A155" s="123"/>
      <c r="B155" s="268"/>
    </row>
    <row r="156" spans="1:2" x14ac:dyDescent="0.2">
      <c r="A156" s="123"/>
      <c r="B156" s="268"/>
    </row>
    <row r="157" spans="1:2" x14ac:dyDescent="0.2">
      <c r="A157" s="123"/>
      <c r="B157" s="268"/>
    </row>
    <row r="158" spans="1:2" x14ac:dyDescent="0.2">
      <c r="A158" s="123"/>
      <c r="B158" s="268"/>
    </row>
    <row r="159" spans="1:2" x14ac:dyDescent="0.2">
      <c r="A159" s="123"/>
      <c r="B159" s="268"/>
    </row>
    <row r="160" spans="1:2" x14ac:dyDescent="0.2">
      <c r="A160" s="123"/>
      <c r="B160" s="268"/>
    </row>
    <row r="161" spans="1:2" x14ac:dyDescent="0.2">
      <c r="A161" s="123"/>
      <c r="B161" s="268"/>
    </row>
    <row r="162" spans="1:2" x14ac:dyDescent="0.2">
      <c r="A162" s="123"/>
      <c r="B162" s="268"/>
    </row>
    <row r="163" spans="1:2" x14ac:dyDescent="0.2">
      <c r="A163" s="123"/>
      <c r="B163" s="268"/>
    </row>
    <row r="164" spans="1:2" x14ac:dyDescent="0.2">
      <c r="A164" s="123"/>
      <c r="B164" s="268"/>
    </row>
    <row r="165" spans="1:2" x14ac:dyDescent="0.2">
      <c r="A165" s="123"/>
      <c r="B165" s="268"/>
    </row>
    <row r="166" spans="1:2" x14ac:dyDescent="0.2">
      <c r="A166" s="123"/>
      <c r="B166" s="268"/>
    </row>
    <row r="167" spans="1:2" x14ac:dyDescent="0.2">
      <c r="A167" s="123"/>
      <c r="B167" s="268"/>
    </row>
    <row r="168" spans="1:2" x14ac:dyDescent="0.2">
      <c r="A168" s="123"/>
      <c r="B168" s="268"/>
    </row>
    <row r="169" spans="1:2" x14ac:dyDescent="0.2">
      <c r="A169" s="123"/>
      <c r="B169" s="268"/>
    </row>
    <row r="170" spans="1:2" x14ac:dyDescent="0.2">
      <c r="A170" s="123"/>
      <c r="B170" s="268"/>
    </row>
    <row r="171" spans="1:2" x14ac:dyDescent="0.2">
      <c r="A171" s="123"/>
      <c r="B171" s="268"/>
    </row>
    <row r="172" spans="1:2" x14ac:dyDescent="0.2">
      <c r="A172" s="123"/>
      <c r="B172" s="268"/>
    </row>
    <row r="173" spans="1:2" x14ac:dyDescent="0.2">
      <c r="A173" s="123"/>
      <c r="B173" s="268"/>
    </row>
    <row r="174" spans="1:2" x14ac:dyDescent="0.2">
      <c r="A174" s="123"/>
      <c r="B174" s="268"/>
    </row>
    <row r="175" spans="1:2" x14ac:dyDescent="0.2">
      <c r="A175" s="123"/>
      <c r="B175" s="268"/>
    </row>
    <row r="176" spans="1:2" x14ac:dyDescent="0.2">
      <c r="A176" s="123"/>
      <c r="B176" s="268"/>
    </row>
    <row r="177" spans="1:2" x14ac:dyDescent="0.2">
      <c r="A177" s="123"/>
      <c r="B177" s="268"/>
    </row>
    <row r="178" spans="1:2" x14ac:dyDescent="0.2">
      <c r="A178" s="123"/>
      <c r="B178" s="268"/>
    </row>
    <row r="179" spans="1:2" x14ac:dyDescent="0.2">
      <c r="A179" s="123"/>
      <c r="B179" s="268"/>
    </row>
    <row r="180" spans="1:2" x14ac:dyDescent="0.2">
      <c r="A180" s="123"/>
      <c r="B180" s="268"/>
    </row>
    <row r="181" spans="1:2" x14ac:dyDescent="0.2">
      <c r="A181" s="123"/>
      <c r="B181" s="268"/>
    </row>
    <row r="182" spans="1:2" x14ac:dyDescent="0.2">
      <c r="A182" s="123"/>
      <c r="B182" s="268"/>
    </row>
    <row r="183" spans="1:2" x14ac:dyDescent="0.2">
      <c r="A183" s="123"/>
      <c r="B183" s="268"/>
    </row>
    <row r="184" spans="1:2" x14ac:dyDescent="0.2">
      <c r="A184" s="123"/>
      <c r="B184" s="268"/>
    </row>
    <row r="185" spans="1:2" x14ac:dyDescent="0.2">
      <c r="A185" s="123"/>
      <c r="B185" s="268"/>
    </row>
    <row r="186" spans="1:2" x14ac:dyDescent="0.2">
      <c r="A186" s="123"/>
      <c r="B186" s="268"/>
    </row>
    <row r="187" spans="1:2" x14ac:dyDescent="0.2">
      <c r="A187" s="123"/>
      <c r="B187" s="268"/>
    </row>
    <row r="188" spans="1:2" x14ac:dyDescent="0.2">
      <c r="A188" s="123"/>
      <c r="B188" s="268"/>
    </row>
    <row r="189" spans="1:2" x14ac:dyDescent="0.2">
      <c r="A189" s="123"/>
      <c r="B189" s="268"/>
    </row>
    <row r="190" spans="1:2" x14ac:dyDescent="0.2">
      <c r="A190" s="123"/>
      <c r="B190" s="268"/>
    </row>
    <row r="191" spans="1:2" x14ac:dyDescent="0.2">
      <c r="A191" s="123"/>
      <c r="B191" s="268"/>
    </row>
    <row r="192" spans="1:2" x14ac:dyDescent="0.2">
      <c r="B192" s="268"/>
    </row>
    <row r="193" spans="2:2" x14ac:dyDescent="0.2">
      <c r="B193" s="268"/>
    </row>
    <row r="194" spans="2:2" x14ac:dyDescent="0.2">
      <c r="B194" s="268"/>
    </row>
    <row r="195" spans="2:2" x14ac:dyDescent="0.2">
      <c r="B195" s="268"/>
    </row>
    <row r="196" spans="2:2" x14ac:dyDescent="0.2">
      <c r="B196" s="142"/>
    </row>
    <row r="197" spans="2:2" x14ac:dyDescent="0.2">
      <c r="B197" s="142"/>
    </row>
    <row r="198" spans="2:2" x14ac:dyDescent="0.2">
      <c r="B198" s="142"/>
    </row>
    <row r="199" spans="2:2" x14ac:dyDescent="0.2">
      <c r="B199" s="142"/>
    </row>
    <row r="200" spans="2:2" x14ac:dyDescent="0.2">
      <c r="B200" s="142"/>
    </row>
    <row r="201" spans="2:2" x14ac:dyDescent="0.2">
      <c r="B201" s="142"/>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&amp;P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86"/>
    </row>
    <row r="34" spans="14:14" x14ac:dyDescent="0.2">
      <c r="N34" s="86"/>
    </row>
    <row r="35" spans="14:14" x14ac:dyDescent="0.2">
      <c r="N35" s="86"/>
    </row>
    <row r="36" spans="14:14" x14ac:dyDescent="0.2">
      <c r="N36" s="86"/>
    </row>
    <row r="37" spans="14:14" x14ac:dyDescent="0.2">
      <c r="N37" s="86"/>
    </row>
    <row r="38" spans="14:14" x14ac:dyDescent="0.2">
      <c r="N38" s="86"/>
    </row>
    <row r="39" spans="14:14" x14ac:dyDescent="0.2">
      <c r="N39" s="86"/>
    </row>
    <row r="40" spans="14:14" x14ac:dyDescent="0.2">
      <c r="N40" s="86"/>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302" t="s">
        <v>474</v>
      </c>
      <c r="B1" s="302"/>
      <c r="C1" s="302"/>
      <c r="D1" s="302"/>
      <c r="E1" s="302"/>
      <c r="F1" s="302"/>
      <c r="G1" s="302"/>
      <c r="H1" s="302"/>
      <c r="I1" s="302"/>
    </row>
    <row r="2" spans="1:9" s="8" customFormat="1" ht="24.95" customHeight="1" x14ac:dyDescent="0.15">
      <c r="A2" s="303" t="s">
        <v>128</v>
      </c>
      <c r="B2" s="306" t="s">
        <v>55</v>
      </c>
      <c r="C2" s="308" t="s">
        <v>125</v>
      </c>
      <c r="D2" s="308" t="s">
        <v>182</v>
      </c>
      <c r="E2" s="310" t="s">
        <v>129</v>
      </c>
      <c r="F2" s="310"/>
      <c r="G2" s="310" t="s">
        <v>127</v>
      </c>
      <c r="H2" s="310"/>
      <c r="I2" s="311" t="s">
        <v>124</v>
      </c>
    </row>
    <row r="3" spans="1:9" s="8" customFormat="1" ht="24.95" customHeight="1" x14ac:dyDescent="0.15">
      <c r="A3" s="304"/>
      <c r="B3" s="307"/>
      <c r="C3" s="309"/>
      <c r="D3" s="309"/>
      <c r="E3" s="266" t="s">
        <v>130</v>
      </c>
      <c r="F3" s="266" t="s">
        <v>45</v>
      </c>
      <c r="G3" s="266" t="s">
        <v>130</v>
      </c>
      <c r="H3" s="266" t="s">
        <v>45</v>
      </c>
      <c r="I3" s="312"/>
    </row>
    <row r="4" spans="1:9" ht="9.9499999999999993" customHeight="1" x14ac:dyDescent="0.15">
      <c r="A4" s="305"/>
      <c r="B4" s="313" t="s">
        <v>131</v>
      </c>
      <c r="C4" s="314"/>
      <c r="D4" s="265" t="s">
        <v>132</v>
      </c>
      <c r="E4" s="314" t="s">
        <v>131</v>
      </c>
      <c r="F4" s="314"/>
      <c r="G4" s="314"/>
      <c r="H4" s="314"/>
      <c r="I4" s="30" t="s">
        <v>133</v>
      </c>
    </row>
    <row r="5" spans="1:9" ht="20.100000000000001" customHeight="1" x14ac:dyDescent="0.15">
      <c r="A5" s="18">
        <v>2018</v>
      </c>
      <c r="B5" s="47"/>
      <c r="C5" s="47"/>
      <c r="D5" s="46"/>
      <c r="E5" s="47"/>
      <c r="F5" s="47"/>
      <c r="G5" s="47"/>
      <c r="H5" s="47"/>
      <c r="I5" s="46"/>
    </row>
    <row r="6" spans="1:9" ht="9.9499999999999993" customHeight="1" x14ac:dyDescent="0.15">
      <c r="A6" s="35" t="s">
        <v>134</v>
      </c>
      <c r="B6" s="47">
        <v>1147</v>
      </c>
      <c r="C6" s="47">
        <v>61925</v>
      </c>
      <c r="D6" s="46">
        <v>28.849339216376528</v>
      </c>
      <c r="E6" s="47">
        <v>207668</v>
      </c>
      <c r="F6" s="47">
        <v>14022</v>
      </c>
      <c r="G6" s="47">
        <v>544977</v>
      </c>
      <c r="H6" s="47">
        <v>32596</v>
      </c>
      <c r="I6" s="46">
        <v>2.6242704701735464</v>
      </c>
    </row>
    <row r="7" spans="1:9" ht="9.9499999999999993" customHeight="1" x14ac:dyDescent="0.15">
      <c r="A7" s="35" t="s">
        <v>135</v>
      </c>
      <c r="B7" s="47">
        <v>1147</v>
      </c>
      <c r="C7" s="47">
        <v>61638</v>
      </c>
      <c r="D7" s="46">
        <v>35.723671553910279</v>
      </c>
      <c r="E7" s="47">
        <v>223669</v>
      </c>
      <c r="F7" s="47">
        <v>12491</v>
      </c>
      <c r="G7" s="47">
        <v>612786</v>
      </c>
      <c r="H7" s="47">
        <v>27540</v>
      </c>
      <c r="I7" s="46">
        <v>2.7397001819653148</v>
      </c>
    </row>
    <row r="8" spans="1:9" ht="9.9499999999999993" customHeight="1" x14ac:dyDescent="0.15">
      <c r="A8" s="35" t="s">
        <v>136</v>
      </c>
      <c r="B8" s="47">
        <v>1166</v>
      </c>
      <c r="C8" s="47">
        <v>62343</v>
      </c>
      <c r="D8" s="46">
        <v>34.849783302157796</v>
      </c>
      <c r="E8" s="47">
        <v>261646</v>
      </c>
      <c r="F8" s="47">
        <v>14879</v>
      </c>
      <c r="G8" s="47">
        <v>667733</v>
      </c>
      <c r="H8" s="47">
        <v>31899</v>
      </c>
      <c r="I8" s="46">
        <v>2.5520474228537795</v>
      </c>
    </row>
    <row r="9" spans="1:9" ht="9.9499999999999993" customHeight="1" x14ac:dyDescent="0.15">
      <c r="A9" s="35" t="s">
        <v>137</v>
      </c>
      <c r="B9" s="47">
        <v>1206</v>
      </c>
      <c r="C9" s="47">
        <v>64191</v>
      </c>
      <c r="D9" s="46">
        <v>38.866578815869204</v>
      </c>
      <c r="E9" s="47">
        <v>300824</v>
      </c>
      <c r="F9" s="47">
        <v>19595</v>
      </c>
      <c r="G9" s="47">
        <v>745913</v>
      </c>
      <c r="H9" s="47">
        <v>41355</v>
      </c>
      <c r="I9" s="46">
        <v>2.4795661250432146</v>
      </c>
    </row>
    <row r="10" spans="1:9" ht="9.9499999999999993" customHeight="1" x14ac:dyDescent="0.15">
      <c r="A10" s="35" t="s">
        <v>138</v>
      </c>
      <c r="B10" s="47">
        <v>1216</v>
      </c>
      <c r="C10" s="47">
        <v>65284</v>
      </c>
      <c r="D10" s="46">
        <v>44.622023531412708</v>
      </c>
      <c r="E10" s="47">
        <v>368177</v>
      </c>
      <c r="F10" s="47">
        <v>23262</v>
      </c>
      <c r="G10" s="47">
        <v>902513</v>
      </c>
      <c r="H10" s="47">
        <v>47057</v>
      </c>
      <c r="I10" s="46">
        <v>2.4513019553095385</v>
      </c>
    </row>
    <row r="11" spans="1:9" ht="9.9499999999999993" customHeight="1" x14ac:dyDescent="0.15">
      <c r="A11" s="35" t="s">
        <v>139</v>
      </c>
      <c r="B11" s="47">
        <v>1216</v>
      </c>
      <c r="C11" s="47">
        <v>65419</v>
      </c>
      <c r="D11" s="46">
        <v>44.175017078358415</v>
      </c>
      <c r="E11" s="47">
        <v>365741</v>
      </c>
      <c r="F11" s="47">
        <v>27010</v>
      </c>
      <c r="G11" s="47">
        <v>865867</v>
      </c>
      <c r="H11" s="47">
        <v>57358</v>
      </c>
      <c r="I11" s="46">
        <v>2.3674321446050621</v>
      </c>
    </row>
    <row r="12" spans="1:9" ht="9.9499999999999993" customHeight="1" x14ac:dyDescent="0.15">
      <c r="A12" s="35" t="s">
        <v>140</v>
      </c>
      <c r="B12" s="47">
        <v>1207</v>
      </c>
      <c r="C12" s="47">
        <v>65178</v>
      </c>
      <c r="D12" s="46">
        <v>44.835507342717115</v>
      </c>
      <c r="E12" s="47">
        <v>313897</v>
      </c>
      <c r="F12" s="47">
        <v>31818</v>
      </c>
      <c r="G12" s="47">
        <v>897050</v>
      </c>
      <c r="H12" s="47">
        <v>70086</v>
      </c>
      <c r="I12" s="46">
        <v>2.8577845599034077</v>
      </c>
    </row>
    <row r="13" spans="1:9" ht="9.9499999999999993" customHeight="1" x14ac:dyDescent="0.15">
      <c r="A13" s="35" t="s">
        <v>141</v>
      </c>
      <c r="B13" s="47">
        <v>1212</v>
      </c>
      <c r="C13" s="47">
        <v>65404</v>
      </c>
      <c r="D13" s="46">
        <v>44.443894742935115</v>
      </c>
      <c r="E13" s="47">
        <v>344329</v>
      </c>
      <c r="F13" s="47">
        <v>29586</v>
      </c>
      <c r="G13" s="47">
        <v>898344</v>
      </c>
      <c r="H13" s="47">
        <v>64545</v>
      </c>
      <c r="I13" s="46">
        <v>2.6089699095922794</v>
      </c>
    </row>
    <row r="14" spans="1:9" ht="9.9499999999999993" customHeight="1" x14ac:dyDescent="0.15">
      <c r="A14" s="35" t="s">
        <v>142</v>
      </c>
      <c r="B14" s="47">
        <v>1208</v>
      </c>
      <c r="C14" s="47">
        <v>64960</v>
      </c>
      <c r="D14" s="46">
        <v>45.769677596296368</v>
      </c>
      <c r="E14" s="47">
        <v>369083</v>
      </c>
      <c r="F14" s="47">
        <v>23122</v>
      </c>
      <c r="G14" s="47">
        <v>891164</v>
      </c>
      <c r="H14" s="47">
        <v>50177</v>
      </c>
      <c r="I14" s="46">
        <v>2.4145354838884479</v>
      </c>
    </row>
    <row r="15" spans="1:9" ht="9.9499999999999993" customHeight="1" x14ac:dyDescent="0.15">
      <c r="A15" s="35" t="s">
        <v>143</v>
      </c>
      <c r="B15" s="47">
        <v>1208</v>
      </c>
      <c r="C15" s="47">
        <v>64414</v>
      </c>
      <c r="D15" s="46">
        <v>43.846557265174702</v>
      </c>
      <c r="E15" s="47">
        <v>335972</v>
      </c>
      <c r="F15" s="47">
        <v>20234</v>
      </c>
      <c r="G15" s="47">
        <v>868663</v>
      </c>
      <c r="H15" s="47">
        <v>44674</v>
      </c>
      <c r="I15" s="46">
        <v>2.5855220077863632</v>
      </c>
    </row>
    <row r="16" spans="1:9" ht="9.9499999999999993" customHeight="1" x14ac:dyDescent="0.15">
      <c r="A16" s="35" t="s">
        <v>144</v>
      </c>
      <c r="B16" s="47">
        <v>1143</v>
      </c>
      <c r="C16" s="47">
        <v>61922</v>
      </c>
      <c r="D16" s="46">
        <v>35.494080393479727</v>
      </c>
      <c r="E16" s="47">
        <v>275248</v>
      </c>
      <c r="F16" s="47">
        <v>15588</v>
      </c>
      <c r="G16" s="47">
        <v>652367</v>
      </c>
      <c r="H16" s="47">
        <v>35083</v>
      </c>
      <c r="I16" s="46">
        <v>2.3701062314712549</v>
      </c>
    </row>
    <row r="17" spans="1:9" ht="9.9499999999999993" customHeight="1" x14ac:dyDescent="0.15">
      <c r="A17" s="35" t="s">
        <v>145</v>
      </c>
      <c r="B17" s="47">
        <v>1152</v>
      </c>
      <c r="C17" s="47">
        <v>62061</v>
      </c>
      <c r="D17" s="46">
        <v>35.458846152209887</v>
      </c>
      <c r="E17" s="47">
        <v>261921</v>
      </c>
      <c r="F17" s="47">
        <v>14171</v>
      </c>
      <c r="G17" s="47">
        <v>666788</v>
      </c>
      <c r="H17" s="47">
        <v>30651</v>
      </c>
      <c r="I17" s="46">
        <v>2.5457599810629921</v>
      </c>
    </row>
    <row r="18" spans="1:9" ht="20.100000000000001" customHeight="1" x14ac:dyDescent="0.15">
      <c r="A18" s="18">
        <v>2019</v>
      </c>
      <c r="B18" s="47"/>
      <c r="C18" s="47"/>
      <c r="D18" s="46"/>
      <c r="E18" s="47"/>
      <c r="F18" s="47"/>
      <c r="G18" s="47"/>
      <c r="H18" s="47"/>
      <c r="I18" s="46"/>
    </row>
    <row r="19" spans="1:9" ht="9.9499999999999993" customHeight="1" x14ac:dyDescent="0.15">
      <c r="A19" s="35" t="s">
        <v>134</v>
      </c>
      <c r="B19" s="47">
        <v>1132</v>
      </c>
      <c r="C19" s="47">
        <v>61366</v>
      </c>
      <c r="D19" s="46">
        <v>29.095650712650084</v>
      </c>
      <c r="E19" s="47">
        <v>206105</v>
      </c>
      <c r="F19" s="47">
        <v>12210</v>
      </c>
      <c r="G19" s="47">
        <v>547128</v>
      </c>
      <c r="H19" s="47">
        <v>29606</v>
      </c>
      <c r="I19" s="46">
        <v>2.6546080881104293</v>
      </c>
    </row>
    <row r="20" spans="1:9" ht="9.9499999999999993" customHeight="1" x14ac:dyDescent="0.15">
      <c r="A20" s="35" t="s">
        <v>135</v>
      </c>
      <c r="B20" s="47">
        <v>1131</v>
      </c>
      <c r="C20" s="47">
        <v>61182</v>
      </c>
      <c r="D20" s="46">
        <v>36.497324475614839</v>
      </c>
      <c r="E20" s="47">
        <v>229932</v>
      </c>
      <c r="F20" s="47">
        <v>13214</v>
      </c>
      <c r="G20" s="47">
        <v>621356</v>
      </c>
      <c r="H20" s="47">
        <v>29886</v>
      </c>
      <c r="I20" s="46">
        <v>2.7023467807873631</v>
      </c>
    </row>
    <row r="21" spans="1:9" ht="9.9499999999999993" customHeight="1" x14ac:dyDescent="0.15">
      <c r="A21" s="35" t="s">
        <v>136</v>
      </c>
      <c r="B21" s="47">
        <v>1137</v>
      </c>
      <c r="C21" s="47">
        <v>61561</v>
      </c>
      <c r="D21" s="46">
        <v>35.34376455758639</v>
      </c>
      <c r="E21" s="47">
        <v>268678</v>
      </c>
      <c r="F21" s="47">
        <v>16505</v>
      </c>
      <c r="G21" s="47">
        <v>670696</v>
      </c>
      <c r="H21" s="47">
        <v>37934</v>
      </c>
      <c r="I21" s="46">
        <v>2.4962817945644971</v>
      </c>
    </row>
    <row r="22" spans="1:9" ht="9.9499999999999993" customHeight="1" x14ac:dyDescent="0.15">
      <c r="A22" s="35" t="s">
        <v>137</v>
      </c>
      <c r="B22" s="47">
        <v>1187</v>
      </c>
      <c r="C22" s="47">
        <v>63537</v>
      </c>
      <c r="D22" s="46">
        <v>41.601991677346575</v>
      </c>
      <c r="E22" s="47">
        <v>302298</v>
      </c>
      <c r="F22" s="47">
        <v>19454</v>
      </c>
      <c r="G22" s="47">
        <v>785887</v>
      </c>
      <c r="H22" s="47">
        <v>43780</v>
      </c>
      <c r="I22" s="46">
        <v>2.5997095581181484</v>
      </c>
    </row>
    <row r="23" spans="1:9" ht="9.9499999999999993" customHeight="1" x14ac:dyDescent="0.15">
      <c r="A23" s="35" t="s">
        <v>138</v>
      </c>
      <c r="B23" s="47">
        <v>1214</v>
      </c>
      <c r="C23" s="47">
        <v>65395</v>
      </c>
      <c r="D23" s="46">
        <v>45.378775685125952</v>
      </c>
      <c r="E23" s="47">
        <v>388403</v>
      </c>
      <c r="F23" s="47">
        <v>24190</v>
      </c>
      <c r="G23" s="47">
        <v>919099</v>
      </c>
      <c r="H23" s="47">
        <v>53305</v>
      </c>
      <c r="I23" s="46">
        <v>2.3663540188927481</v>
      </c>
    </row>
    <row r="24" spans="1:9" ht="9.9499999999999993" customHeight="1" x14ac:dyDescent="0.15">
      <c r="A24" s="35" t="s">
        <v>139</v>
      </c>
      <c r="B24" s="47">
        <v>1222</v>
      </c>
      <c r="C24" s="47">
        <v>65749</v>
      </c>
      <c r="D24" s="46">
        <v>47.511170381660001</v>
      </c>
      <c r="E24" s="47">
        <v>383109</v>
      </c>
      <c r="F24" s="47">
        <v>25439</v>
      </c>
      <c r="G24" s="47">
        <v>935198</v>
      </c>
      <c r="H24" s="47">
        <v>55797</v>
      </c>
      <c r="I24" s="46">
        <v>2.4410755163674045</v>
      </c>
    </row>
    <row r="25" spans="1:9" ht="9.9499999999999993" customHeight="1" x14ac:dyDescent="0.15">
      <c r="A25" s="35" t="s">
        <v>140</v>
      </c>
      <c r="B25" s="47">
        <v>1214</v>
      </c>
      <c r="C25" s="47">
        <v>65495</v>
      </c>
      <c r="D25" s="46">
        <v>46.760246862891528</v>
      </c>
      <c r="E25" s="47">
        <v>342707</v>
      </c>
      <c r="F25" s="47">
        <v>32320</v>
      </c>
      <c r="G25" s="47">
        <v>942998</v>
      </c>
      <c r="H25" s="47">
        <v>73645</v>
      </c>
      <c r="I25" s="46">
        <v>2.7516158117575653</v>
      </c>
    </row>
    <row r="26" spans="1:9" ht="9.9499999999999993" customHeight="1" x14ac:dyDescent="0.15">
      <c r="A26" s="35" t="s">
        <v>141</v>
      </c>
      <c r="B26" s="47">
        <v>1218</v>
      </c>
      <c r="C26" s="47">
        <v>65649</v>
      </c>
      <c r="D26" s="46">
        <v>47.556429974274572</v>
      </c>
      <c r="E26" s="47">
        <v>368501</v>
      </c>
      <c r="F26" s="47">
        <v>29424</v>
      </c>
      <c r="G26" s="47">
        <v>962759</v>
      </c>
      <c r="H26" s="47">
        <v>73109</v>
      </c>
      <c r="I26" s="46">
        <v>2.6126360579754193</v>
      </c>
    </row>
    <row r="27" spans="1:9" ht="9.9499999999999993" customHeight="1" x14ac:dyDescent="0.15">
      <c r="A27" s="35" t="s">
        <v>142</v>
      </c>
      <c r="B27" s="47">
        <v>1225</v>
      </c>
      <c r="C27" s="47">
        <v>65463</v>
      </c>
      <c r="D27" s="46">
        <v>47.230854710753668</v>
      </c>
      <c r="E27" s="47">
        <v>381849</v>
      </c>
      <c r="F27" s="47">
        <v>24283</v>
      </c>
      <c r="G27" s="47">
        <v>925712</v>
      </c>
      <c r="H27" s="47">
        <v>57038</v>
      </c>
      <c r="I27" s="46">
        <v>2.4242881348386405</v>
      </c>
    </row>
    <row r="28" spans="1:9" ht="9.9499999999999993" customHeight="1" x14ac:dyDescent="0.15">
      <c r="A28" s="35" t="s">
        <v>143</v>
      </c>
      <c r="B28" s="47">
        <v>1212</v>
      </c>
      <c r="C28" s="47">
        <v>64699</v>
      </c>
      <c r="D28" s="46">
        <v>47.281285464900812</v>
      </c>
      <c r="E28" s="47">
        <v>361561</v>
      </c>
      <c r="F28" s="47">
        <v>20784</v>
      </c>
      <c r="G28" s="47">
        <v>942812</v>
      </c>
      <c r="H28" s="47">
        <v>53223</v>
      </c>
      <c r="I28" s="46">
        <v>2.6076153124922214</v>
      </c>
    </row>
    <row r="29" spans="1:9" ht="9.9499999999999993" customHeight="1" x14ac:dyDescent="0.15">
      <c r="A29" s="35" t="s">
        <v>144</v>
      </c>
      <c r="B29" s="47">
        <v>1161</v>
      </c>
      <c r="C29" s="47">
        <v>62989</v>
      </c>
      <c r="D29" s="46">
        <v>38.371040529181506</v>
      </c>
      <c r="E29" s="47">
        <v>293188</v>
      </c>
      <c r="F29" s="47">
        <v>16695</v>
      </c>
      <c r="G29" s="47">
        <v>713036</v>
      </c>
      <c r="H29" s="47">
        <v>43692</v>
      </c>
      <c r="I29" s="46">
        <v>2.4320094956137357</v>
      </c>
    </row>
    <row r="30" spans="1:9" ht="9.9499999999999993" customHeight="1" x14ac:dyDescent="0.15">
      <c r="A30" s="35" t="s">
        <v>145</v>
      </c>
      <c r="B30" s="47">
        <v>1159</v>
      </c>
      <c r="C30" s="47">
        <v>63029</v>
      </c>
      <c r="D30" s="46">
        <v>36.22137047477225</v>
      </c>
      <c r="E30" s="47">
        <v>278999</v>
      </c>
      <c r="F30" s="47">
        <v>14284</v>
      </c>
      <c r="G30" s="47">
        <v>692984</v>
      </c>
      <c r="H30" s="47">
        <v>33387</v>
      </c>
      <c r="I30" s="46">
        <v>2.4838225226613715</v>
      </c>
    </row>
    <row r="31" spans="1:9" ht="20.100000000000001" customHeight="1" x14ac:dyDescent="0.15">
      <c r="A31" s="18">
        <v>2020</v>
      </c>
      <c r="B31" s="47"/>
      <c r="C31" s="47"/>
      <c r="D31" s="46"/>
      <c r="E31" s="47"/>
      <c r="F31" s="47"/>
      <c r="G31" s="47"/>
      <c r="H31" s="47"/>
      <c r="I31" s="46"/>
    </row>
    <row r="32" spans="1:9" ht="9.9499999999999993" customHeight="1" x14ac:dyDescent="0.15">
      <c r="A32" s="35" t="s">
        <v>134</v>
      </c>
      <c r="B32" s="47">
        <v>1133</v>
      </c>
      <c r="C32" s="47">
        <v>62065</v>
      </c>
      <c r="D32" s="46">
        <v>29.356010674893685</v>
      </c>
      <c r="E32" s="47">
        <v>212222</v>
      </c>
      <c r="F32" s="47">
        <v>13486</v>
      </c>
      <c r="G32" s="47">
        <v>553411</v>
      </c>
      <c r="H32" s="47">
        <v>31246</v>
      </c>
      <c r="I32" s="46">
        <v>2.6076985420927143</v>
      </c>
    </row>
    <row r="33" spans="1:9" ht="9.9499999999999993" customHeight="1" x14ac:dyDescent="0.15">
      <c r="A33" s="35" t="s">
        <v>135</v>
      </c>
      <c r="B33" s="47">
        <v>1125</v>
      </c>
      <c r="C33" s="47">
        <v>61766</v>
      </c>
      <c r="D33" s="46">
        <v>35.087580564472894</v>
      </c>
      <c r="E33" s="47">
        <v>231072</v>
      </c>
      <c r="F33" s="47">
        <v>12046</v>
      </c>
      <c r="G33" s="47">
        <v>625627</v>
      </c>
      <c r="H33" s="47">
        <v>27379</v>
      </c>
      <c r="I33" s="46">
        <v>2.7074980958316024</v>
      </c>
    </row>
    <row r="34" spans="1:9" ht="9.9499999999999993" customHeight="1" x14ac:dyDescent="0.15">
      <c r="A34" s="35" t="s">
        <v>136</v>
      </c>
      <c r="B34" s="47">
        <v>1111</v>
      </c>
      <c r="C34" s="47">
        <v>61663</v>
      </c>
      <c r="D34" s="46">
        <v>23.491357518842957</v>
      </c>
      <c r="E34" s="47">
        <v>109785</v>
      </c>
      <c r="F34" s="47">
        <v>4902</v>
      </c>
      <c r="G34" s="47">
        <v>355463</v>
      </c>
      <c r="H34" s="47">
        <v>14395</v>
      </c>
      <c r="I34" s="46">
        <v>3.2378102655189691</v>
      </c>
    </row>
    <row r="35" spans="1:9" ht="9.9499999999999993" customHeight="1" x14ac:dyDescent="0.15">
      <c r="A35" s="35" t="s">
        <v>137</v>
      </c>
      <c r="B35" s="47">
        <v>721</v>
      </c>
      <c r="C35" s="47">
        <v>33735</v>
      </c>
      <c r="D35" s="46">
        <v>12.374475087585699</v>
      </c>
      <c r="E35" s="47">
        <v>19117</v>
      </c>
      <c r="F35" s="47">
        <v>630</v>
      </c>
      <c r="G35" s="47">
        <v>113098</v>
      </c>
      <c r="H35" s="47">
        <v>6261</v>
      </c>
      <c r="I35" s="46">
        <v>5.9160956216979654</v>
      </c>
    </row>
    <row r="36" spans="1:9" ht="9.9499999999999993" customHeight="1" x14ac:dyDescent="0.15">
      <c r="A36" s="35" t="s">
        <v>138</v>
      </c>
      <c r="B36" s="47">
        <v>1063</v>
      </c>
      <c r="C36" s="47">
        <v>54951</v>
      </c>
      <c r="D36" s="46">
        <v>18.097331558933682</v>
      </c>
      <c r="E36" s="47">
        <v>77394</v>
      </c>
      <c r="F36" s="47">
        <v>1506</v>
      </c>
      <c r="G36" s="47">
        <v>246003</v>
      </c>
      <c r="H36" s="47">
        <v>7465</v>
      </c>
      <c r="I36" s="46">
        <v>3.1785797348631677</v>
      </c>
    </row>
    <row r="37" spans="1:9" ht="9.9499999999999993" customHeight="1" x14ac:dyDescent="0.15">
      <c r="A37" s="35" t="s">
        <v>139</v>
      </c>
      <c r="B37" s="47">
        <v>1147</v>
      </c>
      <c r="C37" s="47">
        <v>60881</v>
      </c>
      <c r="D37" s="46">
        <v>27.463096677359843</v>
      </c>
      <c r="E37" s="47">
        <v>182727</v>
      </c>
      <c r="F37" s="47">
        <v>5638</v>
      </c>
      <c r="G37" s="47">
        <v>486347</v>
      </c>
      <c r="H37" s="47">
        <v>13474</v>
      </c>
      <c r="I37" s="46">
        <v>2.6616044700564228</v>
      </c>
    </row>
    <row r="38" spans="1:9" ht="9.9499999999999993" customHeight="1" x14ac:dyDescent="0.15">
      <c r="A38" s="35" t="s">
        <v>140</v>
      </c>
      <c r="B38" s="47">
        <v>1167</v>
      </c>
      <c r="C38" s="47">
        <v>62968</v>
      </c>
      <c r="D38" s="46">
        <v>38.685585795786558</v>
      </c>
      <c r="E38" s="47">
        <v>268116</v>
      </c>
      <c r="F38" s="47">
        <v>14141</v>
      </c>
      <c r="G38" s="47">
        <v>749428</v>
      </c>
      <c r="H38" s="47">
        <v>31153</v>
      </c>
      <c r="I38" s="46">
        <v>2.7951632875322621</v>
      </c>
    </row>
    <row r="39" spans="1:9" ht="9.9499999999999993" customHeight="1" x14ac:dyDescent="0.15">
      <c r="A39" s="35" t="s">
        <v>141</v>
      </c>
      <c r="B39" s="47">
        <v>1179</v>
      </c>
      <c r="C39" s="47">
        <v>63918</v>
      </c>
      <c r="D39" s="46">
        <v>42.655997212588993</v>
      </c>
      <c r="E39" s="47">
        <v>296406</v>
      </c>
      <c r="F39" s="47">
        <v>13188</v>
      </c>
      <c r="G39" s="47">
        <v>837385</v>
      </c>
      <c r="H39" s="47">
        <v>30819</v>
      </c>
      <c r="I39" s="46">
        <v>2.8251283712205555</v>
      </c>
    </row>
    <row r="40" spans="1:9" ht="9.9499999999999993" customHeight="1" x14ac:dyDescent="0.15">
      <c r="A40" s="35" t="s">
        <v>142</v>
      </c>
      <c r="B40" s="47">
        <v>1191</v>
      </c>
      <c r="C40" s="47">
        <v>64268</v>
      </c>
      <c r="D40" s="46">
        <v>43.829320821475271</v>
      </c>
      <c r="E40" s="47">
        <v>322996</v>
      </c>
      <c r="F40" s="47">
        <v>11374</v>
      </c>
      <c r="G40" s="47">
        <v>843341</v>
      </c>
      <c r="H40" s="47">
        <v>26507</v>
      </c>
      <c r="I40" s="46">
        <v>2.6109951826028803</v>
      </c>
    </row>
    <row r="41" spans="1:9" ht="9.9499999999999993" customHeight="1" x14ac:dyDescent="0.15">
      <c r="A41" s="35" t="s">
        <v>143</v>
      </c>
      <c r="B41" s="47">
        <v>1178</v>
      </c>
      <c r="C41" s="47">
        <v>63653</v>
      </c>
      <c r="D41" s="46">
        <v>45.226587690030307</v>
      </c>
      <c r="E41" s="47">
        <v>313161</v>
      </c>
      <c r="F41" s="47">
        <v>7941</v>
      </c>
      <c r="G41" s="47">
        <v>886627</v>
      </c>
      <c r="H41" s="47">
        <v>20656</v>
      </c>
      <c r="I41" s="46">
        <v>2.8312178080923229</v>
      </c>
    </row>
    <row r="42" spans="1:9" ht="9.9499999999999993" customHeight="1" x14ac:dyDescent="0.15">
      <c r="A42" s="35" t="s">
        <v>144</v>
      </c>
      <c r="B42" s="47">
        <v>984</v>
      </c>
      <c r="C42" s="47">
        <v>52886</v>
      </c>
      <c r="D42" s="46">
        <v>19.815889908493862</v>
      </c>
      <c r="E42" s="47">
        <v>54562</v>
      </c>
      <c r="F42" s="47">
        <v>2584</v>
      </c>
      <c r="G42" s="47">
        <v>245484</v>
      </c>
      <c r="H42" s="47">
        <v>12835</v>
      </c>
      <c r="I42" s="46">
        <v>4.4991752501741136</v>
      </c>
    </row>
    <row r="43" spans="1:9" ht="9.9499999999999993" customHeight="1" x14ac:dyDescent="0.15">
      <c r="A43" s="35" t="s">
        <v>145</v>
      </c>
      <c r="B43" s="47">
        <v>711</v>
      </c>
      <c r="C43" s="47">
        <v>41098</v>
      </c>
      <c r="D43" s="46">
        <v>14.916948795731654</v>
      </c>
      <c r="E43" s="47">
        <v>35268</v>
      </c>
      <c r="F43" s="47">
        <v>2578</v>
      </c>
      <c r="G43" s="47">
        <v>172894</v>
      </c>
      <c r="H43" s="47">
        <v>8709</v>
      </c>
      <c r="I43" s="46">
        <v>4.9022910286945676</v>
      </c>
    </row>
    <row r="44" spans="1:9" ht="19.149999999999999" customHeight="1" x14ac:dyDescent="0.15">
      <c r="A44" s="18">
        <v>2021</v>
      </c>
      <c r="B44" s="47"/>
      <c r="C44" s="47"/>
      <c r="D44" s="46"/>
      <c r="E44" s="47"/>
      <c r="F44" s="47"/>
      <c r="G44" s="47"/>
      <c r="H44" s="47"/>
      <c r="I44" s="46"/>
    </row>
    <row r="45" spans="1:9" ht="9.9499999999999993" customHeight="1" x14ac:dyDescent="0.15">
      <c r="A45" s="35" t="s">
        <v>134</v>
      </c>
      <c r="B45" s="47">
        <v>709</v>
      </c>
      <c r="C45" s="47">
        <v>40126</v>
      </c>
      <c r="D45" s="46">
        <v>14.747738613445399</v>
      </c>
      <c r="E45" s="47">
        <v>33820</v>
      </c>
      <c r="F45" s="47">
        <v>2472</v>
      </c>
      <c r="G45" s="47">
        <v>174109</v>
      </c>
      <c r="H45" s="47">
        <v>14628</v>
      </c>
      <c r="I45" s="46">
        <v>5.1481076286221201</v>
      </c>
    </row>
    <row r="46" spans="1:9" ht="9.9499999999999993" customHeight="1" x14ac:dyDescent="0.15">
      <c r="A46" s="35" t="s">
        <v>135</v>
      </c>
      <c r="B46" s="47">
        <v>702</v>
      </c>
      <c r="C46" s="47">
        <v>39869</v>
      </c>
      <c r="D46" s="46">
        <v>17.333441820489298</v>
      </c>
      <c r="E46" s="47">
        <v>37072</v>
      </c>
      <c r="F46" s="47">
        <v>2480</v>
      </c>
      <c r="G46" s="47">
        <v>185338</v>
      </c>
      <c r="H46" s="47">
        <v>10670</v>
      </c>
      <c r="I46" s="46">
        <v>4.99940656020717</v>
      </c>
    </row>
    <row r="47" spans="1:9" ht="9.9499999999999993" customHeight="1" x14ac:dyDescent="0.15">
      <c r="A47" s="35" t="s">
        <v>136</v>
      </c>
      <c r="B47" s="47">
        <v>721</v>
      </c>
      <c r="C47" s="47">
        <v>40159</v>
      </c>
      <c r="D47" s="46">
        <v>18.918149607537099</v>
      </c>
      <c r="E47" s="47">
        <v>50782</v>
      </c>
      <c r="F47" s="47">
        <v>3047</v>
      </c>
      <c r="G47" s="47">
        <v>228630</v>
      </c>
      <c r="H47" s="47">
        <v>11971</v>
      </c>
      <c r="I47" s="46">
        <v>4.5021858138710602</v>
      </c>
    </row>
    <row r="48" spans="1:9" ht="9.9499999999999993" customHeight="1" x14ac:dyDescent="0.15">
      <c r="A48" s="35" t="s">
        <v>137</v>
      </c>
      <c r="B48" s="47">
        <v>743</v>
      </c>
      <c r="C48" s="47">
        <v>41341</v>
      </c>
      <c r="D48" s="46">
        <v>17.988850402031101</v>
      </c>
      <c r="E48" s="47">
        <v>46238</v>
      </c>
      <c r="F48" s="47">
        <v>3077</v>
      </c>
      <c r="G48" s="47">
        <v>219004</v>
      </c>
      <c r="H48" s="47">
        <v>12253</v>
      </c>
      <c r="I48" s="46">
        <v>4.7364505385180999</v>
      </c>
    </row>
    <row r="49" spans="1:9" ht="9.9499999999999993" customHeight="1" x14ac:dyDescent="0.15">
      <c r="A49" s="35" t="s">
        <v>138</v>
      </c>
      <c r="B49" s="47">
        <v>753</v>
      </c>
      <c r="C49" s="47">
        <v>42642</v>
      </c>
      <c r="D49" s="46">
        <v>18.709378693727398</v>
      </c>
      <c r="E49" s="47">
        <v>54196</v>
      </c>
      <c r="F49" s="47">
        <v>3613</v>
      </c>
      <c r="G49" s="47">
        <v>241229</v>
      </c>
      <c r="H49" s="47">
        <v>14992</v>
      </c>
      <c r="I49" s="46">
        <v>4.4510480478264096</v>
      </c>
    </row>
    <row r="50" spans="1:9" ht="9.9499999999999993" customHeight="1" x14ac:dyDescent="0.15">
      <c r="A50" s="35" t="s">
        <v>139</v>
      </c>
      <c r="B50" s="47">
        <v>1124</v>
      </c>
      <c r="C50" s="47">
        <v>60777</v>
      </c>
      <c r="D50" s="46">
        <v>28.088568137981699</v>
      </c>
      <c r="E50" s="47">
        <v>168667</v>
      </c>
      <c r="F50" s="47">
        <v>7244</v>
      </c>
      <c r="G50" s="47">
        <v>483627</v>
      </c>
      <c r="H50" s="47">
        <v>20760</v>
      </c>
      <c r="I50" s="46">
        <v>2.8673480882448898</v>
      </c>
    </row>
    <row r="51" spans="1:9" ht="9.9499999999999993" customHeight="1" x14ac:dyDescent="0.15">
      <c r="A51" s="35" t="s">
        <v>140</v>
      </c>
      <c r="B51" s="47"/>
      <c r="C51" s="47"/>
      <c r="D51" s="46"/>
      <c r="E51" s="47"/>
      <c r="F51" s="47"/>
      <c r="G51" s="47"/>
      <c r="H51" s="47"/>
      <c r="I51" s="46"/>
    </row>
    <row r="52" spans="1:9" ht="9.9499999999999993" customHeight="1" x14ac:dyDescent="0.15">
      <c r="A52" s="35" t="s">
        <v>141</v>
      </c>
      <c r="B52" s="47"/>
      <c r="C52" s="47"/>
      <c r="D52" s="46"/>
      <c r="E52" s="47"/>
      <c r="F52" s="47"/>
      <c r="G52" s="47"/>
      <c r="H52" s="47"/>
      <c r="I52" s="46"/>
    </row>
    <row r="53" spans="1:9" ht="9.9499999999999993" customHeight="1" x14ac:dyDescent="0.15">
      <c r="A53" s="35" t="s">
        <v>142</v>
      </c>
      <c r="B53" s="47"/>
      <c r="C53" s="47"/>
      <c r="D53" s="46"/>
      <c r="E53" s="47"/>
      <c r="F53" s="47"/>
      <c r="G53" s="47"/>
      <c r="H53" s="47"/>
      <c r="I53" s="46"/>
    </row>
    <row r="54" spans="1:9" ht="9.9499999999999993" customHeight="1" x14ac:dyDescent="0.15">
      <c r="A54" s="35" t="s">
        <v>143</v>
      </c>
      <c r="B54" s="47"/>
      <c r="C54" s="47"/>
      <c r="D54" s="46"/>
      <c r="E54" s="47"/>
      <c r="F54" s="47"/>
      <c r="G54" s="47"/>
      <c r="H54" s="47"/>
      <c r="I54" s="46"/>
    </row>
    <row r="55" spans="1:9" ht="9.9499999999999993" customHeight="1" x14ac:dyDescent="0.15">
      <c r="A55" s="35" t="s">
        <v>144</v>
      </c>
      <c r="B55" s="47"/>
      <c r="C55" s="47"/>
      <c r="D55" s="46"/>
      <c r="E55" s="47"/>
      <c r="F55" s="47"/>
      <c r="G55" s="47"/>
      <c r="H55" s="47"/>
      <c r="I55" s="46"/>
    </row>
    <row r="56" spans="1:9" ht="9.9499999999999993" customHeight="1" x14ac:dyDescent="0.15">
      <c r="A56" s="35" t="s">
        <v>145</v>
      </c>
      <c r="B56" s="47"/>
      <c r="C56" s="47"/>
      <c r="D56" s="46"/>
      <c r="E56" s="47"/>
      <c r="F56" s="47"/>
      <c r="G56" s="47"/>
      <c r="H56" s="47"/>
      <c r="I56" s="46"/>
    </row>
    <row r="57" spans="1:9" ht="20.100000000000001" customHeight="1" x14ac:dyDescent="0.15">
      <c r="A57" s="9" t="s">
        <v>44</v>
      </c>
    </row>
    <row r="58" spans="1:9" ht="20.100000000000001" customHeight="1" x14ac:dyDescent="0.15">
      <c r="A58" s="9" t="s">
        <v>414</v>
      </c>
    </row>
    <row r="59" spans="1:9" ht="8.25" x14ac:dyDescent="0.15">
      <c r="A59" s="300" t="s">
        <v>123</v>
      </c>
      <c r="B59" s="300"/>
      <c r="C59" s="300"/>
      <c r="D59" s="300"/>
      <c r="E59" s="300"/>
      <c r="F59" s="300"/>
      <c r="G59" s="300"/>
      <c r="H59" s="300"/>
      <c r="I59" s="300"/>
    </row>
    <row r="60" spans="1:9" ht="8.25" x14ac:dyDescent="0.15">
      <c r="A60" s="301" t="s">
        <v>288</v>
      </c>
      <c r="B60" s="301"/>
      <c r="C60" s="301"/>
      <c r="D60" s="301"/>
      <c r="E60" s="301"/>
      <c r="F60" s="301"/>
      <c r="G60" s="301"/>
      <c r="H60" s="301"/>
      <c r="I60" s="301"/>
    </row>
    <row r="61" spans="1:9" ht="8.25" x14ac:dyDescent="0.15">
      <c r="A61" s="301"/>
      <c r="B61" s="301"/>
      <c r="C61" s="301"/>
      <c r="D61" s="301"/>
      <c r="E61" s="301"/>
      <c r="F61" s="301"/>
      <c r="G61" s="301"/>
      <c r="H61" s="301"/>
      <c r="I61" s="301"/>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51" customWidth="1"/>
    <col min="2" max="11" width="7.140625" style="151" customWidth="1"/>
    <col min="12" max="16384" width="11.42578125" style="151"/>
  </cols>
  <sheetData>
    <row r="1" spans="1:14" ht="39.950000000000003" customHeight="1" x14ac:dyDescent="0.15">
      <c r="A1" s="315" t="s">
        <v>400</v>
      </c>
      <c r="B1" s="315"/>
      <c r="C1" s="315"/>
      <c r="D1" s="315"/>
      <c r="E1" s="315"/>
      <c r="F1" s="315"/>
      <c r="G1" s="315"/>
      <c r="H1" s="315"/>
      <c r="I1" s="315"/>
      <c r="J1" s="315"/>
      <c r="K1" s="315"/>
    </row>
    <row r="2" spans="1:14" s="152" customFormat="1" ht="9.9499999999999993" customHeight="1" x14ac:dyDescent="0.2">
      <c r="A2" s="316" t="s">
        <v>399</v>
      </c>
      <c r="B2" s="318" t="s">
        <v>470</v>
      </c>
      <c r="C2" s="319"/>
      <c r="D2" s="319"/>
      <c r="E2" s="319"/>
      <c r="F2" s="319"/>
      <c r="G2" s="320" t="s">
        <v>471</v>
      </c>
      <c r="H2" s="321"/>
      <c r="I2" s="321"/>
      <c r="J2" s="321"/>
      <c r="K2" s="321"/>
      <c r="N2" s="153"/>
    </row>
    <row r="3" spans="1:14" s="152" customFormat="1" ht="9.9499999999999993" customHeight="1" x14ac:dyDescent="0.2">
      <c r="A3" s="316"/>
      <c r="B3" s="322" t="s">
        <v>129</v>
      </c>
      <c r="C3" s="323"/>
      <c r="D3" s="323" t="s">
        <v>127</v>
      </c>
      <c r="E3" s="323"/>
      <c r="F3" s="324" t="s">
        <v>54</v>
      </c>
      <c r="G3" s="323" t="s">
        <v>129</v>
      </c>
      <c r="H3" s="323"/>
      <c r="I3" s="323" t="s">
        <v>127</v>
      </c>
      <c r="J3" s="323"/>
      <c r="K3" s="326" t="s">
        <v>54</v>
      </c>
    </row>
    <row r="4" spans="1:14" s="152" customFormat="1" ht="45" customHeight="1" x14ac:dyDescent="0.2">
      <c r="A4" s="316"/>
      <c r="B4" s="154" t="s">
        <v>130</v>
      </c>
      <c r="C4" s="155" t="s">
        <v>398</v>
      </c>
      <c r="D4" s="155" t="s">
        <v>130</v>
      </c>
      <c r="E4" s="155" t="s">
        <v>398</v>
      </c>
      <c r="F4" s="325"/>
      <c r="G4" s="155" t="s">
        <v>130</v>
      </c>
      <c r="H4" s="155" t="s">
        <v>397</v>
      </c>
      <c r="I4" s="155" t="s">
        <v>130</v>
      </c>
      <c r="J4" s="155" t="s">
        <v>397</v>
      </c>
      <c r="K4" s="326"/>
    </row>
    <row r="5" spans="1:14" s="152" customFormat="1" ht="9.9499999999999993" customHeight="1" x14ac:dyDescent="0.2">
      <c r="A5" s="317"/>
      <c r="B5" s="156" t="s">
        <v>131</v>
      </c>
      <c r="C5" s="157" t="s">
        <v>132</v>
      </c>
      <c r="D5" s="157" t="s">
        <v>131</v>
      </c>
      <c r="E5" s="157" t="s">
        <v>132</v>
      </c>
      <c r="F5" s="157" t="s">
        <v>133</v>
      </c>
      <c r="G5" s="157" t="s">
        <v>131</v>
      </c>
      <c r="H5" s="157" t="s">
        <v>132</v>
      </c>
      <c r="I5" s="157" t="s">
        <v>131</v>
      </c>
      <c r="J5" s="157" t="s">
        <v>132</v>
      </c>
      <c r="K5" s="158" t="s">
        <v>133</v>
      </c>
    </row>
    <row r="6" spans="1:14" s="162" customFormat="1" ht="30" customHeight="1" x14ac:dyDescent="0.15">
      <c r="A6" s="159" t="s">
        <v>396</v>
      </c>
      <c r="B6" s="160">
        <v>146831</v>
      </c>
      <c r="C6" s="161">
        <v>-7.8047984126685197</v>
      </c>
      <c r="D6" s="160">
        <v>306468</v>
      </c>
      <c r="E6" s="161">
        <v>-4.5702097183515198</v>
      </c>
      <c r="F6" s="161">
        <v>2.08721591489536</v>
      </c>
      <c r="G6" s="160">
        <v>337081</v>
      </c>
      <c r="H6" s="161">
        <v>-52.752984116482899</v>
      </c>
      <c r="I6" s="160">
        <v>735075</v>
      </c>
      <c r="J6" s="161">
        <v>-49.664946547573102</v>
      </c>
      <c r="K6" s="161">
        <v>2.1807073077390902</v>
      </c>
    </row>
    <row r="7" spans="1:14" s="162" customFormat="1" ht="9.9499999999999993" customHeight="1" x14ac:dyDescent="0.15">
      <c r="A7" s="163" t="s">
        <v>56</v>
      </c>
      <c r="B7" s="160">
        <v>140084</v>
      </c>
      <c r="C7" s="161">
        <v>-8.9790322475845095</v>
      </c>
      <c r="D7" s="160">
        <v>289864</v>
      </c>
      <c r="E7" s="161">
        <v>-6.3937247911439199</v>
      </c>
      <c r="F7" s="161">
        <v>2.06921561348905</v>
      </c>
      <c r="G7" s="160">
        <v>316873</v>
      </c>
      <c r="H7" s="161">
        <v>-53.229353627432502</v>
      </c>
      <c r="I7" s="160">
        <v>672089</v>
      </c>
      <c r="J7" s="161">
        <v>-51.232274154423699</v>
      </c>
      <c r="K7" s="161">
        <v>2.1210043140311701</v>
      </c>
    </row>
    <row r="8" spans="1:14" s="162" customFormat="1" ht="9.9499999999999993" customHeight="1" x14ac:dyDescent="0.15">
      <c r="A8" s="163" t="s">
        <v>148</v>
      </c>
      <c r="B8" s="160">
        <v>6747</v>
      </c>
      <c r="C8" s="161">
        <v>25.923852183650599</v>
      </c>
      <c r="D8" s="160">
        <v>16604</v>
      </c>
      <c r="E8" s="161">
        <v>44.608953144051597</v>
      </c>
      <c r="F8" s="161">
        <v>2.4609456054542802</v>
      </c>
      <c r="G8" s="160">
        <v>20208</v>
      </c>
      <c r="H8" s="161">
        <v>-43.772954924874803</v>
      </c>
      <c r="I8" s="160">
        <v>62986</v>
      </c>
      <c r="J8" s="161">
        <v>-23.3942666715316</v>
      </c>
      <c r="K8" s="161">
        <v>3.11688440221694</v>
      </c>
    </row>
    <row r="9" spans="1:14" s="162" customFormat="1" ht="20.100000000000001" customHeight="1" x14ac:dyDescent="0.15">
      <c r="A9" s="163" t="s">
        <v>57</v>
      </c>
      <c r="B9" s="160">
        <v>97870</v>
      </c>
      <c r="C9" s="161">
        <v>-2.05360180941135</v>
      </c>
      <c r="D9" s="160">
        <v>198218</v>
      </c>
      <c r="E9" s="161">
        <v>-4.0506133039024901</v>
      </c>
      <c r="F9" s="161">
        <v>2.0253193011137198</v>
      </c>
      <c r="G9" s="160">
        <v>217539</v>
      </c>
      <c r="H9" s="161">
        <v>-55.888579319406801</v>
      </c>
      <c r="I9" s="160">
        <v>444057</v>
      </c>
      <c r="J9" s="161">
        <v>-56.392449005845997</v>
      </c>
      <c r="K9" s="161">
        <v>2.0412753575221001</v>
      </c>
      <c r="M9" s="164"/>
    </row>
    <row r="10" spans="1:14" ht="9.9499999999999993" customHeight="1" x14ac:dyDescent="0.15">
      <c r="A10" s="165" t="s">
        <v>385</v>
      </c>
      <c r="B10" s="150">
        <v>93226</v>
      </c>
      <c r="C10" s="166">
        <v>-3.3897426863011302</v>
      </c>
      <c r="D10" s="150">
        <v>188982</v>
      </c>
      <c r="E10" s="166">
        <v>-5.4730797703127196</v>
      </c>
      <c r="F10" s="166">
        <v>2.0271383519619</v>
      </c>
      <c r="G10" s="150">
        <v>203884</v>
      </c>
      <c r="H10" s="166">
        <v>-56.380518383021503</v>
      </c>
      <c r="I10" s="150">
        <v>407741</v>
      </c>
      <c r="J10" s="166">
        <v>-57.698608250898701</v>
      </c>
      <c r="K10" s="166">
        <v>1.99986757175649</v>
      </c>
      <c r="M10" s="167"/>
    </row>
    <row r="11" spans="1:14" ht="9.9499999999999993" customHeight="1" x14ac:dyDescent="0.15">
      <c r="A11" s="165" t="s">
        <v>384</v>
      </c>
      <c r="B11" s="150">
        <v>4644</v>
      </c>
      <c r="C11" s="166">
        <v>35.591240875912398</v>
      </c>
      <c r="D11" s="150">
        <v>9236</v>
      </c>
      <c r="E11" s="166">
        <v>38.637045932152503</v>
      </c>
      <c r="F11" s="166">
        <v>1.98880275624462</v>
      </c>
      <c r="G11" s="150">
        <v>13655</v>
      </c>
      <c r="H11" s="166">
        <v>-46.956454181719302</v>
      </c>
      <c r="I11" s="150">
        <v>36316</v>
      </c>
      <c r="J11" s="166">
        <v>-33.2524628731069</v>
      </c>
      <c r="K11" s="166">
        <v>2.6595386305382598</v>
      </c>
      <c r="M11" s="167"/>
    </row>
    <row r="12" spans="1:14" s="162" customFormat="1" ht="20.100000000000001" customHeight="1" x14ac:dyDescent="0.15">
      <c r="A12" s="163" t="s">
        <v>47</v>
      </c>
      <c r="B12" s="160">
        <v>23054</v>
      </c>
      <c r="C12" s="161">
        <v>-13.839369137048299</v>
      </c>
      <c r="D12" s="160">
        <v>48232</v>
      </c>
      <c r="E12" s="161">
        <v>7.30144605116796</v>
      </c>
      <c r="F12" s="161">
        <v>2.0921315173071902</v>
      </c>
      <c r="G12" s="160">
        <v>54235</v>
      </c>
      <c r="H12" s="161">
        <v>-48.726554227802097</v>
      </c>
      <c r="I12" s="160">
        <v>120953</v>
      </c>
      <c r="J12" s="161">
        <v>-34.6588514937065</v>
      </c>
      <c r="K12" s="161">
        <v>2.2301650225868901</v>
      </c>
    </row>
    <row r="13" spans="1:14" ht="9.9499999999999993" customHeight="1" x14ac:dyDescent="0.15">
      <c r="A13" s="165" t="s">
        <v>385</v>
      </c>
      <c r="B13" s="150">
        <v>21804</v>
      </c>
      <c r="C13" s="166">
        <v>-14.838104909580901</v>
      </c>
      <c r="D13" s="150">
        <v>44755</v>
      </c>
      <c r="E13" s="166">
        <v>4.4384290481413204</v>
      </c>
      <c r="F13" s="166">
        <v>2.0526050266006202</v>
      </c>
      <c r="G13" s="150">
        <v>50682</v>
      </c>
      <c r="H13" s="166">
        <v>-48.787437856190103</v>
      </c>
      <c r="I13" s="150">
        <v>110681</v>
      </c>
      <c r="J13" s="166">
        <v>-35.492688499175301</v>
      </c>
      <c r="K13" s="166">
        <v>2.18383252436763</v>
      </c>
    </row>
    <row r="14" spans="1:14" ht="9.9499999999999993" customHeight="1" x14ac:dyDescent="0.15">
      <c r="A14" s="165" t="s">
        <v>384</v>
      </c>
      <c r="B14" s="150">
        <v>1250</v>
      </c>
      <c r="C14" s="166">
        <v>8.3188908145580598</v>
      </c>
      <c r="D14" s="150">
        <v>3477</v>
      </c>
      <c r="E14" s="166">
        <v>65.808297567954199</v>
      </c>
      <c r="F14" s="166">
        <v>2.7816000000000001</v>
      </c>
      <c r="G14" s="150">
        <v>3553</v>
      </c>
      <c r="H14" s="166">
        <v>-47.842043452730501</v>
      </c>
      <c r="I14" s="150">
        <v>10272</v>
      </c>
      <c r="J14" s="166">
        <v>-24.085433449116898</v>
      </c>
      <c r="K14" s="166">
        <v>2.8910779622853902</v>
      </c>
    </row>
    <row r="15" spans="1:14" s="162" customFormat="1" ht="20.100000000000001" customHeight="1" x14ac:dyDescent="0.15">
      <c r="A15" s="163" t="s">
        <v>48</v>
      </c>
      <c r="B15" s="160">
        <v>15906</v>
      </c>
      <c r="C15" s="161">
        <v>-21.6375997635235</v>
      </c>
      <c r="D15" s="160">
        <v>34463</v>
      </c>
      <c r="E15" s="161">
        <v>-16.750006039085001</v>
      </c>
      <c r="F15" s="161">
        <v>2.1666666666666701</v>
      </c>
      <c r="G15" s="160">
        <v>38553</v>
      </c>
      <c r="H15" s="161">
        <v>-44.699925411670201</v>
      </c>
      <c r="I15" s="160">
        <v>90883</v>
      </c>
      <c r="J15" s="161">
        <v>-38.244147725342302</v>
      </c>
      <c r="K15" s="161">
        <v>2.3573522164293301</v>
      </c>
      <c r="M15" s="151"/>
    </row>
    <row r="16" spans="1:14" ht="9.9499999999999993" customHeight="1" x14ac:dyDescent="0.15">
      <c r="A16" s="165" t="s">
        <v>385</v>
      </c>
      <c r="B16" s="150">
        <v>15375</v>
      </c>
      <c r="C16" s="166">
        <v>-22.622043281328601</v>
      </c>
      <c r="D16" s="150">
        <v>32405</v>
      </c>
      <c r="E16" s="166">
        <v>-19.470675944334001</v>
      </c>
      <c r="F16" s="166">
        <v>2.10764227642276</v>
      </c>
      <c r="G16" s="150">
        <v>36875</v>
      </c>
      <c r="H16" s="166">
        <v>-45.537389043968901</v>
      </c>
      <c r="I16" s="150">
        <v>82192</v>
      </c>
      <c r="J16" s="166">
        <v>-41.241063768944798</v>
      </c>
      <c r="K16" s="166">
        <v>2.2289355932203399</v>
      </c>
    </row>
    <row r="17" spans="1:11" ht="9.9499999999999993" customHeight="1" x14ac:dyDescent="0.15">
      <c r="A17" s="165" t="s">
        <v>384</v>
      </c>
      <c r="B17" s="150">
        <v>531</v>
      </c>
      <c r="C17" s="166">
        <v>24.0654205607477</v>
      </c>
      <c r="D17" s="150">
        <v>2058</v>
      </c>
      <c r="E17" s="166">
        <v>77.873811581676804</v>
      </c>
      <c r="F17" s="166">
        <v>3.87570621468927</v>
      </c>
      <c r="G17" s="150">
        <v>1678</v>
      </c>
      <c r="H17" s="166">
        <v>-16.475858636137399</v>
      </c>
      <c r="I17" s="150">
        <v>8691</v>
      </c>
      <c r="J17" s="166">
        <v>19.2999313658202</v>
      </c>
      <c r="K17" s="166">
        <v>5.1793802145411201</v>
      </c>
    </row>
    <row r="18" spans="1:11" s="162" customFormat="1" ht="20.100000000000001" customHeight="1" x14ac:dyDescent="0.15">
      <c r="A18" s="163" t="s">
        <v>49</v>
      </c>
      <c r="B18" s="160">
        <v>10001</v>
      </c>
      <c r="C18" s="161">
        <v>-18.585151416476702</v>
      </c>
      <c r="D18" s="160">
        <v>25555</v>
      </c>
      <c r="E18" s="161">
        <v>-9.4179781653197203</v>
      </c>
      <c r="F18" s="161">
        <v>2.5552444755524402</v>
      </c>
      <c r="G18" s="160">
        <v>26754</v>
      </c>
      <c r="H18" s="161">
        <v>-40.273250881814498</v>
      </c>
      <c r="I18" s="160">
        <v>79182</v>
      </c>
      <c r="J18" s="161">
        <v>-27.876049769551699</v>
      </c>
      <c r="K18" s="161">
        <v>2.95963220453016</v>
      </c>
    </row>
    <row r="19" spans="1:11" ht="9.9499999999999993" customHeight="1" x14ac:dyDescent="0.15">
      <c r="A19" s="165" t="s">
        <v>385</v>
      </c>
      <c r="B19" s="150">
        <v>9679</v>
      </c>
      <c r="C19" s="166">
        <v>-18.888795776418299</v>
      </c>
      <c r="D19" s="150">
        <v>23722</v>
      </c>
      <c r="E19" s="166">
        <v>-10.973504465961099</v>
      </c>
      <c r="F19" s="166">
        <v>2.4508730240727301</v>
      </c>
      <c r="G19" s="150">
        <v>25432</v>
      </c>
      <c r="H19" s="166">
        <v>-41.425215348473003</v>
      </c>
      <c r="I19" s="150">
        <v>71475</v>
      </c>
      <c r="J19" s="166">
        <v>-30.464349298076598</v>
      </c>
      <c r="K19" s="166">
        <v>2.8104356715948402</v>
      </c>
    </row>
    <row r="20" spans="1:11" ht="9.9499999999999993" customHeight="1" x14ac:dyDescent="0.15">
      <c r="A20" s="165" t="s">
        <v>384</v>
      </c>
      <c r="B20" s="150">
        <v>322</v>
      </c>
      <c r="C20" s="166">
        <v>-8.26210826210826</v>
      </c>
      <c r="D20" s="150">
        <v>1833</v>
      </c>
      <c r="E20" s="166">
        <v>17.049808429118801</v>
      </c>
      <c r="F20" s="166">
        <v>5.6925465838509304</v>
      </c>
      <c r="G20" s="150">
        <v>1322</v>
      </c>
      <c r="H20" s="166">
        <v>-3.9244186046511702</v>
      </c>
      <c r="I20" s="150">
        <v>7707</v>
      </c>
      <c r="J20" s="166">
        <v>10.147205945405201</v>
      </c>
      <c r="K20" s="166">
        <v>5.8298033282904704</v>
      </c>
    </row>
    <row r="21" spans="1:11" s="162" customFormat="1" ht="15" customHeight="1" x14ac:dyDescent="0.15">
      <c r="A21" s="159" t="s">
        <v>395</v>
      </c>
      <c r="B21" s="168"/>
      <c r="C21" s="168"/>
      <c r="D21" s="168"/>
      <c r="E21" s="168"/>
      <c r="F21" s="168"/>
      <c r="G21" s="168"/>
      <c r="H21" s="168"/>
      <c r="I21" s="168"/>
      <c r="J21" s="168"/>
      <c r="K21" s="168"/>
    </row>
    <row r="22" spans="1:11" s="162" customFormat="1" ht="9.9499999999999993" customHeight="1" x14ac:dyDescent="0.15">
      <c r="A22" s="169" t="s">
        <v>394</v>
      </c>
      <c r="B22" s="160">
        <v>13279</v>
      </c>
      <c r="C22" s="161">
        <v>-16.0035422860396</v>
      </c>
      <c r="D22" s="160">
        <v>40977</v>
      </c>
      <c r="E22" s="161">
        <v>-17.042210750075899</v>
      </c>
      <c r="F22" s="161">
        <v>3.08584983809022</v>
      </c>
      <c r="G22" s="160">
        <v>20079</v>
      </c>
      <c r="H22" s="161">
        <v>-70.429006936569394</v>
      </c>
      <c r="I22" s="160">
        <v>81389</v>
      </c>
      <c r="J22" s="161">
        <v>-60.347179592115097</v>
      </c>
      <c r="K22" s="161">
        <v>4.0534389162806903</v>
      </c>
    </row>
    <row r="23" spans="1:11" s="162" customFormat="1" ht="9.9499999999999993" customHeight="1" x14ac:dyDescent="0.15">
      <c r="A23" s="163" t="s">
        <v>56</v>
      </c>
      <c r="B23" s="160">
        <v>12807</v>
      </c>
      <c r="C23" s="161">
        <v>-17.687512050902999</v>
      </c>
      <c r="D23" s="160">
        <v>37140</v>
      </c>
      <c r="E23" s="161">
        <v>-22.2671047949936</v>
      </c>
      <c r="F23" s="161">
        <v>2.8999765753103799</v>
      </c>
      <c r="G23" s="160">
        <v>18496</v>
      </c>
      <c r="H23" s="161">
        <v>-72.009685230024203</v>
      </c>
      <c r="I23" s="160">
        <v>62995</v>
      </c>
      <c r="J23" s="161">
        <v>-67.283822383796405</v>
      </c>
      <c r="K23" s="161">
        <v>3.4058715397923902</v>
      </c>
    </row>
    <row r="24" spans="1:11" s="162" customFormat="1" ht="9.9499999999999993" customHeight="1" x14ac:dyDescent="0.15">
      <c r="A24" s="163" t="s">
        <v>148</v>
      </c>
      <c r="B24" s="160">
        <v>472</v>
      </c>
      <c r="C24" s="161">
        <v>88.8</v>
      </c>
      <c r="D24" s="160">
        <v>3837</v>
      </c>
      <c r="E24" s="161">
        <v>137.438118811881</v>
      </c>
      <c r="F24" s="161">
        <v>8.1292372881355899</v>
      </c>
      <c r="G24" s="160">
        <v>1583</v>
      </c>
      <c r="H24" s="161">
        <v>-13.0697419000549</v>
      </c>
      <c r="I24" s="160">
        <v>18394</v>
      </c>
      <c r="J24" s="161">
        <v>44.789042821158702</v>
      </c>
      <c r="K24" s="161">
        <v>11.6197094125079</v>
      </c>
    </row>
    <row r="25" spans="1:11" s="162" customFormat="1" ht="20.100000000000001" customHeight="1" x14ac:dyDescent="0.15">
      <c r="A25" s="163" t="s">
        <v>58</v>
      </c>
      <c r="B25" s="160">
        <v>908</v>
      </c>
      <c r="C25" s="161">
        <v>53.119730185497502</v>
      </c>
      <c r="D25" s="160">
        <v>2613</v>
      </c>
      <c r="E25" s="161">
        <v>57.314870559903703</v>
      </c>
      <c r="F25" s="161">
        <v>2.8777533039647598</v>
      </c>
      <c r="G25" s="160">
        <v>1042</v>
      </c>
      <c r="H25" s="161">
        <v>-81.075190701053401</v>
      </c>
      <c r="I25" s="160">
        <v>3009</v>
      </c>
      <c r="J25" s="161">
        <v>-80.541903776513195</v>
      </c>
      <c r="K25" s="161">
        <v>2.8877159309021101</v>
      </c>
    </row>
    <row r="26" spans="1:11" ht="9.9499999999999993" customHeight="1" x14ac:dyDescent="0.15">
      <c r="A26" s="165" t="s">
        <v>385</v>
      </c>
      <c r="B26" s="150">
        <v>908</v>
      </c>
      <c r="C26" s="166">
        <v>53.119730185497502</v>
      </c>
      <c r="D26" s="150">
        <v>2613</v>
      </c>
      <c r="E26" s="166">
        <v>57.314870559903703</v>
      </c>
      <c r="F26" s="166">
        <v>2.8777533039647598</v>
      </c>
      <c r="G26" s="150">
        <v>1031</v>
      </c>
      <c r="H26" s="166">
        <v>-81.271571298819296</v>
      </c>
      <c r="I26" s="150">
        <v>2948</v>
      </c>
      <c r="J26" s="166">
        <v>-80.933902470573003</v>
      </c>
      <c r="K26" s="166">
        <v>2.8593598448108599</v>
      </c>
    </row>
    <row r="27" spans="1:11" ht="9.9499999999999993" customHeight="1" x14ac:dyDescent="0.15">
      <c r="A27" s="165" t="s">
        <v>384</v>
      </c>
      <c r="B27" s="150">
        <v>0</v>
      </c>
      <c r="C27" s="166">
        <v>0</v>
      </c>
      <c r="D27" s="150">
        <v>0</v>
      </c>
      <c r="E27" s="166">
        <v>0</v>
      </c>
      <c r="F27" s="166">
        <v>0</v>
      </c>
      <c r="G27" s="150">
        <v>11</v>
      </c>
      <c r="H27" s="170" t="s">
        <v>475</v>
      </c>
      <c r="I27" s="150">
        <v>61</v>
      </c>
      <c r="J27" s="170" t="s">
        <v>475</v>
      </c>
      <c r="K27" s="166">
        <v>5.5454545454545503</v>
      </c>
    </row>
    <row r="28" spans="1:11" ht="15" customHeight="1" x14ac:dyDescent="0.15">
      <c r="A28" s="163" t="s">
        <v>393</v>
      </c>
      <c r="B28" s="168"/>
      <c r="C28" s="168"/>
      <c r="D28" s="168"/>
      <c r="E28" s="168"/>
      <c r="F28" s="168"/>
      <c r="G28" s="168"/>
      <c r="H28" s="168"/>
      <c r="I28" s="168"/>
      <c r="J28" s="168"/>
      <c r="K28" s="168"/>
    </row>
    <row r="29" spans="1:11" s="162" customFormat="1" ht="9.9499999999999993" customHeight="1" x14ac:dyDescent="0.15">
      <c r="A29" s="171" t="s">
        <v>392</v>
      </c>
      <c r="B29" s="160">
        <v>7790</v>
      </c>
      <c r="C29" s="161">
        <v>-31.280875088214501</v>
      </c>
      <c r="D29" s="160">
        <v>26801</v>
      </c>
      <c r="E29" s="161">
        <v>-32.238572006472502</v>
      </c>
      <c r="F29" s="161">
        <v>3.4404364569961499</v>
      </c>
      <c r="G29" s="160">
        <v>12002</v>
      </c>
      <c r="H29" s="161">
        <v>-63.502007055102801</v>
      </c>
      <c r="I29" s="160">
        <v>54373</v>
      </c>
      <c r="J29" s="161">
        <v>-54.240340674785202</v>
      </c>
      <c r="K29" s="161">
        <v>4.5303282786202299</v>
      </c>
    </row>
    <row r="30" spans="1:11" ht="9.9499999999999993" customHeight="1" x14ac:dyDescent="0.15">
      <c r="A30" s="165" t="s">
        <v>385</v>
      </c>
      <c r="B30" s="150">
        <v>7385</v>
      </c>
      <c r="C30" s="166">
        <v>-33.689503456945303</v>
      </c>
      <c r="D30" s="150">
        <v>23863</v>
      </c>
      <c r="E30" s="166">
        <v>-37.3723853764795</v>
      </c>
      <c r="F30" s="166">
        <v>3.2312796208530798</v>
      </c>
      <c r="G30" s="150">
        <v>10781</v>
      </c>
      <c r="H30" s="166">
        <v>-65.955095209524103</v>
      </c>
      <c r="I30" s="150">
        <v>42021</v>
      </c>
      <c r="J30" s="166">
        <v>-61.36</v>
      </c>
      <c r="K30" s="166">
        <v>3.89769038122623</v>
      </c>
    </row>
    <row r="31" spans="1:11" ht="9.9499999999999993" customHeight="1" x14ac:dyDescent="0.15">
      <c r="A31" s="165" t="s">
        <v>384</v>
      </c>
      <c r="B31" s="150">
        <v>405</v>
      </c>
      <c r="C31" s="166">
        <v>103.517587939699</v>
      </c>
      <c r="D31" s="150">
        <v>2938</v>
      </c>
      <c r="E31" s="166">
        <v>102.76052449965501</v>
      </c>
      <c r="F31" s="166">
        <v>7.25432098765432</v>
      </c>
      <c r="G31" s="150">
        <v>1221</v>
      </c>
      <c r="H31" s="166">
        <v>0.32867707477403502</v>
      </c>
      <c r="I31" s="150">
        <v>12352</v>
      </c>
      <c r="J31" s="166">
        <v>22.624838677653099</v>
      </c>
      <c r="K31" s="166">
        <v>10.1162981162981</v>
      </c>
    </row>
    <row r="32" spans="1:11" s="162" customFormat="1" ht="20.100000000000001" customHeight="1" x14ac:dyDescent="0.15">
      <c r="A32" s="163" t="s">
        <v>391</v>
      </c>
      <c r="B32" s="160">
        <v>4581</v>
      </c>
      <c r="C32" s="161">
        <v>18.067010309278299</v>
      </c>
      <c r="D32" s="160">
        <v>11563</v>
      </c>
      <c r="E32" s="161">
        <v>41.322415057443202</v>
      </c>
      <c r="F32" s="161">
        <v>2.5241213708797199</v>
      </c>
      <c r="G32" s="160">
        <v>7035</v>
      </c>
      <c r="H32" s="161">
        <v>-76.161431330690306</v>
      </c>
      <c r="I32" s="160">
        <v>24007</v>
      </c>
      <c r="J32" s="161">
        <v>-66.171600884918405</v>
      </c>
      <c r="K32" s="161">
        <v>3.4125088841506801</v>
      </c>
    </row>
    <row r="33" spans="1:11" ht="9.9499999999999993" customHeight="1" x14ac:dyDescent="0.15">
      <c r="A33" s="165" t="s">
        <v>385</v>
      </c>
      <c r="B33" s="150">
        <v>4514</v>
      </c>
      <c r="C33" s="166">
        <v>17.889788456516101</v>
      </c>
      <c r="D33" s="150">
        <v>10664</v>
      </c>
      <c r="E33" s="166">
        <v>33.050530255770397</v>
      </c>
      <c r="F33" s="166">
        <v>2.3624280017722601</v>
      </c>
      <c r="G33" s="150">
        <v>6684</v>
      </c>
      <c r="H33" s="166">
        <v>-76.878372768783706</v>
      </c>
      <c r="I33" s="150">
        <v>18026</v>
      </c>
      <c r="J33" s="166">
        <v>-73.622289209517405</v>
      </c>
      <c r="K33" s="166">
        <v>2.69688809096349</v>
      </c>
    </row>
    <row r="34" spans="1:11" ht="9.9499999999999993" customHeight="1" x14ac:dyDescent="0.15">
      <c r="A34" s="165" t="s">
        <v>384</v>
      </c>
      <c r="B34" s="150">
        <v>67</v>
      </c>
      <c r="C34" s="166">
        <v>31.372549019607799</v>
      </c>
      <c r="D34" s="150">
        <v>899</v>
      </c>
      <c r="E34" s="170" t="s">
        <v>475</v>
      </c>
      <c r="F34" s="166">
        <v>13.4179104477612</v>
      </c>
      <c r="G34" s="150">
        <v>351</v>
      </c>
      <c r="H34" s="166">
        <v>-41.791044776119399</v>
      </c>
      <c r="I34" s="150">
        <v>5981</v>
      </c>
      <c r="J34" s="166">
        <v>127.500950931913</v>
      </c>
      <c r="K34" s="166">
        <v>17.039886039885999</v>
      </c>
    </row>
    <row r="35" spans="1:11" s="162" customFormat="1" ht="20.100000000000001" customHeight="1" x14ac:dyDescent="0.15">
      <c r="A35" s="159" t="s">
        <v>390</v>
      </c>
      <c r="B35" s="160">
        <v>30501</v>
      </c>
      <c r="C35" s="161">
        <v>-12.363521434317899</v>
      </c>
      <c r="D35" s="160">
        <v>74815</v>
      </c>
      <c r="E35" s="161">
        <v>-17.631839700539501</v>
      </c>
      <c r="F35" s="161">
        <v>2.4528703976918802</v>
      </c>
      <c r="G35" s="160">
        <v>32299</v>
      </c>
      <c r="H35" s="161">
        <v>-41.485198739084801</v>
      </c>
      <c r="I35" s="160">
        <v>79045</v>
      </c>
      <c r="J35" s="161">
        <v>-46.172232512530002</v>
      </c>
      <c r="K35" s="161">
        <v>2.4472893897643901</v>
      </c>
    </row>
    <row r="36" spans="1:11" s="162" customFormat="1" ht="9.9499999999999993" customHeight="1" x14ac:dyDescent="0.15">
      <c r="A36" s="163" t="s">
        <v>56</v>
      </c>
      <c r="B36" s="160">
        <v>29241</v>
      </c>
      <c r="C36" s="161">
        <v>-14.2894829405558</v>
      </c>
      <c r="D36" s="160">
        <v>71863</v>
      </c>
      <c r="E36" s="161">
        <v>-19.245982694684798</v>
      </c>
      <c r="F36" s="161">
        <v>2.4576108888204899</v>
      </c>
      <c r="G36" s="160">
        <v>31030</v>
      </c>
      <c r="H36" s="161">
        <v>-42.929135016828802</v>
      </c>
      <c r="I36" s="160">
        <v>76066</v>
      </c>
      <c r="J36" s="161">
        <v>-47.300817514202599</v>
      </c>
      <c r="K36" s="161">
        <v>2.45136964228166</v>
      </c>
    </row>
    <row r="37" spans="1:11" s="162" customFormat="1" ht="9.9499999999999993" customHeight="1" x14ac:dyDescent="0.15">
      <c r="A37" s="163" t="s">
        <v>148</v>
      </c>
      <c r="B37" s="160">
        <v>1260</v>
      </c>
      <c r="C37" s="161">
        <v>83.139534883720899</v>
      </c>
      <c r="D37" s="160">
        <v>2952</v>
      </c>
      <c r="E37" s="161">
        <v>60.434782608695699</v>
      </c>
      <c r="F37" s="161">
        <v>2.3428571428571399</v>
      </c>
      <c r="G37" s="160">
        <v>1269</v>
      </c>
      <c r="H37" s="161">
        <v>53.4461910519952</v>
      </c>
      <c r="I37" s="160">
        <v>2979</v>
      </c>
      <c r="J37" s="161">
        <v>18.7799043062201</v>
      </c>
      <c r="K37" s="161">
        <v>2.3475177304964499</v>
      </c>
    </row>
    <row r="38" spans="1:11" s="162" customFormat="1" ht="15" customHeight="1" x14ac:dyDescent="0.15">
      <c r="A38" s="159" t="s">
        <v>389</v>
      </c>
      <c r="B38" s="168"/>
      <c r="C38" s="168"/>
      <c r="D38" s="168"/>
      <c r="E38" s="168"/>
      <c r="F38" s="168"/>
      <c r="G38" s="168"/>
      <c r="H38" s="168"/>
      <c r="I38" s="168"/>
      <c r="J38" s="168"/>
      <c r="K38" s="168"/>
    </row>
    <row r="39" spans="1:11" s="162" customFormat="1" ht="9.9499999999999993" customHeight="1" x14ac:dyDescent="0.15">
      <c r="A39" s="169" t="s">
        <v>388</v>
      </c>
      <c r="B39" s="160">
        <v>8557</v>
      </c>
      <c r="C39" s="161">
        <v>11.7539506334073</v>
      </c>
      <c r="D39" s="160">
        <v>136182</v>
      </c>
      <c r="E39" s="161">
        <v>17.5939278281969</v>
      </c>
      <c r="F39" s="161">
        <v>15.9146897277083</v>
      </c>
      <c r="G39" s="160">
        <v>33615</v>
      </c>
      <c r="H39" s="161">
        <v>-34.052028564702198</v>
      </c>
      <c r="I39" s="160">
        <v>715473</v>
      </c>
      <c r="J39" s="161">
        <v>0.15986986425060901</v>
      </c>
      <c r="K39" s="161">
        <v>21.2843373493976</v>
      </c>
    </row>
    <row r="40" spans="1:11" s="162" customFormat="1" ht="9.9499999999999993" customHeight="1" x14ac:dyDescent="0.15">
      <c r="A40" s="163" t="s">
        <v>56</v>
      </c>
      <c r="B40" s="160">
        <v>8532</v>
      </c>
      <c r="C40" s="161">
        <v>11.8657401337354</v>
      </c>
      <c r="D40" s="160">
        <v>135863</v>
      </c>
      <c r="E40" s="161">
        <v>17.700617685024</v>
      </c>
      <c r="F40" s="161">
        <v>15.923933427098</v>
      </c>
      <c r="G40" s="160">
        <v>33473</v>
      </c>
      <c r="H40" s="161">
        <v>-33.749628896585797</v>
      </c>
      <c r="I40" s="160">
        <v>711579</v>
      </c>
      <c r="J40" s="161">
        <v>0.35865597797572901</v>
      </c>
      <c r="K40" s="161">
        <v>21.2582977325008</v>
      </c>
    </row>
    <row r="41" spans="1:11" s="162" customFormat="1" ht="9.9499999999999993" customHeight="1" x14ac:dyDescent="0.15">
      <c r="A41" s="163" t="s">
        <v>148</v>
      </c>
      <c r="B41" s="160">
        <v>25</v>
      </c>
      <c r="C41" s="161">
        <v>-16.6666666666667</v>
      </c>
      <c r="D41" s="160">
        <v>319</v>
      </c>
      <c r="E41" s="161">
        <v>-15.159574468085101</v>
      </c>
      <c r="F41" s="161">
        <v>12.76</v>
      </c>
      <c r="G41" s="160">
        <v>142</v>
      </c>
      <c r="H41" s="161">
        <v>-68.232662192393704</v>
      </c>
      <c r="I41" s="160">
        <v>3894</v>
      </c>
      <c r="J41" s="161">
        <v>-26.458923512747901</v>
      </c>
      <c r="K41" s="161">
        <v>27.422535211267601</v>
      </c>
    </row>
    <row r="42" spans="1:11" ht="15" customHeight="1" x14ac:dyDescent="0.15">
      <c r="A42" s="163" t="s">
        <v>387</v>
      </c>
      <c r="B42" s="168"/>
      <c r="C42" s="168"/>
      <c r="D42" s="168"/>
      <c r="E42" s="168"/>
      <c r="F42" s="168"/>
      <c r="G42" s="168"/>
      <c r="H42" s="168"/>
      <c r="I42" s="168"/>
      <c r="J42" s="168"/>
      <c r="K42" s="168"/>
    </row>
    <row r="43" spans="1:11" s="162" customFormat="1" ht="9.9499999999999993" customHeight="1" x14ac:dyDescent="0.15">
      <c r="A43" s="171" t="s">
        <v>386</v>
      </c>
      <c r="B43" s="160">
        <v>5912</v>
      </c>
      <c r="C43" s="161">
        <v>15.243664717348899</v>
      </c>
      <c r="D43" s="160">
        <v>129727</v>
      </c>
      <c r="E43" s="161">
        <v>18.200123915737301</v>
      </c>
      <c r="F43" s="161">
        <v>21.942997293640101</v>
      </c>
      <c r="G43" s="160">
        <v>29651</v>
      </c>
      <c r="H43" s="161">
        <v>3.6204787698759402</v>
      </c>
      <c r="I43" s="160">
        <v>702381</v>
      </c>
      <c r="J43" s="161">
        <v>6.6636193415044103</v>
      </c>
      <c r="K43" s="161">
        <v>23.688273582678502</v>
      </c>
    </row>
    <row r="44" spans="1:11" ht="9.9499999999999993" customHeight="1" x14ac:dyDescent="0.15">
      <c r="A44" s="165" t="s">
        <v>385</v>
      </c>
      <c r="B44" s="150">
        <v>5912</v>
      </c>
      <c r="C44" s="166">
        <v>15.243664717348899</v>
      </c>
      <c r="D44" s="150">
        <v>129727</v>
      </c>
      <c r="E44" s="166">
        <v>18.200123915737301</v>
      </c>
      <c r="F44" s="166">
        <v>21.942997293640101</v>
      </c>
      <c r="G44" s="150">
        <v>29648</v>
      </c>
      <c r="H44" s="166">
        <v>3.6099947579940599</v>
      </c>
      <c r="I44" s="150">
        <v>702327</v>
      </c>
      <c r="J44" s="166">
        <v>6.6554188983767704</v>
      </c>
      <c r="K44" s="166">
        <v>23.688849163518601</v>
      </c>
    </row>
    <row r="45" spans="1:11" ht="9.9499999999999993" customHeight="1" x14ac:dyDescent="0.15">
      <c r="A45" s="165" t="s">
        <v>384</v>
      </c>
      <c r="B45" s="150">
        <v>0</v>
      </c>
      <c r="C45" s="166">
        <v>0</v>
      </c>
      <c r="D45" s="150">
        <v>0</v>
      </c>
      <c r="E45" s="166">
        <v>0</v>
      </c>
      <c r="F45" s="166">
        <v>0</v>
      </c>
      <c r="G45" s="150">
        <v>3</v>
      </c>
      <c r="H45" s="170" t="s">
        <v>475</v>
      </c>
      <c r="I45" s="150">
        <v>54</v>
      </c>
      <c r="J45" s="170" t="s">
        <v>475</v>
      </c>
      <c r="K45" s="166">
        <v>18</v>
      </c>
    </row>
    <row r="46" spans="1:11" s="162" customFormat="1" ht="20.100000000000001" customHeight="1" x14ac:dyDescent="0.15">
      <c r="A46" s="163" t="s">
        <v>35</v>
      </c>
      <c r="B46" s="160">
        <v>2645</v>
      </c>
      <c r="C46" s="161">
        <v>4.6695686584883296</v>
      </c>
      <c r="D46" s="160">
        <v>6455</v>
      </c>
      <c r="E46" s="161">
        <v>6.6061106523534203</v>
      </c>
      <c r="F46" s="161">
        <v>2.4404536862003798</v>
      </c>
      <c r="G46" s="160">
        <v>3964</v>
      </c>
      <c r="H46" s="161">
        <v>-82.269535268596002</v>
      </c>
      <c r="I46" s="160">
        <v>13092</v>
      </c>
      <c r="J46" s="161">
        <v>-76.550241805480894</v>
      </c>
      <c r="K46" s="161">
        <v>3.3027245206861799</v>
      </c>
    </row>
    <row r="47" spans="1:11" ht="9.9499999999999993" customHeight="1" x14ac:dyDescent="0.15">
      <c r="A47" s="165" t="s">
        <v>385</v>
      </c>
      <c r="B47" s="150">
        <v>2620</v>
      </c>
      <c r="C47" s="166">
        <v>4.9259110933119796</v>
      </c>
      <c r="D47" s="150">
        <v>6136</v>
      </c>
      <c r="E47" s="166">
        <v>8.0471914069378396</v>
      </c>
      <c r="F47" s="166">
        <v>2.3419847328244301</v>
      </c>
      <c r="G47" s="150">
        <v>3825</v>
      </c>
      <c r="H47" s="166">
        <v>-82.542218165221399</v>
      </c>
      <c r="I47" s="150">
        <v>9252</v>
      </c>
      <c r="J47" s="166">
        <v>-81.691896705253797</v>
      </c>
      <c r="K47" s="166">
        <v>2.4188235294117701</v>
      </c>
    </row>
    <row r="48" spans="1:11" ht="9.9499999999999993" customHeight="1" x14ac:dyDescent="0.15">
      <c r="A48" s="165" t="s">
        <v>384</v>
      </c>
      <c r="B48" s="150">
        <v>25</v>
      </c>
      <c r="C48" s="166">
        <v>-16.6666666666667</v>
      </c>
      <c r="D48" s="150">
        <v>319</v>
      </c>
      <c r="E48" s="166">
        <v>-15.159574468085101</v>
      </c>
      <c r="F48" s="166">
        <v>12.76</v>
      </c>
      <c r="G48" s="150">
        <v>139</v>
      </c>
      <c r="H48" s="166">
        <v>-68.903803131991097</v>
      </c>
      <c r="I48" s="150">
        <v>3840</v>
      </c>
      <c r="J48" s="166">
        <v>-27.4787535410765</v>
      </c>
      <c r="K48" s="166">
        <v>27.625899280575499</v>
      </c>
    </row>
    <row r="49" spans="1:11" s="162" customFormat="1" ht="30" customHeight="1" x14ac:dyDescent="0.15">
      <c r="A49" s="173" t="s">
        <v>59</v>
      </c>
      <c r="B49" s="160">
        <v>199168</v>
      </c>
      <c r="C49" s="161">
        <v>-8.4415554564636803</v>
      </c>
      <c r="D49" s="160">
        <v>558442</v>
      </c>
      <c r="E49" s="161">
        <v>-3.2459713398143002</v>
      </c>
      <c r="F49" s="161">
        <v>2.80387411632391</v>
      </c>
      <c r="G49" s="160">
        <v>423074</v>
      </c>
      <c r="H49" s="161">
        <v>-52.330495822605798</v>
      </c>
      <c r="I49" s="160">
        <v>1610982</v>
      </c>
      <c r="J49" s="161">
        <v>-36.244106669431702</v>
      </c>
      <c r="K49" s="161">
        <v>3.8078019448134399</v>
      </c>
    </row>
    <row r="50" spans="1:11" s="162" customFormat="1" ht="9.9499999999999993" customHeight="1" x14ac:dyDescent="0.15">
      <c r="A50" s="163" t="s">
        <v>56</v>
      </c>
      <c r="B50" s="160">
        <v>190664</v>
      </c>
      <c r="C50" s="161">
        <v>-9.7256220259936992</v>
      </c>
      <c r="D50" s="160">
        <v>534730</v>
      </c>
      <c r="E50" s="161">
        <v>-4.8291131467991297</v>
      </c>
      <c r="F50" s="161">
        <v>2.80456719674401</v>
      </c>
      <c r="G50" s="160">
        <v>399872</v>
      </c>
      <c r="H50" s="161">
        <v>-52.871959268338699</v>
      </c>
      <c r="I50" s="160">
        <v>1522729</v>
      </c>
      <c r="J50" s="161">
        <v>-37.182934974210703</v>
      </c>
      <c r="K50" s="161">
        <v>3.8080410731434098</v>
      </c>
    </row>
    <row r="51" spans="1:11" s="162" customFormat="1" ht="9.9499999999999993" customHeight="1" x14ac:dyDescent="0.15">
      <c r="A51" s="163" t="s">
        <v>148</v>
      </c>
      <c r="B51" s="160">
        <v>8504</v>
      </c>
      <c r="C51" s="161">
        <v>34.429339234903601</v>
      </c>
      <c r="D51" s="160">
        <v>23712</v>
      </c>
      <c r="E51" s="161">
        <v>54.838709677419402</v>
      </c>
      <c r="F51" s="161">
        <v>2.7883349012229499</v>
      </c>
      <c r="G51" s="160">
        <v>23202</v>
      </c>
      <c r="H51" s="161">
        <v>-40.561034968617903</v>
      </c>
      <c r="I51" s="160">
        <v>88253</v>
      </c>
      <c r="J51" s="161">
        <v>-14.0906082080835</v>
      </c>
      <c r="K51" s="161">
        <v>3.8036807171795499</v>
      </c>
    </row>
    <row r="52" spans="1:11" ht="33" customHeight="1" x14ac:dyDescent="0.15">
      <c r="A52" s="174" t="s">
        <v>60</v>
      </c>
      <c r="B52" s="150">
        <v>168667</v>
      </c>
      <c r="C52" s="166">
        <v>-7.69453884757041</v>
      </c>
      <c r="D52" s="150">
        <v>483627</v>
      </c>
      <c r="E52" s="166">
        <v>-0.55927146666886096</v>
      </c>
      <c r="F52" s="166">
        <v>2.8673480882448898</v>
      </c>
      <c r="G52" s="150">
        <v>390775</v>
      </c>
      <c r="H52" s="166">
        <v>-53.049739462248198</v>
      </c>
      <c r="I52" s="150">
        <v>1531937</v>
      </c>
      <c r="J52" s="166">
        <v>-35.631519835088902</v>
      </c>
      <c r="K52" s="166">
        <v>3.9202533427163999</v>
      </c>
    </row>
    <row r="53" spans="1:11" ht="9.9499999999999993" customHeight="1" x14ac:dyDescent="0.15">
      <c r="A53" s="165" t="s">
        <v>56</v>
      </c>
      <c r="B53" s="150">
        <v>161423</v>
      </c>
      <c r="C53" s="166">
        <v>-8.8463992681645909</v>
      </c>
      <c r="D53" s="150">
        <v>462867</v>
      </c>
      <c r="E53" s="166">
        <v>-2.1160015479843399</v>
      </c>
      <c r="F53" s="166">
        <v>2.8674166630529698</v>
      </c>
      <c r="G53" s="150">
        <v>368842</v>
      </c>
      <c r="H53" s="166">
        <v>-53.552723870400698</v>
      </c>
      <c r="I53" s="150">
        <v>1446663</v>
      </c>
      <c r="J53" s="166">
        <v>-36.542325864170699</v>
      </c>
      <c r="K53" s="166">
        <v>3.9221753487943301</v>
      </c>
    </row>
    <row r="54" spans="1:11" ht="9.9499999999999993" customHeight="1" x14ac:dyDescent="0.15">
      <c r="A54" s="165" t="s">
        <v>148</v>
      </c>
      <c r="B54" s="150">
        <v>7244</v>
      </c>
      <c r="C54" s="166">
        <v>28.485278467541701</v>
      </c>
      <c r="D54" s="150">
        <v>20760</v>
      </c>
      <c r="E54" s="166">
        <v>54.074513878581001</v>
      </c>
      <c r="F54" s="166">
        <v>2.86581998895638</v>
      </c>
      <c r="G54" s="150">
        <v>21933</v>
      </c>
      <c r="H54" s="166">
        <v>-42.595791457286403</v>
      </c>
      <c r="I54" s="150">
        <v>85274</v>
      </c>
      <c r="J54" s="166">
        <v>-14.9131909798443</v>
      </c>
      <c r="K54" s="166">
        <v>3.8879314275292902</v>
      </c>
    </row>
    <row r="55" spans="1:11" x14ac:dyDescent="0.15">
      <c r="B55" s="175"/>
      <c r="C55" s="176"/>
      <c r="D55" s="175"/>
      <c r="E55" s="176"/>
      <c r="F55" s="176"/>
      <c r="G55" s="175"/>
      <c r="H55" s="176"/>
      <c r="I55" s="175"/>
      <c r="J55" s="176"/>
      <c r="K55" s="176"/>
    </row>
    <row r="56" spans="1:11" x14ac:dyDescent="0.15">
      <c r="B56" s="175"/>
      <c r="C56" s="176"/>
      <c r="D56" s="175"/>
      <c r="E56" s="176"/>
      <c r="F56" s="176"/>
      <c r="G56" s="175"/>
      <c r="H56" s="176"/>
      <c r="I56" s="175"/>
      <c r="J56" s="176"/>
      <c r="K56" s="176"/>
    </row>
    <row r="57" spans="1:11" x14ac:dyDescent="0.15">
      <c r="B57" s="175"/>
      <c r="C57" s="176"/>
      <c r="D57" s="175"/>
      <c r="E57" s="176"/>
      <c r="F57" s="176"/>
      <c r="G57" s="175"/>
      <c r="H57" s="176"/>
      <c r="I57" s="175"/>
      <c r="J57" s="176"/>
      <c r="K57" s="176"/>
    </row>
    <row r="58" spans="1:11" x14ac:dyDescent="0.15">
      <c r="B58" s="175"/>
      <c r="C58" s="176"/>
      <c r="D58" s="175"/>
      <c r="E58" s="176"/>
      <c r="F58" s="176"/>
      <c r="G58" s="175"/>
      <c r="H58" s="176"/>
      <c r="I58" s="175"/>
      <c r="J58" s="176"/>
      <c r="K58" s="176"/>
    </row>
    <row r="59" spans="1:11" x14ac:dyDescent="0.15">
      <c r="B59" s="175"/>
      <c r="C59" s="176"/>
      <c r="D59" s="175"/>
      <c r="E59" s="176"/>
      <c r="F59" s="176"/>
      <c r="G59" s="175"/>
      <c r="H59" s="176"/>
      <c r="I59" s="175"/>
      <c r="J59" s="176"/>
      <c r="K59" s="176"/>
    </row>
    <row r="60" spans="1:11" x14ac:dyDescent="0.15">
      <c r="B60" s="175"/>
      <c r="C60" s="176"/>
      <c r="D60" s="175"/>
      <c r="E60" s="176"/>
      <c r="F60" s="176"/>
      <c r="G60" s="175"/>
      <c r="H60" s="176"/>
      <c r="I60" s="175"/>
      <c r="J60" s="176"/>
      <c r="K60" s="176"/>
    </row>
    <row r="61" spans="1:11" x14ac:dyDescent="0.15">
      <c r="B61" s="175"/>
      <c r="C61" s="176"/>
      <c r="D61" s="175"/>
      <c r="E61" s="176"/>
      <c r="F61" s="176"/>
      <c r="G61" s="175"/>
      <c r="H61" s="176"/>
      <c r="I61" s="175"/>
      <c r="J61" s="176"/>
      <c r="K61" s="176"/>
    </row>
    <row r="62" spans="1:11" x14ac:dyDescent="0.15">
      <c r="B62" s="175"/>
      <c r="C62" s="176"/>
      <c r="D62" s="175"/>
      <c r="E62" s="176"/>
      <c r="F62" s="176"/>
      <c r="G62" s="175"/>
      <c r="H62" s="176"/>
      <c r="I62" s="175"/>
      <c r="J62" s="176"/>
      <c r="K62" s="176"/>
    </row>
    <row r="63" spans="1:11" x14ac:dyDescent="0.15">
      <c r="B63" s="175"/>
      <c r="C63" s="176"/>
      <c r="D63" s="175"/>
      <c r="E63" s="176"/>
      <c r="F63" s="176"/>
      <c r="G63" s="175"/>
      <c r="H63" s="176"/>
      <c r="I63" s="175"/>
      <c r="J63" s="176"/>
      <c r="K63" s="176"/>
    </row>
    <row r="64" spans="1:11" x14ac:dyDescent="0.15">
      <c r="B64" s="175"/>
      <c r="C64" s="176"/>
      <c r="D64" s="175"/>
      <c r="E64" s="176"/>
      <c r="F64" s="176"/>
      <c r="G64" s="175"/>
      <c r="H64" s="176"/>
      <c r="I64" s="175"/>
      <c r="J64" s="176"/>
      <c r="K64" s="176"/>
    </row>
    <row r="65" spans="2:11" x14ac:dyDescent="0.15">
      <c r="B65" s="175"/>
      <c r="C65" s="176"/>
      <c r="D65" s="175"/>
      <c r="E65" s="176"/>
      <c r="F65" s="176"/>
      <c r="G65" s="175"/>
      <c r="H65" s="176"/>
      <c r="I65" s="175"/>
      <c r="J65" s="176"/>
      <c r="K65" s="176"/>
    </row>
    <row r="66" spans="2:11" x14ac:dyDescent="0.15">
      <c r="B66" s="175"/>
      <c r="C66" s="176"/>
      <c r="D66" s="175"/>
      <c r="E66" s="176"/>
      <c r="F66" s="176"/>
      <c r="G66" s="175"/>
      <c r="H66" s="176"/>
      <c r="I66" s="175"/>
      <c r="J66" s="176"/>
      <c r="K66" s="176"/>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2" t="s">
        <v>40</v>
      </c>
      <c r="B1" s="302"/>
      <c r="C1" s="302"/>
      <c r="D1" s="302"/>
      <c r="E1" s="302"/>
      <c r="F1" s="302"/>
      <c r="G1" s="302"/>
      <c r="H1" s="302"/>
      <c r="I1" s="302"/>
      <c r="J1" s="302"/>
      <c r="K1" s="302"/>
    </row>
    <row r="2" spans="1:11" s="11" customFormat="1" ht="9.9499999999999993" customHeight="1" x14ac:dyDescent="0.2">
      <c r="A2" s="327" t="s">
        <v>147</v>
      </c>
      <c r="B2" s="330" t="s">
        <v>470</v>
      </c>
      <c r="C2" s="308"/>
      <c r="D2" s="308"/>
      <c r="E2" s="308"/>
      <c r="F2" s="308"/>
      <c r="G2" s="331" t="s">
        <v>471</v>
      </c>
      <c r="H2" s="332"/>
      <c r="I2" s="332"/>
      <c r="J2" s="332"/>
      <c r="K2" s="332"/>
    </row>
    <row r="3" spans="1:11" s="11" customFormat="1" ht="9.9499999999999993" customHeight="1" x14ac:dyDescent="0.2">
      <c r="A3" s="328"/>
      <c r="B3" s="307" t="s">
        <v>129</v>
      </c>
      <c r="C3" s="309"/>
      <c r="D3" s="333" t="s">
        <v>127</v>
      </c>
      <c r="E3" s="333"/>
      <c r="F3" s="334" t="s">
        <v>54</v>
      </c>
      <c r="G3" s="333" t="s">
        <v>129</v>
      </c>
      <c r="H3" s="333"/>
      <c r="I3" s="333" t="s">
        <v>127</v>
      </c>
      <c r="J3" s="333"/>
      <c r="K3" s="336" t="s">
        <v>54</v>
      </c>
    </row>
    <row r="4" spans="1:11" s="11" customFormat="1" ht="45" customHeight="1" x14ac:dyDescent="0.2">
      <c r="A4" s="328"/>
      <c r="B4" s="12" t="s">
        <v>130</v>
      </c>
      <c r="C4" s="13" t="s">
        <v>146</v>
      </c>
      <c r="D4" s="13" t="s">
        <v>130</v>
      </c>
      <c r="E4" s="13" t="s">
        <v>146</v>
      </c>
      <c r="F4" s="335"/>
      <c r="G4" s="13" t="s">
        <v>130</v>
      </c>
      <c r="H4" s="13" t="s">
        <v>149</v>
      </c>
      <c r="I4" s="13" t="s">
        <v>130</v>
      </c>
      <c r="J4" s="13" t="s">
        <v>149</v>
      </c>
      <c r="K4" s="336"/>
    </row>
    <row r="5" spans="1:11" s="11" customFormat="1" ht="9.9499999999999993" customHeight="1" x14ac:dyDescent="0.2">
      <c r="A5" s="329"/>
      <c r="B5" s="14" t="s">
        <v>131</v>
      </c>
      <c r="C5" s="15" t="s">
        <v>132</v>
      </c>
      <c r="D5" s="15" t="s">
        <v>131</v>
      </c>
      <c r="E5" s="15" t="s">
        <v>132</v>
      </c>
      <c r="F5" s="15" t="s">
        <v>133</v>
      </c>
      <c r="G5" s="15" t="s">
        <v>131</v>
      </c>
      <c r="H5" s="15" t="s">
        <v>132</v>
      </c>
      <c r="I5" s="15" t="s">
        <v>131</v>
      </c>
      <c r="J5" s="15" t="s">
        <v>132</v>
      </c>
      <c r="K5" s="16" t="s">
        <v>133</v>
      </c>
    </row>
    <row r="6" spans="1:11" s="2" customFormat="1" ht="24" customHeight="1" x14ac:dyDescent="0.15">
      <c r="A6" s="94" t="s">
        <v>519</v>
      </c>
      <c r="B6" s="86">
        <v>168667</v>
      </c>
      <c r="C6" s="87">
        <v>-7.69453884757041</v>
      </c>
      <c r="D6" s="86">
        <v>483627</v>
      </c>
      <c r="E6" s="87">
        <v>-0.55927146666886096</v>
      </c>
      <c r="F6" s="87">
        <v>2.8673480882448898</v>
      </c>
      <c r="G6" s="86">
        <v>390775</v>
      </c>
      <c r="H6" s="87">
        <v>-53.049739462248198</v>
      </c>
      <c r="I6" s="86">
        <v>1531937</v>
      </c>
      <c r="J6" s="87">
        <v>-35.631519835088902</v>
      </c>
      <c r="K6" s="87">
        <v>3.9202533427163999</v>
      </c>
    </row>
    <row r="7" spans="1:11" s="2" customFormat="1" ht="18" customHeight="1" x14ac:dyDescent="0.15">
      <c r="A7" s="94" t="s">
        <v>56</v>
      </c>
      <c r="B7" s="86">
        <v>161423</v>
      </c>
      <c r="C7" s="87">
        <v>-8.8463992681645909</v>
      </c>
      <c r="D7" s="86">
        <v>462867</v>
      </c>
      <c r="E7" s="87">
        <v>-2.1160015479843399</v>
      </c>
      <c r="F7" s="87">
        <v>2.8674166630529698</v>
      </c>
      <c r="G7" s="86">
        <v>368842</v>
      </c>
      <c r="H7" s="87">
        <v>-53.552723870400698</v>
      </c>
      <c r="I7" s="86">
        <v>1446663</v>
      </c>
      <c r="J7" s="87">
        <v>-36.542325864170699</v>
      </c>
      <c r="K7" s="87">
        <v>3.9221753487943301</v>
      </c>
    </row>
    <row r="8" spans="1:11" s="2" customFormat="1" ht="18" customHeight="1" x14ac:dyDescent="0.15">
      <c r="A8" s="94" t="s">
        <v>148</v>
      </c>
      <c r="B8" s="86">
        <v>7244</v>
      </c>
      <c r="C8" s="87">
        <v>28.485278467541701</v>
      </c>
      <c r="D8" s="86">
        <v>20760</v>
      </c>
      <c r="E8" s="87">
        <v>54.074513878581001</v>
      </c>
      <c r="F8" s="87">
        <v>2.86581998895638</v>
      </c>
      <c r="G8" s="86">
        <v>21933</v>
      </c>
      <c r="H8" s="87">
        <v>-42.595791457286403</v>
      </c>
      <c r="I8" s="86">
        <v>85274</v>
      </c>
      <c r="J8" s="87">
        <v>-14.9131909798443</v>
      </c>
      <c r="K8" s="87">
        <v>3.8879314275292902</v>
      </c>
    </row>
    <row r="9" spans="1:11" s="2" customFormat="1" ht="18" customHeight="1" x14ac:dyDescent="0.15">
      <c r="A9" s="94" t="s">
        <v>476</v>
      </c>
      <c r="B9" s="86">
        <v>6627</v>
      </c>
      <c r="C9" s="87">
        <v>24.8257675645131</v>
      </c>
      <c r="D9" s="86">
        <v>19255</v>
      </c>
      <c r="E9" s="87">
        <v>48.997910701849399</v>
      </c>
      <c r="F9" s="87">
        <v>2.9055379508072998</v>
      </c>
      <c r="G9" s="86">
        <v>20506</v>
      </c>
      <c r="H9" s="87">
        <v>-37.225249494887699</v>
      </c>
      <c r="I9" s="86">
        <v>78672</v>
      </c>
      <c r="J9" s="87">
        <v>-8.1138532335112501</v>
      </c>
      <c r="K9" s="87">
        <v>3.83653564810299</v>
      </c>
    </row>
    <row r="10" spans="1:11" ht="9" customHeight="1" x14ac:dyDescent="0.15">
      <c r="A10" s="36" t="s">
        <v>477</v>
      </c>
      <c r="B10" s="88">
        <v>175</v>
      </c>
      <c r="C10" s="89">
        <v>-15.865384615384601</v>
      </c>
      <c r="D10" s="88">
        <v>257</v>
      </c>
      <c r="E10" s="89">
        <v>-32.010582010581999</v>
      </c>
      <c r="F10" s="89">
        <v>1.46857142857143</v>
      </c>
      <c r="G10" s="88">
        <v>364</v>
      </c>
      <c r="H10" s="89">
        <v>-68.126094570928203</v>
      </c>
      <c r="I10" s="88">
        <v>634</v>
      </c>
      <c r="J10" s="89">
        <v>-72.672413793103402</v>
      </c>
      <c r="K10" s="89">
        <v>1.74175824175824</v>
      </c>
    </row>
    <row r="11" spans="1:11" ht="9" customHeight="1" x14ac:dyDescent="0.15">
      <c r="A11" s="36" t="s">
        <v>478</v>
      </c>
      <c r="B11" s="88">
        <v>60</v>
      </c>
      <c r="C11" s="89">
        <v>87.5</v>
      </c>
      <c r="D11" s="88">
        <v>731</v>
      </c>
      <c r="E11" s="92" t="s">
        <v>475</v>
      </c>
      <c r="F11" s="89">
        <v>12.1833333333333</v>
      </c>
      <c r="G11" s="88">
        <v>153</v>
      </c>
      <c r="H11" s="89">
        <v>-29.1666666666667</v>
      </c>
      <c r="I11" s="88">
        <v>1772</v>
      </c>
      <c r="J11" s="89">
        <v>138.49259757738901</v>
      </c>
      <c r="K11" s="89">
        <v>11.5816993464052</v>
      </c>
    </row>
    <row r="12" spans="1:11" ht="9" customHeight="1" x14ac:dyDescent="0.15">
      <c r="A12" s="36" t="s">
        <v>479</v>
      </c>
      <c r="B12" s="88">
        <v>165</v>
      </c>
      <c r="C12" s="89">
        <v>-27.9475982532751</v>
      </c>
      <c r="D12" s="88">
        <v>652</v>
      </c>
      <c r="E12" s="89">
        <v>79.6143250688705</v>
      </c>
      <c r="F12" s="89">
        <v>3.9515151515151499</v>
      </c>
      <c r="G12" s="88">
        <v>348</v>
      </c>
      <c r="H12" s="89">
        <v>-73.475609756097597</v>
      </c>
      <c r="I12" s="88">
        <v>1567</v>
      </c>
      <c r="J12" s="89">
        <v>-12.7505567928731</v>
      </c>
      <c r="K12" s="89">
        <v>4.5028735632183903</v>
      </c>
    </row>
    <row r="13" spans="1:11" ht="9" customHeight="1" x14ac:dyDescent="0.15">
      <c r="A13" s="36" t="s">
        <v>480</v>
      </c>
      <c r="B13" s="88">
        <v>12</v>
      </c>
      <c r="C13" s="89">
        <v>-57.142857142857103</v>
      </c>
      <c r="D13" s="88">
        <v>21</v>
      </c>
      <c r="E13" s="89">
        <v>-67.1875</v>
      </c>
      <c r="F13" s="89">
        <v>1.75</v>
      </c>
      <c r="G13" s="88">
        <v>38</v>
      </c>
      <c r="H13" s="89">
        <v>-58.241758241758198</v>
      </c>
      <c r="I13" s="88">
        <v>226</v>
      </c>
      <c r="J13" s="89">
        <v>-5.0420168067226898</v>
      </c>
      <c r="K13" s="89">
        <v>5.9473684210526301</v>
      </c>
    </row>
    <row r="14" spans="1:11" ht="9" customHeight="1" x14ac:dyDescent="0.15">
      <c r="A14" s="36" t="s">
        <v>481</v>
      </c>
      <c r="B14" s="88">
        <v>11</v>
      </c>
      <c r="C14" s="89">
        <v>-56</v>
      </c>
      <c r="D14" s="88">
        <v>26</v>
      </c>
      <c r="E14" s="89">
        <v>-29.729729729729701</v>
      </c>
      <c r="F14" s="89">
        <v>2.3636363636363602</v>
      </c>
      <c r="G14" s="88">
        <v>35</v>
      </c>
      <c r="H14" s="89">
        <v>-88.448844884488494</v>
      </c>
      <c r="I14" s="88">
        <v>60</v>
      </c>
      <c r="J14" s="89">
        <v>-89.3805309734513</v>
      </c>
      <c r="K14" s="89">
        <v>1.71428571428571</v>
      </c>
    </row>
    <row r="15" spans="1:11" ht="9" customHeight="1" x14ac:dyDescent="0.15">
      <c r="A15" s="36" t="s">
        <v>61</v>
      </c>
      <c r="B15" s="88">
        <v>443</v>
      </c>
      <c r="C15" s="89">
        <v>128.35051546391799</v>
      </c>
      <c r="D15" s="88">
        <v>737</v>
      </c>
      <c r="E15" s="89">
        <v>115.497076023392</v>
      </c>
      <c r="F15" s="89">
        <v>1.66365688487585</v>
      </c>
      <c r="G15" s="88">
        <v>1189</v>
      </c>
      <c r="H15" s="89">
        <v>-37.618048268625401</v>
      </c>
      <c r="I15" s="88">
        <v>2393</v>
      </c>
      <c r="J15" s="89">
        <v>-32.190422215925203</v>
      </c>
      <c r="K15" s="89">
        <v>2.01261564339781</v>
      </c>
    </row>
    <row r="16" spans="1:11" ht="9" customHeight="1" x14ac:dyDescent="0.15">
      <c r="A16" s="36" t="s">
        <v>482</v>
      </c>
      <c r="B16" s="88">
        <v>14</v>
      </c>
      <c r="C16" s="89">
        <v>-12.5</v>
      </c>
      <c r="D16" s="88">
        <v>52</v>
      </c>
      <c r="E16" s="89">
        <v>48.571428571428598</v>
      </c>
      <c r="F16" s="89">
        <v>3.71428571428571</v>
      </c>
      <c r="G16" s="88">
        <v>48</v>
      </c>
      <c r="H16" s="89">
        <v>-76.585365853658502</v>
      </c>
      <c r="I16" s="88">
        <v>140</v>
      </c>
      <c r="J16" s="89">
        <v>-66.824644549762994</v>
      </c>
      <c r="K16" s="89">
        <v>2.9166666666666701</v>
      </c>
    </row>
    <row r="17" spans="1:13" ht="9" customHeight="1" x14ac:dyDescent="0.15">
      <c r="A17" s="36" t="s">
        <v>483</v>
      </c>
      <c r="B17" s="88">
        <v>8</v>
      </c>
      <c r="C17" s="89">
        <v>14.285714285714301</v>
      </c>
      <c r="D17" s="88">
        <v>8</v>
      </c>
      <c r="E17" s="89">
        <v>-27.272727272727298</v>
      </c>
      <c r="F17" s="89">
        <v>1</v>
      </c>
      <c r="G17" s="88">
        <v>19</v>
      </c>
      <c r="H17" s="89">
        <v>-83.3333333333333</v>
      </c>
      <c r="I17" s="88">
        <v>44</v>
      </c>
      <c r="J17" s="89">
        <v>-80.952380952381006</v>
      </c>
      <c r="K17" s="89">
        <v>2.3157894736842102</v>
      </c>
    </row>
    <row r="18" spans="1:13" ht="9" customHeight="1" x14ac:dyDescent="0.15">
      <c r="A18" s="36" t="s">
        <v>484</v>
      </c>
      <c r="B18" s="88">
        <v>0</v>
      </c>
      <c r="C18" s="92" t="s">
        <v>475</v>
      </c>
      <c r="D18" s="88">
        <v>0</v>
      </c>
      <c r="E18" s="92" t="s">
        <v>475</v>
      </c>
      <c r="F18" s="89">
        <v>0</v>
      </c>
      <c r="G18" s="88">
        <v>2</v>
      </c>
      <c r="H18" s="89">
        <v>-88.235294117647101</v>
      </c>
      <c r="I18" s="88">
        <v>2</v>
      </c>
      <c r="J18" s="89">
        <v>-94.285714285714306</v>
      </c>
      <c r="K18" s="89">
        <v>1</v>
      </c>
    </row>
    <row r="19" spans="1:13" ht="9" customHeight="1" x14ac:dyDescent="0.15">
      <c r="A19" s="36" t="s">
        <v>299</v>
      </c>
      <c r="B19" s="88">
        <v>519</v>
      </c>
      <c r="C19" s="89">
        <v>201.744186046512</v>
      </c>
      <c r="D19" s="88">
        <v>1367</v>
      </c>
      <c r="E19" s="89">
        <v>270.46070460704601</v>
      </c>
      <c r="F19" s="89">
        <v>2.63391136801541</v>
      </c>
      <c r="G19" s="88">
        <v>1457</v>
      </c>
      <c r="H19" s="89">
        <v>10.462471569370701</v>
      </c>
      <c r="I19" s="88">
        <v>6058</v>
      </c>
      <c r="J19" s="89">
        <v>20.2461294164351</v>
      </c>
      <c r="K19" s="89">
        <v>4.1578586135895703</v>
      </c>
    </row>
    <row r="20" spans="1:13" ht="9" customHeight="1" x14ac:dyDescent="0.15">
      <c r="A20" s="84" t="s">
        <v>460</v>
      </c>
      <c r="B20" s="88">
        <v>60</v>
      </c>
      <c r="C20" s="89">
        <v>93.548387096774206</v>
      </c>
      <c r="D20" s="88">
        <v>165</v>
      </c>
      <c r="E20" s="89">
        <v>101.21951219512199</v>
      </c>
      <c r="F20" s="89">
        <v>2.75</v>
      </c>
      <c r="G20" s="88">
        <v>156</v>
      </c>
      <c r="H20" s="89">
        <v>-13.3333333333333</v>
      </c>
      <c r="I20" s="88">
        <v>566</v>
      </c>
      <c r="J20" s="89">
        <v>-58.074074074074097</v>
      </c>
      <c r="K20" s="89">
        <v>3.62820512820513</v>
      </c>
    </row>
    <row r="21" spans="1:13" ht="9" customHeight="1" x14ac:dyDescent="0.15">
      <c r="A21" s="36" t="s">
        <v>485</v>
      </c>
      <c r="B21" s="88">
        <v>13</v>
      </c>
      <c r="C21" s="89">
        <v>-50</v>
      </c>
      <c r="D21" s="88">
        <v>23</v>
      </c>
      <c r="E21" s="89">
        <v>-74.4444444444444</v>
      </c>
      <c r="F21" s="89">
        <v>1.7692307692307701</v>
      </c>
      <c r="G21" s="88">
        <v>84</v>
      </c>
      <c r="H21" s="89">
        <v>-33.858267716535401</v>
      </c>
      <c r="I21" s="88">
        <v>508</v>
      </c>
      <c r="J21" s="89">
        <v>-24.963072378138801</v>
      </c>
      <c r="K21" s="89">
        <v>6.0476190476190501</v>
      </c>
    </row>
    <row r="22" spans="1:13" ht="9" customHeight="1" x14ac:dyDescent="0.15">
      <c r="A22" s="36" t="s">
        <v>486</v>
      </c>
      <c r="B22" s="88">
        <v>109</v>
      </c>
      <c r="C22" s="89">
        <v>109.615384615385</v>
      </c>
      <c r="D22" s="88">
        <v>199</v>
      </c>
      <c r="E22" s="89">
        <v>-13.478260869565201</v>
      </c>
      <c r="F22" s="89">
        <v>1.8256880733945</v>
      </c>
      <c r="G22" s="88">
        <v>287</v>
      </c>
      <c r="H22" s="89">
        <v>5.9040590405904103</v>
      </c>
      <c r="I22" s="88">
        <v>829</v>
      </c>
      <c r="J22" s="89">
        <v>-19.825918762089</v>
      </c>
      <c r="K22" s="89">
        <v>2.8885017421602801</v>
      </c>
    </row>
    <row r="23" spans="1:13" ht="9" customHeight="1" x14ac:dyDescent="0.15">
      <c r="A23" s="36" t="s">
        <v>487</v>
      </c>
      <c r="B23" s="88">
        <v>89</v>
      </c>
      <c r="C23" s="89">
        <v>-17.592592592592599</v>
      </c>
      <c r="D23" s="88">
        <v>134</v>
      </c>
      <c r="E23" s="89">
        <v>-23.863636363636399</v>
      </c>
      <c r="F23" s="89">
        <v>1.50561797752809</v>
      </c>
      <c r="G23" s="88">
        <v>158</v>
      </c>
      <c r="H23" s="89">
        <v>-61.274509803921603</v>
      </c>
      <c r="I23" s="88">
        <v>315</v>
      </c>
      <c r="J23" s="89">
        <v>-53.879941434846302</v>
      </c>
      <c r="K23" s="89">
        <v>1.99367088607595</v>
      </c>
    </row>
    <row r="24" spans="1:13" ht="9" customHeight="1" x14ac:dyDescent="0.15">
      <c r="A24" s="36" t="s">
        <v>488</v>
      </c>
      <c r="B24" s="88">
        <v>4</v>
      </c>
      <c r="C24" s="92" t="s">
        <v>475</v>
      </c>
      <c r="D24" s="88">
        <v>13</v>
      </c>
      <c r="E24" s="92" t="s">
        <v>475</v>
      </c>
      <c r="F24" s="89">
        <v>3.25</v>
      </c>
      <c r="G24" s="88">
        <v>6</v>
      </c>
      <c r="H24" s="89">
        <v>100</v>
      </c>
      <c r="I24" s="88">
        <v>15</v>
      </c>
      <c r="J24" s="92" t="s">
        <v>475</v>
      </c>
      <c r="K24" s="89">
        <v>2.5</v>
      </c>
    </row>
    <row r="25" spans="1:13" ht="9" customHeight="1" x14ac:dyDescent="0.15">
      <c r="A25" s="36" t="s">
        <v>295</v>
      </c>
      <c r="B25" s="88">
        <v>651</v>
      </c>
      <c r="C25" s="89">
        <v>-31.473684210526301</v>
      </c>
      <c r="D25" s="88">
        <v>1281</v>
      </c>
      <c r="E25" s="89">
        <v>-33.176838810641598</v>
      </c>
      <c r="F25" s="89">
        <v>1.9677419354838701</v>
      </c>
      <c r="G25" s="88">
        <v>1524</v>
      </c>
      <c r="H25" s="89">
        <v>-60.353798126951098</v>
      </c>
      <c r="I25" s="88">
        <v>3744</v>
      </c>
      <c r="J25" s="89">
        <v>-54.038792045175498</v>
      </c>
      <c r="K25" s="89">
        <v>2.45669291338583</v>
      </c>
    </row>
    <row r="26" spans="1:13" ht="9" customHeight="1" x14ac:dyDescent="0.15">
      <c r="A26" s="36" t="s">
        <v>489</v>
      </c>
      <c r="B26" s="88">
        <v>17</v>
      </c>
      <c r="C26" s="89">
        <v>142.857142857143</v>
      </c>
      <c r="D26" s="88">
        <v>41</v>
      </c>
      <c r="E26" s="92" t="s">
        <v>475</v>
      </c>
      <c r="F26" s="89">
        <v>2.4117647058823501</v>
      </c>
      <c r="G26" s="88">
        <v>69</v>
      </c>
      <c r="H26" s="89">
        <v>-67.452830188679201</v>
      </c>
      <c r="I26" s="88">
        <v>465</v>
      </c>
      <c r="J26" s="89">
        <v>-3.125</v>
      </c>
      <c r="K26" s="89">
        <v>6.7391304347826102</v>
      </c>
    </row>
    <row r="27" spans="1:13" ht="9" customHeight="1" x14ac:dyDescent="0.15">
      <c r="A27" s="36" t="s">
        <v>62</v>
      </c>
      <c r="B27" s="88">
        <v>1187</v>
      </c>
      <c r="C27" s="89">
        <v>63.498622589531699</v>
      </c>
      <c r="D27" s="88">
        <v>2336</v>
      </c>
      <c r="E27" s="89">
        <v>39.047619047619001</v>
      </c>
      <c r="F27" s="89">
        <v>1.96798652064027</v>
      </c>
      <c r="G27" s="88">
        <v>4507</v>
      </c>
      <c r="H27" s="89">
        <v>14.5362134688691</v>
      </c>
      <c r="I27" s="88">
        <v>10018</v>
      </c>
      <c r="J27" s="89">
        <v>21.297977963433802</v>
      </c>
      <c r="K27" s="89">
        <v>2.2227645884180198</v>
      </c>
    </row>
    <row r="28" spans="1:13" ht="9" customHeight="1" x14ac:dyDescent="0.15">
      <c r="A28" s="36" t="s">
        <v>296</v>
      </c>
      <c r="B28" s="88">
        <v>1039</v>
      </c>
      <c r="C28" s="89">
        <v>65.445859872611507</v>
      </c>
      <c r="D28" s="88">
        <v>4572</v>
      </c>
      <c r="E28" s="89">
        <v>81.069306930693102</v>
      </c>
      <c r="F28" s="89">
        <v>4.4003849855630399</v>
      </c>
      <c r="G28" s="88">
        <v>3694</v>
      </c>
      <c r="H28" s="89">
        <v>-13.550198923472999</v>
      </c>
      <c r="I28" s="88">
        <v>17658</v>
      </c>
      <c r="J28" s="89">
        <v>14.291262135922301</v>
      </c>
      <c r="K28" s="89">
        <v>4.7801840822956096</v>
      </c>
    </row>
    <row r="29" spans="1:13" ht="9" customHeight="1" x14ac:dyDescent="0.15">
      <c r="A29" s="36" t="s">
        <v>490</v>
      </c>
      <c r="B29" s="88">
        <v>31</v>
      </c>
      <c r="C29" s="89">
        <v>19.230769230769202</v>
      </c>
      <c r="D29" s="88">
        <v>99</v>
      </c>
      <c r="E29" s="89">
        <v>23.75</v>
      </c>
      <c r="F29" s="89">
        <v>3.19354838709677</v>
      </c>
      <c r="G29" s="88">
        <v>229</v>
      </c>
      <c r="H29" s="89">
        <v>0</v>
      </c>
      <c r="I29" s="88">
        <v>2046</v>
      </c>
      <c r="J29" s="89">
        <v>186.15384615384599</v>
      </c>
      <c r="K29" s="89">
        <v>8.9344978165938898</v>
      </c>
      <c r="M29" s="21"/>
    </row>
    <row r="30" spans="1:13" ht="9" customHeight="1" x14ac:dyDescent="0.15">
      <c r="A30" s="36" t="s">
        <v>451</v>
      </c>
      <c r="B30" s="88">
        <v>220</v>
      </c>
      <c r="C30" s="89">
        <v>158.82352941176501</v>
      </c>
      <c r="D30" s="88">
        <v>1312</v>
      </c>
      <c r="E30" s="89">
        <v>271.67138810198298</v>
      </c>
      <c r="F30" s="89">
        <v>5.9636363636363603</v>
      </c>
      <c r="G30" s="88">
        <v>821</v>
      </c>
      <c r="H30" s="89">
        <v>51.476014760147599</v>
      </c>
      <c r="I30" s="88">
        <v>8679</v>
      </c>
      <c r="J30" s="89">
        <v>110.553129548763</v>
      </c>
      <c r="K30" s="89">
        <v>10.5712545676005</v>
      </c>
      <c r="M30" s="21"/>
    </row>
    <row r="31" spans="1:13" ht="9" customHeight="1" x14ac:dyDescent="0.15">
      <c r="A31" s="36" t="s">
        <v>449</v>
      </c>
      <c r="B31" s="88">
        <v>26</v>
      </c>
      <c r="C31" s="89">
        <v>-16.129032258064498</v>
      </c>
      <c r="D31" s="88">
        <v>37</v>
      </c>
      <c r="E31" s="89">
        <v>-64.761904761904802</v>
      </c>
      <c r="F31" s="89">
        <v>1.42307692307692</v>
      </c>
      <c r="G31" s="88">
        <v>169</v>
      </c>
      <c r="H31" s="89">
        <v>-84.897229669347595</v>
      </c>
      <c r="I31" s="88">
        <v>1146</v>
      </c>
      <c r="J31" s="89">
        <v>-56.142365097589</v>
      </c>
      <c r="K31" s="89">
        <v>6.7810650887574004</v>
      </c>
      <c r="M31" s="21"/>
    </row>
    <row r="32" spans="1:13" ht="9" customHeight="1" x14ac:dyDescent="0.15">
      <c r="A32" s="36" t="s">
        <v>491</v>
      </c>
      <c r="B32" s="88">
        <v>52</v>
      </c>
      <c r="C32" s="89">
        <v>0</v>
      </c>
      <c r="D32" s="88">
        <v>123</v>
      </c>
      <c r="E32" s="89">
        <v>30.851063829787201</v>
      </c>
      <c r="F32" s="89">
        <v>2.3653846153846199</v>
      </c>
      <c r="G32" s="88">
        <v>108</v>
      </c>
      <c r="H32" s="89">
        <v>-81.538461538461604</v>
      </c>
      <c r="I32" s="88">
        <v>277</v>
      </c>
      <c r="J32" s="89">
        <v>-71.935157041539995</v>
      </c>
      <c r="K32" s="89">
        <v>2.56481481481481</v>
      </c>
    </row>
    <row r="33" spans="1:11" ht="9" customHeight="1" x14ac:dyDescent="0.15">
      <c r="A33" s="36" t="s">
        <v>297</v>
      </c>
      <c r="B33" s="88">
        <v>673</v>
      </c>
      <c r="C33" s="89">
        <v>-33.167825223435997</v>
      </c>
      <c r="D33" s="88">
        <v>1340</v>
      </c>
      <c r="E33" s="89">
        <v>-29.138022210470702</v>
      </c>
      <c r="F33" s="89">
        <v>1.99108469539376</v>
      </c>
      <c r="G33" s="88">
        <v>1319</v>
      </c>
      <c r="H33" s="89">
        <v>-61.723737666860103</v>
      </c>
      <c r="I33" s="88">
        <v>2547</v>
      </c>
      <c r="J33" s="89">
        <v>-61.606873681037101</v>
      </c>
      <c r="K33" s="89">
        <v>1.9310083396512501</v>
      </c>
    </row>
    <row r="34" spans="1:11" ht="9" customHeight="1" x14ac:dyDescent="0.15">
      <c r="A34" s="36" t="s">
        <v>452</v>
      </c>
      <c r="B34" s="88">
        <v>152</v>
      </c>
      <c r="C34" s="89">
        <v>102.666666666667</v>
      </c>
      <c r="D34" s="88">
        <v>820</v>
      </c>
      <c r="E34" s="89">
        <v>133.618233618234</v>
      </c>
      <c r="F34" s="89">
        <v>5.3947368421052602</v>
      </c>
      <c r="G34" s="88">
        <v>655</v>
      </c>
      <c r="H34" s="89">
        <v>49.543378995433798</v>
      </c>
      <c r="I34" s="88">
        <v>3879</v>
      </c>
      <c r="J34" s="89">
        <v>65.4863481228669</v>
      </c>
      <c r="K34" s="89">
        <v>5.92213740458015</v>
      </c>
    </row>
    <row r="35" spans="1:11" ht="9" customHeight="1" x14ac:dyDescent="0.15">
      <c r="A35" s="36" t="s">
        <v>461</v>
      </c>
      <c r="B35" s="88">
        <v>78</v>
      </c>
      <c r="C35" s="92" t="s">
        <v>475</v>
      </c>
      <c r="D35" s="88">
        <v>624</v>
      </c>
      <c r="E35" s="92" t="s">
        <v>475</v>
      </c>
      <c r="F35" s="89">
        <v>8</v>
      </c>
      <c r="G35" s="88">
        <v>197</v>
      </c>
      <c r="H35" s="89">
        <v>4.7872340425531901</v>
      </c>
      <c r="I35" s="88">
        <v>994</v>
      </c>
      <c r="J35" s="89">
        <v>0.30272452068616901</v>
      </c>
      <c r="K35" s="89">
        <v>5.0456852791878202</v>
      </c>
    </row>
    <row r="36" spans="1:11" ht="9" customHeight="1" x14ac:dyDescent="0.15">
      <c r="A36" s="36" t="s">
        <v>492</v>
      </c>
      <c r="B36" s="88">
        <v>165</v>
      </c>
      <c r="C36" s="89">
        <v>223.529411764706</v>
      </c>
      <c r="D36" s="88">
        <v>360</v>
      </c>
      <c r="E36" s="92" t="s">
        <v>475</v>
      </c>
      <c r="F36" s="89">
        <v>2.1818181818181799</v>
      </c>
      <c r="G36" s="88">
        <v>623</v>
      </c>
      <c r="H36" s="89">
        <v>-31.6885964912281</v>
      </c>
      <c r="I36" s="88">
        <v>1740</v>
      </c>
      <c r="J36" s="89">
        <v>-5.89507842076799</v>
      </c>
      <c r="K36" s="89">
        <v>2.7929373996789701</v>
      </c>
    </row>
    <row r="37" spans="1:11" ht="9" customHeight="1" x14ac:dyDescent="0.15">
      <c r="A37" s="36" t="s">
        <v>298</v>
      </c>
      <c r="B37" s="88">
        <v>258</v>
      </c>
      <c r="C37" s="89">
        <v>55.421686746987902</v>
      </c>
      <c r="D37" s="88">
        <v>548</v>
      </c>
      <c r="E37" s="89">
        <v>57.020057306590303</v>
      </c>
      <c r="F37" s="89">
        <v>2.12403100775194</v>
      </c>
      <c r="G37" s="88">
        <v>942</v>
      </c>
      <c r="H37" s="89">
        <v>-34.674063800277402</v>
      </c>
      <c r="I37" s="88">
        <v>4225</v>
      </c>
      <c r="J37" s="89">
        <v>5.5194805194805197</v>
      </c>
      <c r="K37" s="89">
        <v>4.4851380042462798</v>
      </c>
    </row>
    <row r="38" spans="1:11" ht="9" customHeight="1" x14ac:dyDescent="0.15">
      <c r="A38" s="36" t="s">
        <v>493</v>
      </c>
      <c r="B38" s="88">
        <v>39</v>
      </c>
      <c r="C38" s="92" t="s">
        <v>475</v>
      </c>
      <c r="D38" s="88">
        <v>83</v>
      </c>
      <c r="E38" s="89">
        <v>27.692307692307701</v>
      </c>
      <c r="F38" s="89">
        <v>2.12820512820513</v>
      </c>
      <c r="G38" s="88">
        <v>203</v>
      </c>
      <c r="H38" s="89">
        <v>6.2827225130890003</v>
      </c>
      <c r="I38" s="88">
        <v>533</v>
      </c>
      <c r="J38" s="89">
        <v>42.895442359249301</v>
      </c>
      <c r="K38" s="89">
        <v>2.6256157635467998</v>
      </c>
    </row>
    <row r="39" spans="1:11" ht="9" customHeight="1" x14ac:dyDescent="0.15">
      <c r="A39" s="36" t="s">
        <v>462</v>
      </c>
      <c r="B39" s="88">
        <v>66</v>
      </c>
      <c r="C39" s="89">
        <v>214.28571428571399</v>
      </c>
      <c r="D39" s="88">
        <v>218</v>
      </c>
      <c r="E39" s="92" t="s">
        <v>475</v>
      </c>
      <c r="F39" s="89">
        <v>3.3030303030303001</v>
      </c>
      <c r="G39" s="88">
        <v>233</v>
      </c>
      <c r="H39" s="89">
        <v>-45.305164319248803</v>
      </c>
      <c r="I39" s="88">
        <v>1768</v>
      </c>
      <c r="J39" s="89">
        <v>41.5532425940753</v>
      </c>
      <c r="K39" s="89">
        <v>7.5879828326180299</v>
      </c>
    </row>
    <row r="40" spans="1:11" ht="9" customHeight="1" x14ac:dyDescent="0.15">
      <c r="A40" s="36" t="s">
        <v>494</v>
      </c>
      <c r="B40" s="88">
        <v>123</v>
      </c>
      <c r="C40" s="89">
        <v>43.023255813953497</v>
      </c>
      <c r="D40" s="88">
        <v>493</v>
      </c>
      <c r="E40" s="89">
        <v>33.243243243243299</v>
      </c>
      <c r="F40" s="89">
        <v>4.0081300813008101</v>
      </c>
      <c r="G40" s="88">
        <v>272</v>
      </c>
      <c r="H40" s="89">
        <v>-51.943462897526501</v>
      </c>
      <c r="I40" s="88">
        <v>1639</v>
      </c>
      <c r="J40" s="89">
        <v>-29.927319367250998</v>
      </c>
      <c r="K40" s="89">
        <v>6.0257352941176503</v>
      </c>
    </row>
    <row r="41" spans="1:11" ht="9" customHeight="1" x14ac:dyDescent="0.15">
      <c r="A41" s="36" t="s">
        <v>63</v>
      </c>
      <c r="B41" s="88">
        <v>66</v>
      </c>
      <c r="C41" s="89">
        <v>-35.294117647058798</v>
      </c>
      <c r="D41" s="88">
        <v>119</v>
      </c>
      <c r="E41" s="89">
        <v>-44.907407407407398</v>
      </c>
      <c r="F41" s="89">
        <v>1.8030303030303001</v>
      </c>
      <c r="G41" s="88">
        <v>194</v>
      </c>
      <c r="H41" s="89">
        <v>-89.174107142857096</v>
      </c>
      <c r="I41" s="88">
        <v>438</v>
      </c>
      <c r="J41" s="89">
        <v>-85.606309562931301</v>
      </c>
      <c r="K41" s="89">
        <v>2.2577319587628901</v>
      </c>
    </row>
    <row r="42" spans="1:11" ht="9" customHeight="1" x14ac:dyDescent="0.15">
      <c r="A42" s="36" t="s">
        <v>495</v>
      </c>
      <c r="B42" s="88">
        <v>2</v>
      </c>
      <c r="C42" s="92" t="s">
        <v>475</v>
      </c>
      <c r="D42" s="88">
        <v>3</v>
      </c>
      <c r="E42" s="92" t="s">
        <v>475</v>
      </c>
      <c r="F42" s="89">
        <v>1.5</v>
      </c>
      <c r="G42" s="88">
        <v>2</v>
      </c>
      <c r="H42" s="89">
        <v>-90</v>
      </c>
      <c r="I42" s="88">
        <v>3</v>
      </c>
      <c r="J42" s="89">
        <v>-92.857142857142904</v>
      </c>
      <c r="K42" s="89">
        <v>1.5</v>
      </c>
    </row>
    <row r="43" spans="1:11" ht="9" customHeight="1" x14ac:dyDescent="0.15">
      <c r="A43" s="36" t="s">
        <v>496</v>
      </c>
      <c r="B43" s="88">
        <v>100</v>
      </c>
      <c r="C43" s="89">
        <v>-30.069930069930098</v>
      </c>
      <c r="D43" s="88">
        <v>461</v>
      </c>
      <c r="E43" s="89">
        <v>-3.1512605042016899</v>
      </c>
      <c r="F43" s="89">
        <v>4.6100000000000003</v>
      </c>
      <c r="G43" s="88">
        <v>401</v>
      </c>
      <c r="H43" s="89">
        <v>-55.044843049327397</v>
      </c>
      <c r="I43" s="88">
        <v>1744</v>
      </c>
      <c r="J43" s="89">
        <v>-47.3906485671192</v>
      </c>
      <c r="K43" s="89">
        <v>4.3491271820448896</v>
      </c>
    </row>
    <row r="44" spans="1:11" s="2" customFormat="1" ht="18" customHeight="1" x14ac:dyDescent="0.15">
      <c r="A44" s="94" t="s">
        <v>497</v>
      </c>
      <c r="B44" s="86">
        <v>21</v>
      </c>
      <c r="C44" s="87">
        <v>110</v>
      </c>
      <c r="D44" s="86">
        <v>81</v>
      </c>
      <c r="E44" s="93" t="s">
        <v>475</v>
      </c>
      <c r="F44" s="87">
        <v>3.8571428571428599</v>
      </c>
      <c r="G44" s="86">
        <v>71</v>
      </c>
      <c r="H44" s="87">
        <v>-72.047244094488207</v>
      </c>
      <c r="I44" s="86">
        <v>434</v>
      </c>
      <c r="J44" s="87">
        <v>-5.0328227571116004</v>
      </c>
      <c r="K44" s="87">
        <v>6.1126760563380298</v>
      </c>
    </row>
    <row r="45" spans="1:11" ht="9" customHeight="1" x14ac:dyDescent="0.15">
      <c r="A45" s="36" t="s">
        <v>498</v>
      </c>
      <c r="B45" s="88">
        <v>0</v>
      </c>
      <c r="C45" s="92" t="s">
        <v>475</v>
      </c>
      <c r="D45" s="88">
        <v>0</v>
      </c>
      <c r="E45" s="92" t="s">
        <v>475</v>
      </c>
      <c r="F45" s="89">
        <v>0</v>
      </c>
      <c r="G45" s="88">
        <v>4</v>
      </c>
      <c r="H45" s="89">
        <v>-91.836734693877602</v>
      </c>
      <c r="I45" s="88">
        <v>28</v>
      </c>
      <c r="J45" s="89">
        <v>-78.625954198473295</v>
      </c>
      <c r="K45" s="89">
        <v>7</v>
      </c>
    </row>
    <row r="46" spans="1:11" ht="9" customHeight="1" x14ac:dyDescent="0.15">
      <c r="A46" s="36" t="s">
        <v>499</v>
      </c>
      <c r="B46" s="88">
        <v>21</v>
      </c>
      <c r="C46" s="89">
        <v>133.333333333333</v>
      </c>
      <c r="D46" s="88">
        <v>81</v>
      </c>
      <c r="E46" s="92" t="s">
        <v>475</v>
      </c>
      <c r="F46" s="89">
        <v>3.8571428571428599</v>
      </c>
      <c r="G46" s="88">
        <v>67</v>
      </c>
      <c r="H46" s="89">
        <v>-67.317073170731703</v>
      </c>
      <c r="I46" s="88">
        <v>406</v>
      </c>
      <c r="J46" s="89">
        <v>24.539877300613501</v>
      </c>
      <c r="K46" s="89">
        <v>6.0597014925373101</v>
      </c>
    </row>
    <row r="47" spans="1:11" s="2" customFormat="1" ht="18" customHeight="1" x14ac:dyDescent="0.15">
      <c r="A47" s="94" t="s">
        <v>500</v>
      </c>
      <c r="B47" s="86">
        <v>161</v>
      </c>
      <c r="C47" s="87">
        <v>4.5454545454545503</v>
      </c>
      <c r="D47" s="86">
        <v>594</v>
      </c>
      <c r="E47" s="87">
        <v>151.694915254237</v>
      </c>
      <c r="F47" s="87">
        <v>3.68944099378882</v>
      </c>
      <c r="G47" s="86">
        <v>493</v>
      </c>
      <c r="H47" s="87">
        <v>-81.967812728602794</v>
      </c>
      <c r="I47" s="86">
        <v>3784</v>
      </c>
      <c r="J47" s="87">
        <v>-49.913964262078103</v>
      </c>
      <c r="K47" s="87">
        <v>7.6754563894523304</v>
      </c>
    </row>
    <row r="48" spans="1:11" ht="9" customHeight="1" x14ac:dyDescent="0.15">
      <c r="A48" s="36" t="s">
        <v>501</v>
      </c>
      <c r="B48" s="88">
        <v>18</v>
      </c>
      <c r="C48" s="89">
        <v>-81.632653061224502</v>
      </c>
      <c r="D48" s="88">
        <v>23</v>
      </c>
      <c r="E48" s="89">
        <v>-77.227722772277204</v>
      </c>
      <c r="F48" s="89">
        <v>1.2777777777777799</v>
      </c>
      <c r="G48" s="88">
        <v>29</v>
      </c>
      <c r="H48" s="89">
        <v>-88.446215139442202</v>
      </c>
      <c r="I48" s="88">
        <v>36</v>
      </c>
      <c r="J48" s="89">
        <v>-88.349514563106794</v>
      </c>
      <c r="K48" s="89">
        <v>1.2413793103448301</v>
      </c>
    </row>
    <row r="49" spans="1:13" ht="9" customHeight="1" x14ac:dyDescent="0.15">
      <c r="A49" s="36" t="s">
        <v>463</v>
      </c>
      <c r="B49" s="88">
        <v>15</v>
      </c>
      <c r="C49" s="89">
        <v>36.363636363636402</v>
      </c>
      <c r="D49" s="88">
        <v>100</v>
      </c>
      <c r="E49" s="92" t="s">
        <v>475</v>
      </c>
      <c r="F49" s="89">
        <v>6.6666666666666696</v>
      </c>
      <c r="G49" s="88">
        <v>118</v>
      </c>
      <c r="H49" s="89">
        <v>-78.228782287822895</v>
      </c>
      <c r="I49" s="88">
        <v>1761</v>
      </c>
      <c r="J49" s="89">
        <v>42.9383116883117</v>
      </c>
      <c r="K49" s="89">
        <v>14.9237288135593</v>
      </c>
    </row>
    <row r="50" spans="1:13" ht="9" customHeight="1" x14ac:dyDescent="0.15">
      <c r="A50" s="36" t="s">
        <v>502</v>
      </c>
      <c r="B50" s="88">
        <v>3</v>
      </c>
      <c r="C50" s="89">
        <v>-40</v>
      </c>
      <c r="D50" s="88">
        <v>21</v>
      </c>
      <c r="E50" s="89">
        <v>110</v>
      </c>
      <c r="F50" s="89">
        <v>7</v>
      </c>
      <c r="G50" s="88">
        <v>17</v>
      </c>
      <c r="H50" s="89">
        <v>-88.6666666666667</v>
      </c>
      <c r="I50" s="88">
        <v>57</v>
      </c>
      <c r="J50" s="89">
        <v>-91.051805337519596</v>
      </c>
      <c r="K50" s="89">
        <v>3.3529411764705901</v>
      </c>
    </row>
    <row r="51" spans="1:13" ht="9" customHeight="1" x14ac:dyDescent="0.15">
      <c r="A51" s="36" t="s">
        <v>503</v>
      </c>
      <c r="B51" s="88">
        <v>65</v>
      </c>
      <c r="C51" s="92" t="s">
        <v>475</v>
      </c>
      <c r="D51" s="88">
        <v>106</v>
      </c>
      <c r="E51" s="92" t="s">
        <v>475</v>
      </c>
      <c r="F51" s="89">
        <v>1.6307692307692301</v>
      </c>
      <c r="G51" s="88">
        <v>105</v>
      </c>
      <c r="H51" s="89">
        <v>-69.740634005763695</v>
      </c>
      <c r="I51" s="88">
        <v>198</v>
      </c>
      <c r="J51" s="89">
        <v>-66.610455311972999</v>
      </c>
      <c r="K51" s="89">
        <v>1.8857142857142899</v>
      </c>
    </row>
    <row r="52" spans="1:13" ht="9" customHeight="1" x14ac:dyDescent="0.15">
      <c r="A52" s="36" t="s">
        <v>504</v>
      </c>
      <c r="B52" s="88">
        <v>10</v>
      </c>
      <c r="C52" s="89">
        <v>42.857142857142897</v>
      </c>
      <c r="D52" s="88">
        <v>22</v>
      </c>
      <c r="E52" s="89">
        <v>15.789473684210501</v>
      </c>
      <c r="F52" s="89">
        <v>2.2000000000000002</v>
      </c>
      <c r="G52" s="88">
        <v>65</v>
      </c>
      <c r="H52" s="89">
        <v>-78.618421052631604</v>
      </c>
      <c r="I52" s="88">
        <v>500</v>
      </c>
      <c r="J52" s="89">
        <v>-9.2558983666061696</v>
      </c>
      <c r="K52" s="89">
        <v>7.6923076923076898</v>
      </c>
    </row>
    <row r="53" spans="1:13" ht="9" customHeight="1" x14ac:dyDescent="0.15">
      <c r="A53" s="36" t="s">
        <v>505</v>
      </c>
      <c r="B53" s="88">
        <v>5</v>
      </c>
      <c r="C53" s="92" t="s">
        <v>475</v>
      </c>
      <c r="D53" s="88">
        <v>6</v>
      </c>
      <c r="E53" s="92" t="s">
        <v>475</v>
      </c>
      <c r="F53" s="89">
        <v>1.2</v>
      </c>
      <c r="G53" s="88">
        <v>20</v>
      </c>
      <c r="H53" s="89">
        <v>-96.138996138996106</v>
      </c>
      <c r="I53" s="88">
        <v>105</v>
      </c>
      <c r="J53" s="89">
        <v>-88.3720930232558</v>
      </c>
      <c r="K53" s="89">
        <v>5.25</v>
      </c>
    </row>
    <row r="54" spans="1:13" ht="9" customHeight="1" x14ac:dyDescent="0.15">
      <c r="A54" s="36" t="s">
        <v>506</v>
      </c>
      <c r="B54" s="88">
        <v>1</v>
      </c>
      <c r="C54" s="89">
        <v>-75</v>
      </c>
      <c r="D54" s="88">
        <v>1</v>
      </c>
      <c r="E54" s="89">
        <v>-90</v>
      </c>
      <c r="F54" s="89">
        <v>1</v>
      </c>
      <c r="G54" s="88">
        <v>1</v>
      </c>
      <c r="H54" s="89">
        <v>-99.401197604790397</v>
      </c>
      <c r="I54" s="88">
        <v>1</v>
      </c>
      <c r="J54" s="89">
        <v>-99.561403508771903</v>
      </c>
      <c r="K54" s="89">
        <v>1</v>
      </c>
    </row>
    <row r="55" spans="1:13" ht="9" customHeight="1" x14ac:dyDescent="0.15">
      <c r="A55" s="36" t="s">
        <v>507</v>
      </c>
      <c r="B55" s="88">
        <v>44</v>
      </c>
      <c r="C55" s="89">
        <v>62.962962962962997</v>
      </c>
      <c r="D55" s="88">
        <v>315</v>
      </c>
      <c r="E55" s="92" t="s">
        <v>475</v>
      </c>
      <c r="F55" s="89">
        <v>7.1590909090909101</v>
      </c>
      <c r="G55" s="88">
        <v>138</v>
      </c>
      <c r="H55" s="89">
        <v>-69.670329670329707</v>
      </c>
      <c r="I55" s="88">
        <v>1126</v>
      </c>
      <c r="J55" s="89">
        <v>-63.700838168923298</v>
      </c>
      <c r="K55" s="89">
        <v>8.1594202898550705</v>
      </c>
    </row>
    <row r="56" spans="1:13" s="2" customFormat="1" ht="18" customHeight="1" x14ac:dyDescent="0.15">
      <c r="A56" s="94" t="s">
        <v>508</v>
      </c>
      <c r="B56" s="86">
        <v>213</v>
      </c>
      <c r="C56" s="87">
        <v>78.991596638655494</v>
      </c>
      <c r="D56" s="86">
        <v>370</v>
      </c>
      <c r="E56" s="87">
        <v>80.487804878048806</v>
      </c>
      <c r="F56" s="87">
        <v>1.73708920187793</v>
      </c>
      <c r="G56" s="86">
        <v>459</v>
      </c>
      <c r="H56" s="87">
        <v>-78.017241379310406</v>
      </c>
      <c r="I56" s="86">
        <v>1626</v>
      </c>
      <c r="J56" s="87">
        <v>-71.697127937336802</v>
      </c>
      <c r="K56" s="87">
        <v>3.5424836601307201</v>
      </c>
    </row>
    <row r="57" spans="1:13" ht="9" customHeight="1" x14ac:dyDescent="0.15">
      <c r="A57" s="36" t="s">
        <v>509</v>
      </c>
      <c r="B57" s="88">
        <v>17</v>
      </c>
      <c r="C57" s="89">
        <v>41.6666666666667</v>
      </c>
      <c r="D57" s="88">
        <v>32</v>
      </c>
      <c r="E57" s="89">
        <v>88.235294117647101</v>
      </c>
      <c r="F57" s="89">
        <v>1.8823529411764699</v>
      </c>
      <c r="G57" s="88">
        <v>48</v>
      </c>
      <c r="H57" s="89">
        <v>-74.054054054054106</v>
      </c>
      <c r="I57" s="88">
        <v>343</v>
      </c>
      <c r="J57" s="89">
        <v>-64.0083945435467</v>
      </c>
      <c r="K57" s="89">
        <v>7.1458333333333304</v>
      </c>
    </row>
    <row r="58" spans="1:13" ht="9" customHeight="1" x14ac:dyDescent="0.15">
      <c r="A58" s="36" t="s">
        <v>510</v>
      </c>
      <c r="B58" s="88">
        <v>184</v>
      </c>
      <c r="C58" s="89">
        <v>82.178217821782198</v>
      </c>
      <c r="D58" s="88">
        <v>284</v>
      </c>
      <c r="E58" s="89">
        <v>57.7777777777778</v>
      </c>
      <c r="F58" s="89">
        <v>1.5434782608695701</v>
      </c>
      <c r="G58" s="88">
        <v>329</v>
      </c>
      <c r="H58" s="89">
        <v>-77.216066481994503</v>
      </c>
      <c r="I58" s="88">
        <v>921</v>
      </c>
      <c r="J58" s="89">
        <v>-76.366435719784505</v>
      </c>
      <c r="K58" s="89">
        <v>2.7993920972644402</v>
      </c>
    </row>
    <row r="59" spans="1:13" ht="9" customHeight="1" x14ac:dyDescent="0.15">
      <c r="A59" s="36" t="s">
        <v>511</v>
      </c>
      <c r="B59" s="88">
        <v>4</v>
      </c>
      <c r="C59" s="89">
        <v>100</v>
      </c>
      <c r="D59" s="88">
        <v>4</v>
      </c>
      <c r="E59" s="89">
        <v>100</v>
      </c>
      <c r="F59" s="89">
        <v>1</v>
      </c>
      <c r="G59" s="88">
        <v>38</v>
      </c>
      <c r="H59" s="89">
        <v>-55.8139534883721</v>
      </c>
      <c r="I59" s="88">
        <v>167</v>
      </c>
      <c r="J59" s="89">
        <v>-1.76470588235294</v>
      </c>
      <c r="K59" s="89">
        <v>4.3947368421052602</v>
      </c>
    </row>
    <row r="60" spans="1:13" ht="9" customHeight="1" x14ac:dyDescent="0.15">
      <c r="A60" s="36" t="s">
        <v>512</v>
      </c>
      <c r="B60" s="88">
        <v>2</v>
      </c>
      <c r="C60" s="89">
        <v>100</v>
      </c>
      <c r="D60" s="88">
        <v>3</v>
      </c>
      <c r="E60" s="89">
        <v>50</v>
      </c>
      <c r="F60" s="89">
        <v>1.5</v>
      </c>
      <c r="G60" s="88">
        <v>9</v>
      </c>
      <c r="H60" s="89">
        <v>-94.578313253012098</v>
      </c>
      <c r="I60" s="88">
        <v>10</v>
      </c>
      <c r="J60" s="89">
        <v>-96.491228070175396</v>
      </c>
      <c r="K60" s="89">
        <v>1.1111111111111101</v>
      </c>
    </row>
    <row r="61" spans="1:13" ht="9" customHeight="1" x14ac:dyDescent="0.15">
      <c r="A61" s="84" t="s">
        <v>513</v>
      </c>
      <c r="B61" s="88">
        <v>0</v>
      </c>
      <c r="C61" s="89">
        <v>0</v>
      </c>
      <c r="D61" s="88">
        <v>0</v>
      </c>
      <c r="E61" s="89">
        <v>0</v>
      </c>
      <c r="F61" s="89">
        <v>0</v>
      </c>
      <c r="G61" s="88">
        <v>0</v>
      </c>
      <c r="H61" s="92" t="s">
        <v>475</v>
      </c>
      <c r="I61" s="88">
        <v>0</v>
      </c>
      <c r="J61" s="92" t="s">
        <v>475</v>
      </c>
      <c r="K61" s="89">
        <v>0</v>
      </c>
      <c r="M61" s="38"/>
    </row>
    <row r="62" spans="1:13" ht="9" customHeight="1" x14ac:dyDescent="0.15">
      <c r="A62" s="36" t="s">
        <v>514</v>
      </c>
      <c r="B62" s="88">
        <v>6</v>
      </c>
      <c r="C62" s="89">
        <v>100</v>
      </c>
      <c r="D62" s="88">
        <v>47</v>
      </c>
      <c r="E62" s="92" t="s">
        <v>475</v>
      </c>
      <c r="F62" s="89">
        <v>7.8333333333333304</v>
      </c>
      <c r="G62" s="88">
        <v>35</v>
      </c>
      <c r="H62" s="89">
        <v>-82.926829268292707</v>
      </c>
      <c r="I62" s="88">
        <v>185</v>
      </c>
      <c r="J62" s="89">
        <v>-57.568807339449499</v>
      </c>
      <c r="K62" s="89">
        <v>5.28571428571429</v>
      </c>
      <c r="M62" s="38"/>
    </row>
    <row r="63" spans="1:13" s="2" customFormat="1" ht="18" customHeight="1" x14ac:dyDescent="0.15">
      <c r="A63" s="94" t="s">
        <v>515</v>
      </c>
      <c r="B63" s="86">
        <v>15</v>
      </c>
      <c r="C63" s="87">
        <v>-37.5</v>
      </c>
      <c r="D63" s="86">
        <v>18</v>
      </c>
      <c r="E63" s="87">
        <v>-52.631578947368403</v>
      </c>
      <c r="F63" s="87">
        <v>1.2</v>
      </c>
      <c r="G63" s="86">
        <v>18</v>
      </c>
      <c r="H63" s="87">
        <v>-90.526315789473699</v>
      </c>
      <c r="I63" s="86">
        <v>27</v>
      </c>
      <c r="J63" s="87">
        <v>-92.479108635097504</v>
      </c>
      <c r="K63" s="87">
        <v>1.5</v>
      </c>
    </row>
    <row r="64" spans="1:13" ht="9" customHeight="1" x14ac:dyDescent="0.15">
      <c r="A64" s="36" t="s">
        <v>516</v>
      </c>
      <c r="B64" s="88">
        <v>8</v>
      </c>
      <c r="C64" s="89">
        <v>-50</v>
      </c>
      <c r="D64" s="88">
        <v>10</v>
      </c>
      <c r="E64" s="89">
        <v>-58.3333333333333</v>
      </c>
      <c r="F64" s="89">
        <v>1.25</v>
      </c>
      <c r="G64" s="88">
        <v>11</v>
      </c>
      <c r="H64" s="89">
        <v>-92.810457516339895</v>
      </c>
      <c r="I64" s="88">
        <v>19</v>
      </c>
      <c r="J64" s="89">
        <v>-93.645484949832806</v>
      </c>
      <c r="K64" s="89">
        <v>1.72727272727273</v>
      </c>
    </row>
    <row r="65" spans="1:11" ht="9" customHeight="1" x14ac:dyDescent="0.15">
      <c r="A65" s="36" t="s">
        <v>517</v>
      </c>
      <c r="B65" s="88">
        <v>7</v>
      </c>
      <c r="C65" s="89">
        <v>-12.5</v>
      </c>
      <c r="D65" s="88">
        <v>8</v>
      </c>
      <c r="E65" s="89">
        <v>-42.857142857142897</v>
      </c>
      <c r="F65" s="89">
        <v>1.1428571428571399</v>
      </c>
      <c r="G65" s="88">
        <v>7</v>
      </c>
      <c r="H65" s="89">
        <v>-81.081081081081095</v>
      </c>
      <c r="I65" s="88">
        <v>8</v>
      </c>
      <c r="J65" s="89">
        <v>-86.6666666666667</v>
      </c>
      <c r="K65" s="89">
        <v>1.1428571428571399</v>
      </c>
    </row>
    <row r="66" spans="1:11" s="2" customFormat="1" ht="18" customHeight="1" x14ac:dyDescent="0.15">
      <c r="A66" s="94" t="s">
        <v>518</v>
      </c>
      <c r="B66" s="86">
        <v>207</v>
      </c>
      <c r="C66" s="93" t="s">
        <v>475</v>
      </c>
      <c r="D66" s="86">
        <v>442</v>
      </c>
      <c r="E66" s="93" t="s">
        <v>475</v>
      </c>
      <c r="F66" s="87">
        <v>2.1352657004830902</v>
      </c>
      <c r="G66" s="86">
        <v>386</v>
      </c>
      <c r="H66" s="87">
        <v>39.855072463768103</v>
      </c>
      <c r="I66" s="86">
        <v>731</v>
      </c>
      <c r="J66" s="87">
        <v>50.721649484536101</v>
      </c>
      <c r="K66" s="87">
        <v>1.8937823834196901</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302" t="s">
        <v>183</v>
      </c>
      <c r="B1" s="302"/>
      <c r="C1" s="302"/>
      <c r="D1" s="302"/>
      <c r="E1" s="302"/>
      <c r="F1" s="302"/>
      <c r="G1" s="302"/>
      <c r="H1" s="302"/>
      <c r="I1" s="302"/>
      <c r="J1" s="302"/>
      <c r="K1" s="302"/>
    </row>
    <row r="2" spans="1:11" s="11" customFormat="1" ht="9.9499999999999993" customHeight="1" x14ac:dyDescent="0.2">
      <c r="A2" s="327" t="s">
        <v>147</v>
      </c>
      <c r="B2" s="330" t="s">
        <v>470</v>
      </c>
      <c r="C2" s="308"/>
      <c r="D2" s="308"/>
      <c r="E2" s="308"/>
      <c r="F2" s="308"/>
      <c r="G2" s="331" t="s">
        <v>471</v>
      </c>
      <c r="H2" s="332"/>
      <c r="I2" s="332"/>
      <c r="J2" s="332"/>
      <c r="K2" s="332"/>
    </row>
    <row r="3" spans="1:11" s="11" customFormat="1" ht="9.9499999999999993" customHeight="1" x14ac:dyDescent="0.2">
      <c r="A3" s="328"/>
      <c r="B3" s="307" t="s">
        <v>129</v>
      </c>
      <c r="C3" s="309"/>
      <c r="D3" s="333" t="s">
        <v>127</v>
      </c>
      <c r="E3" s="333"/>
      <c r="F3" s="334" t="s">
        <v>54</v>
      </c>
      <c r="G3" s="333" t="s">
        <v>129</v>
      </c>
      <c r="H3" s="333"/>
      <c r="I3" s="333" t="s">
        <v>127</v>
      </c>
      <c r="J3" s="333"/>
      <c r="K3" s="336" t="s">
        <v>54</v>
      </c>
    </row>
    <row r="4" spans="1:11" s="11" customFormat="1" ht="45" customHeight="1" x14ac:dyDescent="0.2">
      <c r="A4" s="328"/>
      <c r="B4" s="12" t="s">
        <v>130</v>
      </c>
      <c r="C4" s="13" t="s">
        <v>146</v>
      </c>
      <c r="D4" s="13" t="s">
        <v>130</v>
      </c>
      <c r="E4" s="13" t="s">
        <v>146</v>
      </c>
      <c r="F4" s="335"/>
      <c r="G4" s="13" t="s">
        <v>130</v>
      </c>
      <c r="H4" s="13" t="s">
        <v>149</v>
      </c>
      <c r="I4" s="13" t="s">
        <v>130</v>
      </c>
      <c r="J4" s="13" t="s">
        <v>149</v>
      </c>
      <c r="K4" s="336"/>
    </row>
    <row r="5" spans="1:11" s="11" customFormat="1" ht="9.9499999999999993" customHeight="1" x14ac:dyDescent="0.2">
      <c r="A5" s="329"/>
      <c r="B5" s="14" t="s">
        <v>131</v>
      </c>
      <c r="C5" s="15" t="s">
        <v>132</v>
      </c>
      <c r="D5" s="15" t="s">
        <v>131</v>
      </c>
      <c r="E5" s="15" t="s">
        <v>132</v>
      </c>
      <c r="F5" s="15" t="s">
        <v>133</v>
      </c>
      <c r="G5" s="15" t="s">
        <v>131</v>
      </c>
      <c r="H5" s="15" t="s">
        <v>132</v>
      </c>
      <c r="I5" s="15" t="s">
        <v>131</v>
      </c>
      <c r="J5" s="15" t="s">
        <v>132</v>
      </c>
      <c r="K5" s="16" t="s">
        <v>133</v>
      </c>
    </row>
    <row r="6" spans="1:11" s="2" customFormat="1" ht="24" customHeight="1" x14ac:dyDescent="0.15">
      <c r="A6" s="94" t="s">
        <v>519</v>
      </c>
      <c r="B6" s="86">
        <v>30501</v>
      </c>
      <c r="C6" s="87">
        <v>-12.363521434317899</v>
      </c>
      <c r="D6" s="86">
        <v>74815</v>
      </c>
      <c r="E6" s="87">
        <v>-17.631839700539501</v>
      </c>
      <c r="F6" s="87">
        <v>2.4528703976918802</v>
      </c>
      <c r="G6" s="86">
        <v>32299</v>
      </c>
      <c r="H6" s="87">
        <v>-41.485198739084801</v>
      </c>
      <c r="I6" s="86">
        <v>79045</v>
      </c>
      <c r="J6" s="87">
        <v>-46.172232512530002</v>
      </c>
      <c r="K6" s="87">
        <v>2.4472893897643901</v>
      </c>
    </row>
    <row r="7" spans="1:11" s="2" customFormat="1" ht="18" customHeight="1" x14ac:dyDescent="0.15">
      <c r="A7" s="94" t="s">
        <v>56</v>
      </c>
      <c r="B7" s="86">
        <v>29241</v>
      </c>
      <c r="C7" s="87">
        <v>-14.2894829405558</v>
      </c>
      <c r="D7" s="86">
        <v>71863</v>
      </c>
      <c r="E7" s="87">
        <v>-19.245982694684798</v>
      </c>
      <c r="F7" s="87">
        <v>2.4576108888204899</v>
      </c>
      <c r="G7" s="86">
        <v>31030</v>
      </c>
      <c r="H7" s="87">
        <v>-42.929135016828802</v>
      </c>
      <c r="I7" s="86">
        <v>76066</v>
      </c>
      <c r="J7" s="87">
        <v>-47.300817514202599</v>
      </c>
      <c r="K7" s="87">
        <v>2.45136964228166</v>
      </c>
    </row>
    <row r="8" spans="1:11" s="2" customFormat="1" ht="18" customHeight="1" x14ac:dyDescent="0.15">
      <c r="A8" s="94" t="s">
        <v>148</v>
      </c>
      <c r="B8" s="86">
        <v>1260</v>
      </c>
      <c r="C8" s="87">
        <v>83.139534883720899</v>
      </c>
      <c r="D8" s="86">
        <v>2952</v>
      </c>
      <c r="E8" s="87">
        <v>60.434782608695699</v>
      </c>
      <c r="F8" s="87">
        <v>2.3428571428571399</v>
      </c>
      <c r="G8" s="86">
        <v>1269</v>
      </c>
      <c r="H8" s="87">
        <v>53.4461910519952</v>
      </c>
      <c r="I8" s="86">
        <v>2979</v>
      </c>
      <c r="J8" s="87">
        <v>18.7799043062201</v>
      </c>
      <c r="K8" s="87">
        <v>2.3475177304964499</v>
      </c>
    </row>
    <row r="9" spans="1:11" s="2" customFormat="1" ht="18" customHeight="1" x14ac:dyDescent="0.15">
      <c r="A9" s="94" t="s">
        <v>476</v>
      </c>
      <c r="B9" s="86">
        <v>1258</v>
      </c>
      <c r="C9" s="87">
        <v>87.202380952381006</v>
      </c>
      <c r="D9" s="86">
        <v>2950</v>
      </c>
      <c r="E9" s="87">
        <v>63.616195230171897</v>
      </c>
      <c r="F9" s="87">
        <v>2.3449920508744002</v>
      </c>
      <c r="G9" s="86">
        <v>1267</v>
      </c>
      <c r="H9" s="87">
        <v>59.773013871374502</v>
      </c>
      <c r="I9" s="86">
        <v>2977</v>
      </c>
      <c r="J9" s="87">
        <v>23.5782482357825</v>
      </c>
      <c r="K9" s="87">
        <v>2.3496448303078101</v>
      </c>
    </row>
    <row r="10" spans="1:11" ht="9" customHeight="1" x14ac:dyDescent="0.15">
      <c r="A10" s="36" t="s">
        <v>477</v>
      </c>
      <c r="B10" s="88">
        <v>71</v>
      </c>
      <c r="C10" s="89">
        <v>115.151515151515</v>
      </c>
      <c r="D10" s="88">
        <v>158</v>
      </c>
      <c r="E10" s="89">
        <v>107.894736842105</v>
      </c>
      <c r="F10" s="89">
        <v>2.22535211267606</v>
      </c>
      <c r="G10" s="88">
        <v>71</v>
      </c>
      <c r="H10" s="89">
        <v>61.363636363636402</v>
      </c>
      <c r="I10" s="88">
        <v>158</v>
      </c>
      <c r="J10" s="89">
        <v>62.886597938144298</v>
      </c>
      <c r="K10" s="89">
        <v>2.22535211267606</v>
      </c>
    </row>
    <row r="11" spans="1:11" ht="9" customHeight="1" x14ac:dyDescent="0.15">
      <c r="A11" s="36" t="s">
        <v>478</v>
      </c>
      <c r="B11" s="88" t="s">
        <v>520</v>
      </c>
      <c r="C11" s="89">
        <v>0</v>
      </c>
      <c r="D11" s="88" t="s">
        <v>520</v>
      </c>
      <c r="E11" s="89">
        <v>0</v>
      </c>
      <c r="F11" s="89">
        <v>0</v>
      </c>
      <c r="G11" s="88" t="s">
        <v>520</v>
      </c>
      <c r="H11" s="89">
        <v>0</v>
      </c>
      <c r="I11" s="88" t="s">
        <v>520</v>
      </c>
      <c r="J11" s="89">
        <v>0</v>
      </c>
      <c r="K11" s="89">
        <v>0</v>
      </c>
    </row>
    <row r="12" spans="1:11" ht="9" customHeight="1" x14ac:dyDescent="0.15">
      <c r="A12" s="36" t="s">
        <v>479</v>
      </c>
      <c r="B12" s="88">
        <v>55</v>
      </c>
      <c r="C12" s="89">
        <v>175</v>
      </c>
      <c r="D12" s="88">
        <v>111</v>
      </c>
      <c r="E12" s="89">
        <v>282.758620689655</v>
      </c>
      <c r="F12" s="89">
        <v>2.0181818181818199</v>
      </c>
      <c r="G12" s="88">
        <v>55</v>
      </c>
      <c r="H12" s="89">
        <v>129.166666666667</v>
      </c>
      <c r="I12" s="88">
        <v>111</v>
      </c>
      <c r="J12" s="89">
        <v>217.142857142857</v>
      </c>
      <c r="K12" s="89">
        <v>2.0181818181818199</v>
      </c>
    </row>
    <row r="13" spans="1:11" ht="9" customHeight="1" x14ac:dyDescent="0.15">
      <c r="A13" s="36" t="s">
        <v>480</v>
      </c>
      <c r="B13" s="88">
        <v>2</v>
      </c>
      <c r="C13" s="92" t="s">
        <v>475</v>
      </c>
      <c r="D13" s="88">
        <v>4</v>
      </c>
      <c r="E13" s="92" t="s">
        <v>475</v>
      </c>
      <c r="F13" s="89">
        <v>2</v>
      </c>
      <c r="G13" s="88">
        <v>2</v>
      </c>
      <c r="H13" s="92" t="s">
        <v>475</v>
      </c>
      <c r="I13" s="88">
        <v>4</v>
      </c>
      <c r="J13" s="92" t="s">
        <v>475</v>
      </c>
      <c r="K13" s="89">
        <v>2</v>
      </c>
    </row>
    <row r="14" spans="1:11" ht="9" customHeight="1" x14ac:dyDescent="0.15">
      <c r="A14" s="36" t="s">
        <v>481</v>
      </c>
      <c r="B14" s="88">
        <v>2</v>
      </c>
      <c r="C14" s="89">
        <v>0</v>
      </c>
      <c r="D14" s="88">
        <v>2</v>
      </c>
      <c r="E14" s="89">
        <v>0</v>
      </c>
      <c r="F14" s="89">
        <v>1</v>
      </c>
      <c r="G14" s="88">
        <v>2</v>
      </c>
      <c r="H14" s="89">
        <v>-66.6666666666667</v>
      </c>
      <c r="I14" s="88">
        <v>2</v>
      </c>
      <c r="J14" s="89">
        <v>-66.6666666666667</v>
      </c>
      <c r="K14" s="89">
        <v>1</v>
      </c>
    </row>
    <row r="15" spans="1:11" ht="9" customHeight="1" x14ac:dyDescent="0.15">
      <c r="A15" s="36" t="s">
        <v>61</v>
      </c>
      <c r="B15" s="88">
        <v>9</v>
      </c>
      <c r="C15" s="89">
        <v>125</v>
      </c>
      <c r="D15" s="88">
        <v>11</v>
      </c>
      <c r="E15" s="89">
        <v>-21.428571428571399</v>
      </c>
      <c r="F15" s="89">
        <v>1.2222222222222201</v>
      </c>
      <c r="G15" s="88">
        <v>9</v>
      </c>
      <c r="H15" s="89">
        <v>0</v>
      </c>
      <c r="I15" s="88">
        <v>11</v>
      </c>
      <c r="J15" s="89">
        <v>-65.625</v>
      </c>
      <c r="K15" s="89">
        <v>1.2222222222222201</v>
      </c>
    </row>
    <row r="16" spans="1:11" ht="9" customHeight="1" x14ac:dyDescent="0.15">
      <c r="A16" s="36" t="s">
        <v>482</v>
      </c>
      <c r="B16" s="88" t="s">
        <v>520</v>
      </c>
      <c r="C16" s="89">
        <v>0</v>
      </c>
      <c r="D16" s="88" t="s">
        <v>520</v>
      </c>
      <c r="E16" s="89">
        <v>0</v>
      </c>
      <c r="F16" s="89">
        <v>0</v>
      </c>
      <c r="G16" s="88" t="s">
        <v>520</v>
      </c>
      <c r="H16" s="89">
        <v>0</v>
      </c>
      <c r="I16" s="88" t="s">
        <v>520</v>
      </c>
      <c r="J16" s="89">
        <v>0</v>
      </c>
      <c r="K16" s="89">
        <v>0</v>
      </c>
    </row>
    <row r="17" spans="1:11" ht="9" customHeight="1" x14ac:dyDescent="0.15">
      <c r="A17" s="36" t="s">
        <v>483</v>
      </c>
      <c r="B17" s="88" t="s">
        <v>520</v>
      </c>
      <c r="C17" s="92" t="s">
        <v>475</v>
      </c>
      <c r="D17" s="88" t="s">
        <v>520</v>
      </c>
      <c r="E17" s="92" t="s">
        <v>475</v>
      </c>
      <c r="F17" s="89">
        <v>0</v>
      </c>
      <c r="G17" s="88" t="s">
        <v>520</v>
      </c>
      <c r="H17" s="92" t="s">
        <v>475</v>
      </c>
      <c r="I17" s="88" t="s">
        <v>520</v>
      </c>
      <c r="J17" s="92" t="s">
        <v>475</v>
      </c>
      <c r="K17" s="89">
        <v>0</v>
      </c>
    </row>
    <row r="18" spans="1:11" ht="9" customHeight="1" x14ac:dyDescent="0.15">
      <c r="A18" s="36" t="s">
        <v>484</v>
      </c>
      <c r="B18" s="88" t="s">
        <v>520</v>
      </c>
      <c r="C18" s="89">
        <v>0</v>
      </c>
      <c r="D18" s="88" t="s">
        <v>520</v>
      </c>
      <c r="E18" s="89">
        <v>0</v>
      </c>
      <c r="F18" s="89">
        <v>0</v>
      </c>
      <c r="G18" s="88" t="s">
        <v>520</v>
      </c>
      <c r="H18" s="89">
        <v>0</v>
      </c>
      <c r="I18" s="88" t="s">
        <v>520</v>
      </c>
      <c r="J18" s="89">
        <v>0</v>
      </c>
      <c r="K18" s="89">
        <v>0</v>
      </c>
    </row>
    <row r="19" spans="1:11" ht="9" customHeight="1" x14ac:dyDescent="0.15">
      <c r="A19" s="36" t="s">
        <v>299</v>
      </c>
      <c r="B19" s="88" t="s">
        <v>520</v>
      </c>
      <c r="C19" s="92" t="s">
        <v>475</v>
      </c>
      <c r="D19" s="88" t="s">
        <v>520</v>
      </c>
      <c r="E19" s="92" t="s">
        <v>475</v>
      </c>
      <c r="F19" s="89">
        <v>0</v>
      </c>
      <c r="G19" s="88" t="s">
        <v>520</v>
      </c>
      <c r="H19" s="92" t="s">
        <v>475</v>
      </c>
      <c r="I19" s="88" t="s">
        <v>520</v>
      </c>
      <c r="J19" s="92" t="s">
        <v>475</v>
      </c>
      <c r="K19" s="89">
        <v>0</v>
      </c>
    </row>
    <row r="20" spans="1:11" ht="9" customHeight="1" x14ac:dyDescent="0.15">
      <c r="A20" s="84" t="s">
        <v>460</v>
      </c>
      <c r="B20" s="88" t="s">
        <v>520</v>
      </c>
      <c r="C20" s="89">
        <v>0</v>
      </c>
      <c r="D20" s="88" t="s">
        <v>520</v>
      </c>
      <c r="E20" s="89">
        <v>0</v>
      </c>
      <c r="F20" s="89">
        <v>0</v>
      </c>
      <c r="G20" s="88" t="s">
        <v>520</v>
      </c>
      <c r="H20" s="89">
        <v>0</v>
      </c>
      <c r="I20" s="88" t="s">
        <v>520</v>
      </c>
      <c r="J20" s="89">
        <v>0</v>
      </c>
      <c r="K20" s="89">
        <v>0</v>
      </c>
    </row>
    <row r="21" spans="1:11" ht="9" customHeight="1" x14ac:dyDescent="0.15">
      <c r="A21" s="36" t="s">
        <v>485</v>
      </c>
      <c r="B21" s="88">
        <v>11</v>
      </c>
      <c r="C21" s="92" t="s">
        <v>475</v>
      </c>
      <c r="D21" s="88">
        <v>11</v>
      </c>
      <c r="E21" s="92" t="s">
        <v>475</v>
      </c>
      <c r="F21" s="89">
        <v>1</v>
      </c>
      <c r="G21" s="88">
        <v>11</v>
      </c>
      <c r="H21" s="92" t="s">
        <v>475</v>
      </c>
      <c r="I21" s="88">
        <v>11</v>
      </c>
      <c r="J21" s="92" t="s">
        <v>475</v>
      </c>
      <c r="K21" s="89">
        <v>1</v>
      </c>
    </row>
    <row r="22" spans="1:11" ht="9" customHeight="1" x14ac:dyDescent="0.15">
      <c r="A22" s="36" t="s">
        <v>486</v>
      </c>
      <c r="B22" s="88" t="s">
        <v>520</v>
      </c>
      <c r="C22" s="89">
        <v>0</v>
      </c>
      <c r="D22" s="88" t="s">
        <v>520</v>
      </c>
      <c r="E22" s="89">
        <v>0</v>
      </c>
      <c r="F22" s="89">
        <v>0</v>
      </c>
      <c r="G22" s="88" t="s">
        <v>520</v>
      </c>
      <c r="H22" s="89">
        <v>0</v>
      </c>
      <c r="I22" s="88" t="s">
        <v>520</v>
      </c>
      <c r="J22" s="89">
        <v>0</v>
      </c>
      <c r="K22" s="89">
        <v>0</v>
      </c>
    </row>
    <row r="23" spans="1:11" ht="9" customHeight="1" x14ac:dyDescent="0.15">
      <c r="A23" s="36" t="s">
        <v>487</v>
      </c>
      <c r="B23" s="88">
        <v>1</v>
      </c>
      <c r="C23" s="89">
        <v>-83.3333333333333</v>
      </c>
      <c r="D23" s="88">
        <v>3</v>
      </c>
      <c r="E23" s="89">
        <v>-62.5</v>
      </c>
      <c r="F23" s="89">
        <v>3</v>
      </c>
      <c r="G23" s="88">
        <v>1</v>
      </c>
      <c r="H23" s="89">
        <v>-83.3333333333333</v>
      </c>
      <c r="I23" s="88">
        <v>3</v>
      </c>
      <c r="J23" s="89">
        <v>-62.5</v>
      </c>
      <c r="K23" s="89">
        <v>3</v>
      </c>
    </row>
    <row r="24" spans="1:11" ht="9" customHeight="1" x14ac:dyDescent="0.15">
      <c r="A24" s="36" t="s">
        <v>488</v>
      </c>
      <c r="B24" s="88" t="s">
        <v>520</v>
      </c>
      <c r="C24" s="89">
        <v>0</v>
      </c>
      <c r="D24" s="88" t="s">
        <v>520</v>
      </c>
      <c r="E24" s="89">
        <v>0</v>
      </c>
      <c r="F24" s="89">
        <v>0</v>
      </c>
      <c r="G24" s="88" t="s">
        <v>520</v>
      </c>
      <c r="H24" s="89">
        <v>0</v>
      </c>
      <c r="I24" s="88" t="s">
        <v>520</v>
      </c>
      <c r="J24" s="89">
        <v>0</v>
      </c>
      <c r="K24" s="89">
        <v>0</v>
      </c>
    </row>
    <row r="25" spans="1:11" ht="9" customHeight="1" x14ac:dyDescent="0.15">
      <c r="A25" s="36" t="s">
        <v>295</v>
      </c>
      <c r="B25" s="88">
        <v>890</v>
      </c>
      <c r="C25" s="89">
        <v>130.56994818652899</v>
      </c>
      <c r="D25" s="88">
        <v>2251</v>
      </c>
      <c r="E25" s="89">
        <v>99.911190053286006</v>
      </c>
      <c r="F25" s="89">
        <v>2.5292134831460702</v>
      </c>
      <c r="G25" s="88">
        <v>890</v>
      </c>
      <c r="H25" s="89">
        <v>96.902654867256601</v>
      </c>
      <c r="I25" s="88">
        <v>2251</v>
      </c>
      <c r="J25" s="89">
        <v>39.9875621890547</v>
      </c>
      <c r="K25" s="89">
        <v>2.5292134831460702</v>
      </c>
    </row>
    <row r="26" spans="1:11" ht="9" customHeight="1" x14ac:dyDescent="0.15">
      <c r="A26" s="36" t="s">
        <v>489</v>
      </c>
      <c r="B26" s="88" t="s">
        <v>520</v>
      </c>
      <c r="C26" s="92" t="s">
        <v>475</v>
      </c>
      <c r="D26" s="88" t="s">
        <v>520</v>
      </c>
      <c r="E26" s="92" t="s">
        <v>475</v>
      </c>
      <c r="F26" s="89">
        <v>0</v>
      </c>
      <c r="G26" s="88" t="s">
        <v>520</v>
      </c>
      <c r="H26" s="92" t="s">
        <v>475</v>
      </c>
      <c r="I26" s="88" t="s">
        <v>520</v>
      </c>
      <c r="J26" s="92" t="s">
        <v>475</v>
      </c>
      <c r="K26" s="89">
        <v>0</v>
      </c>
    </row>
    <row r="27" spans="1:11" ht="9" customHeight="1" x14ac:dyDescent="0.15">
      <c r="A27" s="36" t="s">
        <v>62</v>
      </c>
      <c r="B27" s="88">
        <v>41</v>
      </c>
      <c r="C27" s="89">
        <v>5.1282051282051198</v>
      </c>
      <c r="D27" s="88">
        <v>102</v>
      </c>
      <c r="E27" s="89">
        <v>27.5</v>
      </c>
      <c r="F27" s="89">
        <v>2.48780487804878</v>
      </c>
      <c r="G27" s="88">
        <v>45</v>
      </c>
      <c r="H27" s="89">
        <v>-8.1632653061224492</v>
      </c>
      <c r="I27" s="88">
        <v>112</v>
      </c>
      <c r="J27" s="89">
        <v>1.8181818181818099</v>
      </c>
      <c r="K27" s="89">
        <v>2.4888888888888898</v>
      </c>
    </row>
    <row r="28" spans="1:11" ht="9" customHeight="1" x14ac:dyDescent="0.15">
      <c r="A28" s="36" t="s">
        <v>296</v>
      </c>
      <c r="B28" s="88">
        <v>34</v>
      </c>
      <c r="C28" s="92" t="s">
        <v>475</v>
      </c>
      <c r="D28" s="88">
        <v>34</v>
      </c>
      <c r="E28" s="92" t="s">
        <v>475</v>
      </c>
      <c r="F28" s="89">
        <v>1</v>
      </c>
      <c r="G28" s="88">
        <v>34</v>
      </c>
      <c r="H28" s="92" t="s">
        <v>475</v>
      </c>
      <c r="I28" s="88">
        <v>34</v>
      </c>
      <c r="J28" s="92" t="s">
        <v>475</v>
      </c>
      <c r="K28" s="89">
        <v>1</v>
      </c>
    </row>
    <row r="29" spans="1:11" ht="9" customHeight="1" x14ac:dyDescent="0.15">
      <c r="A29" s="36" t="s">
        <v>490</v>
      </c>
      <c r="B29" s="88" t="s">
        <v>520</v>
      </c>
      <c r="C29" s="89">
        <v>0</v>
      </c>
      <c r="D29" s="88" t="s">
        <v>520</v>
      </c>
      <c r="E29" s="89">
        <v>0</v>
      </c>
      <c r="F29" s="89">
        <v>0</v>
      </c>
      <c r="G29" s="88" t="s">
        <v>520</v>
      </c>
      <c r="H29" s="89">
        <v>0</v>
      </c>
      <c r="I29" s="88" t="s">
        <v>520</v>
      </c>
      <c r="J29" s="89">
        <v>0</v>
      </c>
      <c r="K29" s="89">
        <v>0</v>
      </c>
    </row>
    <row r="30" spans="1:11" ht="9" customHeight="1" x14ac:dyDescent="0.15">
      <c r="A30" s="36" t="s">
        <v>451</v>
      </c>
      <c r="B30" s="88">
        <v>2</v>
      </c>
      <c r="C30" s="92" t="s">
        <v>475</v>
      </c>
      <c r="D30" s="88">
        <v>2</v>
      </c>
      <c r="E30" s="92" t="s">
        <v>475</v>
      </c>
      <c r="F30" s="89">
        <v>1</v>
      </c>
      <c r="G30" s="88">
        <v>2</v>
      </c>
      <c r="H30" s="92" t="s">
        <v>475</v>
      </c>
      <c r="I30" s="88">
        <v>2</v>
      </c>
      <c r="J30" s="92" t="s">
        <v>475</v>
      </c>
      <c r="K30" s="89">
        <v>1</v>
      </c>
    </row>
    <row r="31" spans="1:11" ht="9" customHeight="1" x14ac:dyDescent="0.15">
      <c r="A31" s="36" t="s">
        <v>449</v>
      </c>
      <c r="B31" s="88" t="s">
        <v>520</v>
      </c>
      <c r="C31" s="89">
        <v>0</v>
      </c>
      <c r="D31" s="88" t="s">
        <v>520</v>
      </c>
      <c r="E31" s="89">
        <v>0</v>
      </c>
      <c r="F31" s="89">
        <v>0</v>
      </c>
      <c r="G31" s="88" t="s">
        <v>520</v>
      </c>
      <c r="H31" s="89">
        <v>0</v>
      </c>
      <c r="I31" s="88" t="s">
        <v>520</v>
      </c>
      <c r="J31" s="89">
        <v>0</v>
      </c>
      <c r="K31" s="89">
        <v>0</v>
      </c>
    </row>
    <row r="32" spans="1:11" ht="9" customHeight="1" x14ac:dyDescent="0.15">
      <c r="A32" s="36" t="s">
        <v>491</v>
      </c>
      <c r="B32" s="88">
        <v>3</v>
      </c>
      <c r="C32" s="89">
        <v>50</v>
      </c>
      <c r="D32" s="88">
        <v>3</v>
      </c>
      <c r="E32" s="89">
        <v>50</v>
      </c>
      <c r="F32" s="89">
        <v>1</v>
      </c>
      <c r="G32" s="88">
        <v>3</v>
      </c>
      <c r="H32" s="89">
        <v>50</v>
      </c>
      <c r="I32" s="88">
        <v>3</v>
      </c>
      <c r="J32" s="89">
        <v>50</v>
      </c>
      <c r="K32" s="89">
        <v>1</v>
      </c>
    </row>
    <row r="33" spans="1:11" ht="9" customHeight="1" x14ac:dyDescent="0.15">
      <c r="A33" s="36" t="s">
        <v>297</v>
      </c>
      <c r="B33" s="88">
        <v>118</v>
      </c>
      <c r="C33" s="89">
        <v>0.854700854700852</v>
      </c>
      <c r="D33" s="88">
        <v>223</v>
      </c>
      <c r="E33" s="89">
        <v>5.1886792452830104</v>
      </c>
      <c r="F33" s="89">
        <v>1.8898305084745799</v>
      </c>
      <c r="G33" s="88">
        <v>123</v>
      </c>
      <c r="H33" s="89">
        <v>-4.6511627906976702</v>
      </c>
      <c r="I33" s="88">
        <v>240</v>
      </c>
      <c r="J33" s="89">
        <v>-1.63934426229508</v>
      </c>
      <c r="K33" s="89">
        <v>1.9512195121951199</v>
      </c>
    </row>
    <row r="34" spans="1:11" ht="9" customHeight="1" x14ac:dyDescent="0.15">
      <c r="A34" s="36" t="s">
        <v>452</v>
      </c>
      <c r="B34" s="88" t="s">
        <v>520</v>
      </c>
      <c r="C34" s="89">
        <v>0</v>
      </c>
      <c r="D34" s="88" t="s">
        <v>520</v>
      </c>
      <c r="E34" s="89">
        <v>0</v>
      </c>
      <c r="F34" s="89">
        <v>0</v>
      </c>
      <c r="G34" s="88" t="s">
        <v>520</v>
      </c>
      <c r="H34" s="89">
        <v>0</v>
      </c>
      <c r="I34" s="88" t="s">
        <v>520</v>
      </c>
      <c r="J34" s="89">
        <v>0</v>
      </c>
      <c r="K34" s="89">
        <v>0</v>
      </c>
    </row>
    <row r="35" spans="1:11" ht="9" customHeight="1" x14ac:dyDescent="0.15">
      <c r="A35" s="36" t="s">
        <v>461</v>
      </c>
      <c r="B35" s="88">
        <v>2</v>
      </c>
      <c r="C35" s="92" t="s">
        <v>475</v>
      </c>
      <c r="D35" s="88">
        <v>2</v>
      </c>
      <c r="E35" s="92" t="s">
        <v>475</v>
      </c>
      <c r="F35" s="89">
        <v>1</v>
      </c>
      <c r="G35" s="88">
        <v>2</v>
      </c>
      <c r="H35" s="92" t="s">
        <v>475</v>
      </c>
      <c r="I35" s="88">
        <v>2</v>
      </c>
      <c r="J35" s="92" t="s">
        <v>475</v>
      </c>
      <c r="K35" s="89">
        <v>1</v>
      </c>
    </row>
    <row r="36" spans="1:11" ht="9" customHeight="1" x14ac:dyDescent="0.15">
      <c r="A36" s="36" t="s">
        <v>492</v>
      </c>
      <c r="B36" s="88">
        <v>11</v>
      </c>
      <c r="C36" s="89">
        <v>57.142857142857103</v>
      </c>
      <c r="D36" s="88">
        <v>11</v>
      </c>
      <c r="E36" s="89">
        <v>37.5</v>
      </c>
      <c r="F36" s="89">
        <v>1</v>
      </c>
      <c r="G36" s="88">
        <v>11</v>
      </c>
      <c r="H36" s="89">
        <v>57.142857142857103</v>
      </c>
      <c r="I36" s="88">
        <v>11</v>
      </c>
      <c r="J36" s="89">
        <v>37.5</v>
      </c>
      <c r="K36" s="89">
        <v>1</v>
      </c>
    </row>
    <row r="37" spans="1:11" ht="9" customHeight="1" x14ac:dyDescent="0.15">
      <c r="A37" s="36" t="s">
        <v>298</v>
      </c>
      <c r="B37" s="88">
        <v>4</v>
      </c>
      <c r="C37" s="89">
        <v>-50</v>
      </c>
      <c r="D37" s="88">
        <v>8</v>
      </c>
      <c r="E37" s="89">
        <v>-69.230769230769198</v>
      </c>
      <c r="F37" s="89">
        <v>2</v>
      </c>
      <c r="G37" s="88">
        <v>4</v>
      </c>
      <c r="H37" s="89">
        <v>-63.636363636363598</v>
      </c>
      <c r="I37" s="88">
        <v>8</v>
      </c>
      <c r="J37" s="89">
        <v>-75</v>
      </c>
      <c r="K37" s="89">
        <v>2</v>
      </c>
    </row>
    <row r="38" spans="1:11" ht="9" customHeight="1" x14ac:dyDescent="0.15">
      <c r="A38" s="36" t="s">
        <v>493</v>
      </c>
      <c r="B38" s="88" t="s">
        <v>520</v>
      </c>
      <c r="C38" s="89">
        <v>0</v>
      </c>
      <c r="D38" s="88" t="s">
        <v>520</v>
      </c>
      <c r="E38" s="89">
        <v>0</v>
      </c>
      <c r="F38" s="89">
        <v>0</v>
      </c>
      <c r="G38" s="88" t="s">
        <v>520</v>
      </c>
      <c r="H38" s="89">
        <v>0</v>
      </c>
      <c r="I38" s="88" t="s">
        <v>520</v>
      </c>
      <c r="J38" s="89">
        <v>0</v>
      </c>
      <c r="K38" s="89">
        <v>0</v>
      </c>
    </row>
    <row r="39" spans="1:11" ht="9" customHeight="1" x14ac:dyDescent="0.15">
      <c r="A39" s="36" t="s">
        <v>462</v>
      </c>
      <c r="B39" s="88" t="s">
        <v>520</v>
      </c>
      <c r="C39" s="89">
        <v>0</v>
      </c>
      <c r="D39" s="88" t="s">
        <v>520</v>
      </c>
      <c r="E39" s="89">
        <v>0</v>
      </c>
      <c r="F39" s="89">
        <v>0</v>
      </c>
      <c r="G39" s="88" t="s">
        <v>520</v>
      </c>
      <c r="H39" s="89">
        <v>0</v>
      </c>
      <c r="I39" s="88" t="s">
        <v>520</v>
      </c>
      <c r="J39" s="89">
        <v>0</v>
      </c>
      <c r="K39" s="89">
        <v>0</v>
      </c>
    </row>
    <row r="40" spans="1:11" ht="9" customHeight="1" x14ac:dyDescent="0.15">
      <c r="A40" s="36" t="s">
        <v>494</v>
      </c>
      <c r="B40" s="88" t="s">
        <v>520</v>
      </c>
      <c r="C40" s="89">
        <v>0</v>
      </c>
      <c r="D40" s="88" t="s">
        <v>520</v>
      </c>
      <c r="E40" s="89">
        <v>0</v>
      </c>
      <c r="F40" s="89">
        <v>0</v>
      </c>
      <c r="G40" s="88" t="s">
        <v>520</v>
      </c>
      <c r="H40" s="89">
        <v>0</v>
      </c>
      <c r="I40" s="88" t="s">
        <v>520</v>
      </c>
      <c r="J40" s="89">
        <v>0</v>
      </c>
      <c r="K40" s="89">
        <v>0</v>
      </c>
    </row>
    <row r="41" spans="1:11" ht="9" customHeight="1" x14ac:dyDescent="0.15">
      <c r="A41" s="36" t="s">
        <v>63</v>
      </c>
      <c r="B41" s="88">
        <v>2</v>
      </c>
      <c r="C41" s="89">
        <v>-94.285714285714306</v>
      </c>
      <c r="D41" s="88">
        <v>14</v>
      </c>
      <c r="E41" s="89">
        <v>-90.789473684210506</v>
      </c>
      <c r="F41" s="89">
        <v>7</v>
      </c>
      <c r="G41" s="88">
        <v>2</v>
      </c>
      <c r="H41" s="89">
        <v>-94.4444444444444</v>
      </c>
      <c r="I41" s="88">
        <v>14</v>
      </c>
      <c r="J41" s="89">
        <v>-90.849673202614397</v>
      </c>
      <c r="K41" s="89">
        <v>7</v>
      </c>
    </row>
    <row r="42" spans="1:11" ht="9" customHeight="1" x14ac:dyDescent="0.15">
      <c r="A42" s="36" t="s">
        <v>495</v>
      </c>
      <c r="B42" s="88" t="s">
        <v>520</v>
      </c>
      <c r="C42" s="89">
        <v>0</v>
      </c>
      <c r="D42" s="88" t="s">
        <v>520</v>
      </c>
      <c r="E42" s="89">
        <v>0</v>
      </c>
      <c r="F42" s="89">
        <v>0</v>
      </c>
      <c r="G42" s="88" t="s">
        <v>520</v>
      </c>
      <c r="H42" s="89">
        <v>0</v>
      </c>
      <c r="I42" s="88" t="s">
        <v>520</v>
      </c>
      <c r="J42" s="89">
        <v>0</v>
      </c>
      <c r="K42" s="89">
        <v>0</v>
      </c>
    </row>
    <row r="43" spans="1:11" ht="9" customHeight="1" x14ac:dyDescent="0.15">
      <c r="A43" s="36" t="s">
        <v>496</v>
      </c>
      <c r="B43" s="88" t="s">
        <v>520</v>
      </c>
      <c r="C43" s="89">
        <v>0</v>
      </c>
      <c r="D43" s="88" t="s">
        <v>520</v>
      </c>
      <c r="E43" s="89">
        <v>0</v>
      </c>
      <c r="F43" s="89">
        <v>0</v>
      </c>
      <c r="G43" s="88" t="s">
        <v>520</v>
      </c>
      <c r="H43" s="89">
        <v>0</v>
      </c>
      <c r="I43" s="88" t="s">
        <v>520</v>
      </c>
      <c r="J43" s="89">
        <v>0</v>
      </c>
      <c r="K43" s="89">
        <v>0</v>
      </c>
    </row>
    <row r="44" spans="1:11" s="2" customFormat="1" ht="18" customHeight="1" x14ac:dyDescent="0.15">
      <c r="A44" s="94" t="s">
        <v>497</v>
      </c>
      <c r="B44" s="86" t="s">
        <v>520</v>
      </c>
      <c r="C44" s="87">
        <v>0</v>
      </c>
      <c r="D44" s="86" t="s">
        <v>520</v>
      </c>
      <c r="E44" s="87">
        <v>0</v>
      </c>
      <c r="F44" s="87">
        <v>0</v>
      </c>
      <c r="G44" s="86" t="s">
        <v>520</v>
      </c>
      <c r="H44" s="93" t="s">
        <v>475</v>
      </c>
      <c r="I44" s="86" t="s">
        <v>520</v>
      </c>
      <c r="J44" s="93" t="s">
        <v>475</v>
      </c>
      <c r="K44" s="87">
        <v>0</v>
      </c>
    </row>
    <row r="45" spans="1:11" ht="9" customHeight="1" x14ac:dyDescent="0.15">
      <c r="A45" s="36" t="s">
        <v>498</v>
      </c>
      <c r="B45" s="88" t="s">
        <v>520</v>
      </c>
      <c r="C45" s="89">
        <v>0</v>
      </c>
      <c r="D45" s="88" t="s">
        <v>520</v>
      </c>
      <c r="E45" s="89">
        <v>0</v>
      </c>
      <c r="F45" s="89">
        <v>0</v>
      </c>
      <c r="G45" s="88" t="s">
        <v>520</v>
      </c>
      <c r="H45" s="89">
        <v>0</v>
      </c>
      <c r="I45" s="88" t="s">
        <v>520</v>
      </c>
      <c r="J45" s="89">
        <v>0</v>
      </c>
      <c r="K45" s="89">
        <v>0</v>
      </c>
    </row>
    <row r="46" spans="1:11" ht="9" customHeight="1" x14ac:dyDescent="0.15">
      <c r="A46" s="36" t="s">
        <v>499</v>
      </c>
      <c r="B46" s="88" t="s">
        <v>520</v>
      </c>
      <c r="C46" s="89">
        <v>0</v>
      </c>
      <c r="D46" s="88" t="s">
        <v>520</v>
      </c>
      <c r="E46" s="89">
        <v>0</v>
      </c>
      <c r="F46" s="89">
        <v>0</v>
      </c>
      <c r="G46" s="88" t="s">
        <v>520</v>
      </c>
      <c r="H46" s="92" t="s">
        <v>475</v>
      </c>
      <c r="I46" s="88" t="s">
        <v>520</v>
      </c>
      <c r="J46" s="92" t="s">
        <v>475</v>
      </c>
      <c r="K46" s="89">
        <v>0</v>
      </c>
    </row>
    <row r="47" spans="1:11" s="2" customFormat="1" ht="18" customHeight="1" x14ac:dyDescent="0.15">
      <c r="A47" s="94" t="s">
        <v>500</v>
      </c>
      <c r="B47" s="86">
        <v>1</v>
      </c>
      <c r="C47" s="87">
        <v>-50</v>
      </c>
      <c r="D47" s="86">
        <v>1</v>
      </c>
      <c r="E47" s="87">
        <v>-50</v>
      </c>
      <c r="F47" s="87">
        <v>1</v>
      </c>
      <c r="G47" s="86">
        <v>1</v>
      </c>
      <c r="H47" s="87">
        <v>-50</v>
      </c>
      <c r="I47" s="86">
        <v>1</v>
      </c>
      <c r="J47" s="87">
        <v>-50</v>
      </c>
      <c r="K47" s="87">
        <v>1</v>
      </c>
    </row>
    <row r="48" spans="1:11" ht="9" customHeight="1" x14ac:dyDescent="0.15">
      <c r="A48" s="36" t="s">
        <v>501</v>
      </c>
      <c r="B48" s="88" t="s">
        <v>520</v>
      </c>
      <c r="C48" s="89">
        <v>0</v>
      </c>
      <c r="D48" s="88" t="s">
        <v>520</v>
      </c>
      <c r="E48" s="89">
        <v>0</v>
      </c>
      <c r="F48" s="89">
        <v>0</v>
      </c>
      <c r="G48" s="88" t="s">
        <v>520</v>
      </c>
      <c r="H48" s="89">
        <v>0</v>
      </c>
      <c r="I48" s="88" t="s">
        <v>520</v>
      </c>
      <c r="J48" s="89">
        <v>0</v>
      </c>
      <c r="K48" s="89">
        <v>0</v>
      </c>
    </row>
    <row r="49" spans="1:11" ht="9" customHeight="1" x14ac:dyDescent="0.15">
      <c r="A49" s="36" t="s">
        <v>463</v>
      </c>
      <c r="B49" s="88" t="s">
        <v>520</v>
      </c>
      <c r="C49" s="89">
        <v>0</v>
      </c>
      <c r="D49" s="88" t="s">
        <v>520</v>
      </c>
      <c r="E49" s="89">
        <v>0</v>
      </c>
      <c r="F49" s="89">
        <v>0</v>
      </c>
      <c r="G49" s="88" t="s">
        <v>520</v>
      </c>
      <c r="H49" s="89">
        <v>0</v>
      </c>
      <c r="I49" s="88" t="s">
        <v>520</v>
      </c>
      <c r="J49" s="89">
        <v>0</v>
      </c>
      <c r="K49" s="89">
        <v>0</v>
      </c>
    </row>
    <row r="50" spans="1:11" ht="9" customHeight="1" x14ac:dyDescent="0.15">
      <c r="A50" s="36" t="s">
        <v>502</v>
      </c>
      <c r="B50" s="88" t="s">
        <v>520</v>
      </c>
      <c r="C50" s="89">
        <v>0</v>
      </c>
      <c r="D50" s="88" t="s">
        <v>520</v>
      </c>
      <c r="E50" s="89">
        <v>0</v>
      </c>
      <c r="F50" s="89">
        <v>0</v>
      </c>
      <c r="G50" s="88" t="s">
        <v>520</v>
      </c>
      <c r="H50" s="89">
        <v>0</v>
      </c>
      <c r="I50" s="88" t="s">
        <v>520</v>
      </c>
      <c r="J50" s="89">
        <v>0</v>
      </c>
      <c r="K50" s="89">
        <v>0</v>
      </c>
    </row>
    <row r="51" spans="1:11" ht="9" customHeight="1" x14ac:dyDescent="0.15">
      <c r="A51" s="36" t="s">
        <v>503</v>
      </c>
      <c r="B51" s="88" t="s">
        <v>520</v>
      </c>
      <c r="C51" s="89">
        <v>0</v>
      </c>
      <c r="D51" s="88" t="s">
        <v>520</v>
      </c>
      <c r="E51" s="89">
        <v>0</v>
      </c>
      <c r="F51" s="89">
        <v>0</v>
      </c>
      <c r="G51" s="88" t="s">
        <v>520</v>
      </c>
      <c r="H51" s="89">
        <v>0</v>
      </c>
      <c r="I51" s="88" t="s">
        <v>520</v>
      </c>
      <c r="J51" s="89">
        <v>0</v>
      </c>
      <c r="K51" s="89">
        <v>0</v>
      </c>
    </row>
    <row r="52" spans="1:11" ht="9" customHeight="1" x14ac:dyDescent="0.15">
      <c r="A52" s="36" t="s">
        <v>504</v>
      </c>
      <c r="B52" s="88" t="s">
        <v>520</v>
      </c>
      <c r="C52" s="89">
        <v>0</v>
      </c>
      <c r="D52" s="88" t="s">
        <v>520</v>
      </c>
      <c r="E52" s="89">
        <v>0</v>
      </c>
      <c r="F52" s="89">
        <v>0</v>
      </c>
      <c r="G52" s="88" t="s">
        <v>520</v>
      </c>
      <c r="H52" s="89">
        <v>0</v>
      </c>
      <c r="I52" s="88" t="s">
        <v>520</v>
      </c>
      <c r="J52" s="89">
        <v>0</v>
      </c>
      <c r="K52" s="89">
        <v>0</v>
      </c>
    </row>
    <row r="53" spans="1:11" ht="9" customHeight="1" x14ac:dyDescent="0.15">
      <c r="A53" s="36" t="s">
        <v>505</v>
      </c>
      <c r="B53" s="88" t="s">
        <v>520</v>
      </c>
      <c r="C53" s="89">
        <v>0</v>
      </c>
      <c r="D53" s="88" t="s">
        <v>520</v>
      </c>
      <c r="E53" s="89">
        <v>0</v>
      </c>
      <c r="F53" s="89">
        <v>0</v>
      </c>
      <c r="G53" s="88" t="s">
        <v>520</v>
      </c>
      <c r="H53" s="89">
        <v>0</v>
      </c>
      <c r="I53" s="88" t="s">
        <v>520</v>
      </c>
      <c r="J53" s="89">
        <v>0</v>
      </c>
      <c r="K53" s="89">
        <v>0</v>
      </c>
    </row>
    <row r="54" spans="1:11" ht="9" customHeight="1" x14ac:dyDescent="0.15">
      <c r="A54" s="36" t="s">
        <v>506</v>
      </c>
      <c r="B54" s="88" t="s">
        <v>520</v>
      </c>
      <c r="C54" s="89">
        <v>0</v>
      </c>
      <c r="D54" s="88" t="s">
        <v>520</v>
      </c>
      <c r="E54" s="89">
        <v>0</v>
      </c>
      <c r="F54" s="89">
        <v>0</v>
      </c>
      <c r="G54" s="88" t="s">
        <v>520</v>
      </c>
      <c r="H54" s="89">
        <v>0</v>
      </c>
      <c r="I54" s="88" t="s">
        <v>520</v>
      </c>
      <c r="J54" s="89">
        <v>0</v>
      </c>
      <c r="K54" s="89">
        <v>0</v>
      </c>
    </row>
    <row r="55" spans="1:11" ht="9" customHeight="1" x14ac:dyDescent="0.15">
      <c r="A55" s="36" t="s">
        <v>507</v>
      </c>
      <c r="B55" s="88">
        <v>1</v>
      </c>
      <c r="C55" s="89">
        <v>-50</v>
      </c>
      <c r="D55" s="88">
        <v>1</v>
      </c>
      <c r="E55" s="89">
        <v>-50</v>
      </c>
      <c r="F55" s="89">
        <v>1</v>
      </c>
      <c r="G55" s="88">
        <v>1</v>
      </c>
      <c r="H55" s="89">
        <v>-50</v>
      </c>
      <c r="I55" s="88">
        <v>1</v>
      </c>
      <c r="J55" s="89">
        <v>-50</v>
      </c>
      <c r="K55" s="89">
        <v>1</v>
      </c>
    </row>
    <row r="56" spans="1:11" s="2" customFormat="1" ht="18" customHeight="1" x14ac:dyDescent="0.15">
      <c r="A56" s="94" t="s">
        <v>508</v>
      </c>
      <c r="B56" s="86" t="s">
        <v>520</v>
      </c>
      <c r="C56" s="93" t="s">
        <v>475</v>
      </c>
      <c r="D56" s="86" t="s">
        <v>520</v>
      </c>
      <c r="E56" s="93" t="s">
        <v>475</v>
      </c>
      <c r="F56" s="87">
        <v>0</v>
      </c>
      <c r="G56" s="86" t="s">
        <v>520</v>
      </c>
      <c r="H56" s="93" t="s">
        <v>475</v>
      </c>
      <c r="I56" s="86" t="s">
        <v>520</v>
      </c>
      <c r="J56" s="93" t="s">
        <v>475</v>
      </c>
      <c r="K56" s="87">
        <v>0</v>
      </c>
    </row>
    <row r="57" spans="1:11" ht="9" customHeight="1" x14ac:dyDescent="0.15">
      <c r="A57" s="36" t="s">
        <v>509</v>
      </c>
      <c r="B57" s="88" t="s">
        <v>520</v>
      </c>
      <c r="C57" s="89">
        <v>0</v>
      </c>
      <c r="D57" s="88" t="s">
        <v>520</v>
      </c>
      <c r="E57" s="89">
        <v>0</v>
      </c>
      <c r="F57" s="89">
        <v>0</v>
      </c>
      <c r="G57" s="88" t="s">
        <v>520</v>
      </c>
      <c r="H57" s="89">
        <v>0</v>
      </c>
      <c r="I57" s="88" t="s">
        <v>520</v>
      </c>
      <c r="J57" s="89">
        <v>0</v>
      </c>
      <c r="K57" s="89">
        <v>0</v>
      </c>
    </row>
    <row r="58" spans="1:11" ht="9" customHeight="1" x14ac:dyDescent="0.15">
      <c r="A58" s="36" t="s">
        <v>510</v>
      </c>
      <c r="B58" s="88" t="s">
        <v>520</v>
      </c>
      <c r="C58" s="89">
        <v>0</v>
      </c>
      <c r="D58" s="88" t="s">
        <v>520</v>
      </c>
      <c r="E58" s="89">
        <v>0</v>
      </c>
      <c r="F58" s="89">
        <v>0</v>
      </c>
      <c r="G58" s="88" t="s">
        <v>520</v>
      </c>
      <c r="H58" s="89">
        <v>0</v>
      </c>
      <c r="I58" s="88" t="s">
        <v>520</v>
      </c>
      <c r="J58" s="89">
        <v>0</v>
      </c>
      <c r="K58" s="89">
        <v>0</v>
      </c>
    </row>
    <row r="59" spans="1:11" ht="9" customHeight="1" x14ac:dyDescent="0.15">
      <c r="A59" s="36" t="s">
        <v>511</v>
      </c>
      <c r="B59" s="88" t="s">
        <v>520</v>
      </c>
      <c r="C59" s="92" t="s">
        <v>475</v>
      </c>
      <c r="D59" s="88" t="s">
        <v>520</v>
      </c>
      <c r="E59" s="92" t="s">
        <v>475</v>
      </c>
      <c r="F59" s="89">
        <v>0</v>
      </c>
      <c r="G59" s="88" t="s">
        <v>520</v>
      </c>
      <c r="H59" s="92" t="s">
        <v>475</v>
      </c>
      <c r="I59" s="88" t="s">
        <v>520</v>
      </c>
      <c r="J59" s="92" t="s">
        <v>475</v>
      </c>
      <c r="K59" s="89">
        <v>0</v>
      </c>
    </row>
    <row r="60" spans="1:11" ht="9" customHeight="1" x14ac:dyDescent="0.15">
      <c r="A60" s="36" t="s">
        <v>512</v>
      </c>
      <c r="B60" s="88" t="s">
        <v>520</v>
      </c>
      <c r="C60" s="92" t="s">
        <v>475</v>
      </c>
      <c r="D60" s="88" t="s">
        <v>520</v>
      </c>
      <c r="E60" s="92" t="s">
        <v>475</v>
      </c>
      <c r="F60" s="89">
        <v>0</v>
      </c>
      <c r="G60" s="88" t="s">
        <v>520</v>
      </c>
      <c r="H60" s="92" t="s">
        <v>475</v>
      </c>
      <c r="I60" s="88" t="s">
        <v>520</v>
      </c>
      <c r="J60" s="92" t="s">
        <v>475</v>
      </c>
      <c r="K60" s="89">
        <v>0</v>
      </c>
    </row>
    <row r="61" spans="1:11" ht="9" customHeight="1" x14ac:dyDescent="0.15">
      <c r="A61" s="84" t="s">
        <v>513</v>
      </c>
      <c r="B61" s="88" t="s">
        <v>520</v>
      </c>
      <c r="C61" s="89">
        <v>0</v>
      </c>
      <c r="D61" s="88" t="s">
        <v>520</v>
      </c>
      <c r="E61" s="89">
        <v>0</v>
      </c>
      <c r="F61" s="89">
        <v>0</v>
      </c>
      <c r="G61" s="88" t="s">
        <v>520</v>
      </c>
      <c r="H61" s="89">
        <v>0</v>
      </c>
      <c r="I61" s="88" t="s">
        <v>520</v>
      </c>
      <c r="J61" s="89">
        <v>0</v>
      </c>
      <c r="K61" s="89">
        <v>0</v>
      </c>
    </row>
    <row r="62" spans="1:11" ht="9" customHeight="1" x14ac:dyDescent="0.15">
      <c r="A62" s="36" t="s">
        <v>514</v>
      </c>
      <c r="B62" s="88" t="s">
        <v>520</v>
      </c>
      <c r="C62" s="89">
        <v>0</v>
      </c>
      <c r="D62" s="88" t="s">
        <v>520</v>
      </c>
      <c r="E62" s="89">
        <v>0</v>
      </c>
      <c r="F62" s="89">
        <v>0</v>
      </c>
      <c r="G62" s="88" t="s">
        <v>520</v>
      </c>
      <c r="H62" s="89">
        <v>0</v>
      </c>
      <c r="I62" s="88" t="s">
        <v>520</v>
      </c>
      <c r="J62" s="89">
        <v>0</v>
      </c>
      <c r="K62" s="89">
        <v>0</v>
      </c>
    </row>
    <row r="63" spans="1:11" s="2" customFormat="1" ht="18" customHeight="1" x14ac:dyDescent="0.15">
      <c r="A63" s="94" t="s">
        <v>515</v>
      </c>
      <c r="B63" s="86">
        <v>1</v>
      </c>
      <c r="C63" s="93" t="s">
        <v>475</v>
      </c>
      <c r="D63" s="86">
        <v>1</v>
      </c>
      <c r="E63" s="93" t="s">
        <v>475</v>
      </c>
      <c r="F63" s="87">
        <v>1</v>
      </c>
      <c r="G63" s="86">
        <v>1</v>
      </c>
      <c r="H63" s="93" t="s">
        <v>475</v>
      </c>
      <c r="I63" s="86">
        <v>1</v>
      </c>
      <c r="J63" s="93" t="s">
        <v>475</v>
      </c>
      <c r="K63" s="87">
        <v>1</v>
      </c>
    </row>
    <row r="64" spans="1:11" ht="9" customHeight="1" x14ac:dyDescent="0.15">
      <c r="A64" s="36" t="s">
        <v>516</v>
      </c>
      <c r="B64" s="88">
        <v>1</v>
      </c>
      <c r="C64" s="92" t="s">
        <v>475</v>
      </c>
      <c r="D64" s="88">
        <v>1</v>
      </c>
      <c r="E64" s="92" t="s">
        <v>475</v>
      </c>
      <c r="F64" s="89">
        <v>1</v>
      </c>
      <c r="G64" s="88">
        <v>1</v>
      </c>
      <c r="H64" s="92" t="s">
        <v>475</v>
      </c>
      <c r="I64" s="88">
        <v>1</v>
      </c>
      <c r="J64" s="92" t="s">
        <v>475</v>
      </c>
      <c r="K64" s="89">
        <v>1</v>
      </c>
    </row>
    <row r="65" spans="1:11" ht="9" customHeight="1" x14ac:dyDescent="0.15">
      <c r="A65" s="36" t="s">
        <v>517</v>
      </c>
      <c r="B65" s="88" t="s">
        <v>520</v>
      </c>
      <c r="C65" s="89">
        <v>0</v>
      </c>
      <c r="D65" s="88" t="s">
        <v>520</v>
      </c>
      <c r="E65" s="89">
        <v>0</v>
      </c>
      <c r="F65" s="89">
        <v>0</v>
      </c>
      <c r="G65" s="88" t="s">
        <v>520</v>
      </c>
      <c r="H65" s="89">
        <v>0</v>
      </c>
      <c r="I65" s="88" t="s">
        <v>520</v>
      </c>
      <c r="J65" s="89">
        <v>0</v>
      </c>
      <c r="K65" s="89">
        <v>0</v>
      </c>
    </row>
    <row r="66" spans="1:11" s="2" customFormat="1" ht="18" customHeight="1" x14ac:dyDescent="0.15">
      <c r="A66" s="94" t="s">
        <v>518</v>
      </c>
      <c r="B66" s="86" t="s">
        <v>520</v>
      </c>
      <c r="C66" s="93" t="s">
        <v>475</v>
      </c>
      <c r="D66" s="86" t="s">
        <v>520</v>
      </c>
      <c r="E66" s="93" t="s">
        <v>475</v>
      </c>
      <c r="F66" s="87">
        <v>0</v>
      </c>
      <c r="G66" s="86" t="s">
        <v>520</v>
      </c>
      <c r="H66" s="93" t="s">
        <v>475</v>
      </c>
      <c r="I66" s="86" t="s">
        <v>520</v>
      </c>
      <c r="J66" s="93" t="s">
        <v>475</v>
      </c>
      <c r="K66" s="87">
        <v>0</v>
      </c>
    </row>
    <row r="70" spans="1:11" x14ac:dyDescent="0.15">
      <c r="B70" s="57"/>
    </row>
    <row r="71" spans="1:11" x14ac:dyDescent="0.15">
      <c r="B71" s="57"/>
    </row>
    <row r="72" spans="1:11" x14ac:dyDescent="0.15">
      <c r="B72" s="57"/>
    </row>
    <row r="73" spans="1:11" x14ac:dyDescent="0.15">
      <c r="B73" s="57"/>
    </row>
    <row r="74" spans="1:11" x14ac:dyDescent="0.15">
      <c r="B74" s="57"/>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2" t="s">
        <v>231</v>
      </c>
      <c r="B1" s="337"/>
      <c r="C1" s="337"/>
      <c r="D1" s="337"/>
      <c r="E1" s="337"/>
      <c r="F1" s="337"/>
      <c r="G1" s="337"/>
      <c r="H1" s="337"/>
      <c r="I1" s="337"/>
      <c r="J1" s="337"/>
      <c r="K1" s="337"/>
    </row>
    <row r="2" spans="1:11" s="22" customFormat="1" ht="9.9499999999999993" customHeight="1" x14ac:dyDescent="0.15">
      <c r="A2" s="327" t="s">
        <v>243</v>
      </c>
      <c r="B2" s="330" t="s">
        <v>470</v>
      </c>
      <c r="C2" s="308"/>
      <c r="D2" s="308"/>
      <c r="E2" s="308"/>
      <c r="F2" s="308"/>
      <c r="G2" s="331" t="s">
        <v>471</v>
      </c>
      <c r="H2" s="332"/>
      <c r="I2" s="332"/>
      <c r="J2" s="332"/>
      <c r="K2" s="332"/>
    </row>
    <row r="3" spans="1:11" s="22" customFormat="1" ht="9.9499999999999993" customHeight="1" x14ac:dyDescent="0.15">
      <c r="A3" s="328"/>
      <c r="B3" s="307" t="s">
        <v>129</v>
      </c>
      <c r="C3" s="309"/>
      <c r="D3" s="333" t="s">
        <v>127</v>
      </c>
      <c r="E3" s="333"/>
      <c r="F3" s="334" t="s">
        <v>54</v>
      </c>
      <c r="G3" s="333" t="s">
        <v>129</v>
      </c>
      <c r="H3" s="333"/>
      <c r="I3" s="333" t="s">
        <v>127</v>
      </c>
      <c r="J3" s="333"/>
      <c r="K3" s="336" t="s">
        <v>54</v>
      </c>
    </row>
    <row r="4" spans="1:11" s="22" customFormat="1" ht="45" customHeight="1" x14ac:dyDescent="0.15">
      <c r="A4" s="328"/>
      <c r="B4" s="12" t="s">
        <v>130</v>
      </c>
      <c r="C4" s="13" t="s">
        <v>146</v>
      </c>
      <c r="D4" s="13" t="s">
        <v>130</v>
      </c>
      <c r="E4" s="13" t="s">
        <v>146</v>
      </c>
      <c r="F4" s="335"/>
      <c r="G4" s="13" t="s">
        <v>130</v>
      </c>
      <c r="H4" s="13" t="s">
        <v>149</v>
      </c>
      <c r="I4" s="13" t="s">
        <v>130</v>
      </c>
      <c r="J4" s="13" t="s">
        <v>149</v>
      </c>
      <c r="K4" s="336"/>
    </row>
    <row r="5" spans="1:11" s="22" customFormat="1" ht="9.9499999999999993" customHeight="1" x14ac:dyDescent="0.15">
      <c r="A5" s="329"/>
      <c r="B5" s="14" t="s">
        <v>131</v>
      </c>
      <c r="C5" s="15" t="s">
        <v>132</v>
      </c>
      <c r="D5" s="15" t="s">
        <v>131</v>
      </c>
      <c r="E5" s="15" t="s">
        <v>132</v>
      </c>
      <c r="F5" s="15" t="s">
        <v>133</v>
      </c>
      <c r="G5" s="15" t="s">
        <v>131</v>
      </c>
      <c r="H5" s="15" t="s">
        <v>132</v>
      </c>
      <c r="I5" s="15" t="s">
        <v>131</v>
      </c>
      <c r="J5" s="15" t="s">
        <v>132</v>
      </c>
      <c r="K5" s="16" t="s">
        <v>133</v>
      </c>
    </row>
    <row r="6" spans="1:11" s="58" customFormat="1" ht="23.1" customHeight="1" x14ac:dyDescent="0.15">
      <c r="A6" s="26" t="s">
        <v>409</v>
      </c>
      <c r="B6" s="86">
        <v>9806</v>
      </c>
      <c r="C6" s="87">
        <v>-9.2457195742711793</v>
      </c>
      <c r="D6" s="86">
        <v>30074</v>
      </c>
      <c r="E6" s="87">
        <v>2.3586671658554801</v>
      </c>
      <c r="F6" s="87">
        <v>3.0668978176626598</v>
      </c>
      <c r="G6" s="86">
        <v>19672</v>
      </c>
      <c r="H6" s="87">
        <v>-46.851106368032902</v>
      </c>
      <c r="I6" s="86">
        <v>82056</v>
      </c>
      <c r="J6" s="87">
        <v>-26.244449637765801</v>
      </c>
      <c r="K6" s="87">
        <v>4.17120780805205</v>
      </c>
    </row>
    <row r="7" spans="1:11" s="56" customFormat="1" ht="12.95" customHeight="1" x14ac:dyDescent="0.15">
      <c r="A7" s="32" t="s">
        <v>56</v>
      </c>
      <c r="B7" s="88">
        <v>9552</v>
      </c>
      <c r="C7" s="89">
        <v>-9.7505668934240397</v>
      </c>
      <c r="D7" s="88">
        <v>29212</v>
      </c>
      <c r="E7" s="89">
        <v>0.78664090532707598</v>
      </c>
      <c r="F7" s="89">
        <v>3.05820770519263</v>
      </c>
      <c r="G7" s="88">
        <v>19082</v>
      </c>
      <c r="H7" s="89">
        <v>-47.374517374517403</v>
      </c>
      <c r="I7" s="88">
        <v>79679</v>
      </c>
      <c r="J7" s="89">
        <v>-27.4827987913648</v>
      </c>
      <c r="K7" s="89">
        <v>4.1756105230059699</v>
      </c>
    </row>
    <row r="8" spans="1:11" s="56" customFormat="1" ht="12.95" customHeight="1" x14ac:dyDescent="0.15">
      <c r="A8" s="32" t="s">
        <v>148</v>
      </c>
      <c r="B8" s="88">
        <v>254</v>
      </c>
      <c r="C8" s="89">
        <v>14.932126696832601</v>
      </c>
      <c r="D8" s="88">
        <v>862</v>
      </c>
      <c r="E8" s="89">
        <v>117.128463476071</v>
      </c>
      <c r="F8" s="89">
        <v>3.3937007874015701</v>
      </c>
      <c r="G8" s="88">
        <v>590</v>
      </c>
      <c r="H8" s="89">
        <v>-21.646746347941601</v>
      </c>
      <c r="I8" s="88">
        <v>2377</v>
      </c>
      <c r="J8" s="89">
        <v>72.496371552975305</v>
      </c>
      <c r="K8" s="89">
        <v>4.02881355932203</v>
      </c>
    </row>
    <row r="9" spans="1:11" s="58" customFormat="1" ht="23.1" customHeight="1" x14ac:dyDescent="0.15">
      <c r="A9" s="26" t="s">
        <v>65</v>
      </c>
      <c r="B9" s="86">
        <v>6108</v>
      </c>
      <c r="C9" s="87">
        <v>44.636514326308301</v>
      </c>
      <c r="D9" s="86">
        <v>19872</v>
      </c>
      <c r="E9" s="87">
        <v>37.322921705479899</v>
      </c>
      <c r="F9" s="87">
        <v>3.2534381139489201</v>
      </c>
      <c r="G9" s="86">
        <v>14069</v>
      </c>
      <c r="H9" s="87">
        <v>-52.156022580425798</v>
      </c>
      <c r="I9" s="86">
        <v>67768</v>
      </c>
      <c r="J9" s="87">
        <v>-28.6870323795894</v>
      </c>
      <c r="K9" s="87">
        <v>4.8168313312957602</v>
      </c>
    </row>
    <row r="10" spans="1:11" s="56" customFormat="1" ht="12.95" customHeight="1" x14ac:dyDescent="0.15">
      <c r="A10" s="32" t="s">
        <v>56</v>
      </c>
      <c r="B10" s="88">
        <v>5958</v>
      </c>
      <c r="C10" s="89">
        <v>45.672371638141797</v>
      </c>
      <c r="D10" s="88">
        <v>19490</v>
      </c>
      <c r="E10" s="89">
        <v>37.6412429378531</v>
      </c>
      <c r="F10" s="89">
        <v>3.2712319570325601</v>
      </c>
      <c r="G10" s="88">
        <v>13570</v>
      </c>
      <c r="H10" s="89">
        <v>-52.1795820558903</v>
      </c>
      <c r="I10" s="88">
        <v>66065</v>
      </c>
      <c r="J10" s="89">
        <v>-28.573745324021001</v>
      </c>
      <c r="K10" s="89">
        <v>4.86845983787767</v>
      </c>
    </row>
    <row r="11" spans="1:11" s="56" customFormat="1" ht="12.95" customHeight="1" x14ac:dyDescent="0.15">
      <c r="A11" s="32" t="s">
        <v>148</v>
      </c>
      <c r="B11" s="88">
        <v>150</v>
      </c>
      <c r="C11" s="89">
        <v>12.781954887218101</v>
      </c>
      <c r="D11" s="88">
        <v>382</v>
      </c>
      <c r="E11" s="89">
        <v>22.8295819935691</v>
      </c>
      <c r="F11" s="89">
        <v>2.54666666666667</v>
      </c>
      <c r="G11" s="88">
        <v>499</v>
      </c>
      <c r="H11" s="89">
        <v>-51.506316812439302</v>
      </c>
      <c r="I11" s="88">
        <v>1703</v>
      </c>
      <c r="J11" s="89">
        <v>-32.820512820512803</v>
      </c>
      <c r="K11" s="89">
        <v>3.4128256513026098</v>
      </c>
    </row>
    <row r="12" spans="1:11" s="58" customFormat="1" ht="23.1" customHeight="1" x14ac:dyDescent="0.15">
      <c r="A12" s="26" t="s">
        <v>280</v>
      </c>
      <c r="B12" s="86">
        <v>6772</v>
      </c>
      <c r="C12" s="87">
        <v>-25.972890249234801</v>
      </c>
      <c r="D12" s="86">
        <v>25034</v>
      </c>
      <c r="E12" s="87">
        <v>-15.4399594663064</v>
      </c>
      <c r="F12" s="87">
        <v>3.6966922622563501</v>
      </c>
      <c r="G12" s="86">
        <v>14542</v>
      </c>
      <c r="H12" s="87">
        <v>-55.531771757079099</v>
      </c>
      <c r="I12" s="86">
        <v>89231</v>
      </c>
      <c r="J12" s="87">
        <v>-32.729973010870999</v>
      </c>
      <c r="K12" s="87">
        <v>6.1360885710356197</v>
      </c>
    </row>
    <row r="13" spans="1:11" s="56" customFormat="1" ht="12.95" customHeight="1" x14ac:dyDescent="0.15">
      <c r="A13" s="32" t="s">
        <v>56</v>
      </c>
      <c r="B13" s="88">
        <v>6593</v>
      </c>
      <c r="C13" s="89">
        <v>-26.1867442901926</v>
      </c>
      <c r="D13" s="88">
        <v>23906</v>
      </c>
      <c r="E13" s="89">
        <v>-16.773429884417201</v>
      </c>
      <c r="F13" s="89">
        <v>3.6259669346276402</v>
      </c>
      <c r="G13" s="88">
        <v>14037</v>
      </c>
      <c r="H13" s="89">
        <v>-55.818198986497102</v>
      </c>
      <c r="I13" s="88">
        <v>83822</v>
      </c>
      <c r="J13" s="89">
        <v>-33.703484003638202</v>
      </c>
      <c r="K13" s="89">
        <v>5.9715038825960001</v>
      </c>
    </row>
    <row r="14" spans="1:11" s="56" customFormat="1" ht="12.95" customHeight="1" x14ac:dyDescent="0.15">
      <c r="A14" s="32" t="s">
        <v>148</v>
      </c>
      <c r="B14" s="88">
        <v>179</v>
      </c>
      <c r="C14" s="89">
        <v>-17.129629629629601</v>
      </c>
      <c r="D14" s="88">
        <v>1128</v>
      </c>
      <c r="E14" s="89">
        <v>28.036322360953498</v>
      </c>
      <c r="F14" s="89">
        <v>6.3016759776536304</v>
      </c>
      <c r="G14" s="88">
        <v>505</v>
      </c>
      <c r="H14" s="89">
        <v>-45.757250268528502</v>
      </c>
      <c r="I14" s="88">
        <v>5409</v>
      </c>
      <c r="J14" s="89">
        <v>-12.9125744646595</v>
      </c>
      <c r="K14" s="89">
        <v>10.7108910891089</v>
      </c>
    </row>
    <row r="15" spans="1:11" s="58" customFormat="1" ht="23.1" customHeight="1" x14ac:dyDescent="0.15">
      <c r="A15" s="26" t="s">
        <v>281</v>
      </c>
      <c r="B15" s="86">
        <v>6715</v>
      </c>
      <c r="C15" s="87">
        <v>-0.98790917133588596</v>
      </c>
      <c r="D15" s="86">
        <v>27325</v>
      </c>
      <c r="E15" s="87">
        <v>8.2864389316002196</v>
      </c>
      <c r="F15" s="87">
        <v>4.0692479523454903</v>
      </c>
      <c r="G15" s="86">
        <v>15061</v>
      </c>
      <c r="H15" s="87">
        <v>-47.564669428680901</v>
      </c>
      <c r="I15" s="86">
        <v>102470</v>
      </c>
      <c r="J15" s="87">
        <v>-21.910364956828602</v>
      </c>
      <c r="K15" s="87">
        <v>6.8036650952792002</v>
      </c>
    </row>
    <row r="16" spans="1:11" s="56" customFormat="1" ht="12.95" customHeight="1" x14ac:dyDescent="0.15">
      <c r="A16" s="32" t="s">
        <v>56</v>
      </c>
      <c r="B16" s="88">
        <v>6523</v>
      </c>
      <c r="C16" s="89">
        <v>-0.88132502659169598</v>
      </c>
      <c r="D16" s="88">
        <v>26545</v>
      </c>
      <c r="E16" s="89">
        <v>8.5019415491518497</v>
      </c>
      <c r="F16" s="89">
        <v>4.0694465736624297</v>
      </c>
      <c r="G16" s="88">
        <v>14581</v>
      </c>
      <c r="H16" s="89">
        <v>-46.401264519923501</v>
      </c>
      <c r="I16" s="88">
        <v>99931</v>
      </c>
      <c r="J16" s="89">
        <v>-20.400344107947902</v>
      </c>
      <c r="K16" s="89">
        <v>6.8535079898497999</v>
      </c>
    </row>
    <row r="17" spans="1:11" s="56" customFormat="1" ht="12.95" customHeight="1" x14ac:dyDescent="0.15">
      <c r="A17" s="32" t="s">
        <v>148</v>
      </c>
      <c r="B17" s="88">
        <v>192</v>
      </c>
      <c r="C17" s="89">
        <v>-4.4776119402985</v>
      </c>
      <c r="D17" s="88">
        <v>780</v>
      </c>
      <c r="E17" s="89">
        <v>1.4304291287386199</v>
      </c>
      <c r="F17" s="89">
        <v>4.0625</v>
      </c>
      <c r="G17" s="88">
        <v>480</v>
      </c>
      <c r="H17" s="89">
        <v>-68.400263331138902</v>
      </c>
      <c r="I17" s="88">
        <v>2539</v>
      </c>
      <c r="J17" s="89">
        <v>-55.291424546575101</v>
      </c>
      <c r="K17" s="89">
        <v>5.2895833333333302</v>
      </c>
    </row>
    <row r="18" spans="1:11" s="58" customFormat="1" ht="23.1" customHeight="1" x14ac:dyDescent="0.15">
      <c r="A18" s="26" t="s">
        <v>233</v>
      </c>
      <c r="B18" s="86">
        <v>68690</v>
      </c>
      <c r="C18" s="87">
        <v>11.001583659222399</v>
      </c>
      <c r="D18" s="86">
        <v>132373</v>
      </c>
      <c r="E18" s="87">
        <v>22.234842188856302</v>
      </c>
      <c r="F18" s="87">
        <v>1.92710729363808</v>
      </c>
      <c r="G18" s="86">
        <v>146901</v>
      </c>
      <c r="H18" s="87">
        <v>-48.819797440658903</v>
      </c>
      <c r="I18" s="86">
        <v>283554</v>
      </c>
      <c r="J18" s="87">
        <v>-42.737186477644499</v>
      </c>
      <c r="K18" s="87">
        <v>1.9302387322074099</v>
      </c>
    </row>
    <row r="19" spans="1:11" s="56" customFormat="1" ht="12.95" customHeight="1" x14ac:dyDescent="0.15">
      <c r="A19" s="32" t="s">
        <v>56</v>
      </c>
      <c r="B19" s="88">
        <v>65489</v>
      </c>
      <c r="C19" s="89">
        <v>10.541151846600499</v>
      </c>
      <c r="D19" s="88">
        <v>126189</v>
      </c>
      <c r="E19" s="89">
        <v>21.933520146874098</v>
      </c>
      <c r="F19" s="89">
        <v>1.9268732153491399</v>
      </c>
      <c r="G19" s="88">
        <v>138685</v>
      </c>
      <c r="H19" s="89">
        <v>-48.070888843956197</v>
      </c>
      <c r="I19" s="88">
        <v>265365</v>
      </c>
      <c r="J19" s="89">
        <v>-42.1513636769903</v>
      </c>
      <c r="K19" s="89">
        <v>1.9134369254065</v>
      </c>
    </row>
    <row r="20" spans="1:11" s="56" customFormat="1" ht="12.95" customHeight="1" x14ac:dyDescent="0.15">
      <c r="A20" s="32" t="s">
        <v>148</v>
      </c>
      <c r="B20" s="88">
        <v>3201</v>
      </c>
      <c r="C20" s="89">
        <v>21.341925701288901</v>
      </c>
      <c r="D20" s="88">
        <v>6184</v>
      </c>
      <c r="E20" s="89">
        <v>28.726061615320599</v>
      </c>
      <c r="F20" s="89">
        <v>1.93189628241175</v>
      </c>
      <c r="G20" s="88">
        <v>8216</v>
      </c>
      <c r="H20" s="89">
        <v>-58.839737488101797</v>
      </c>
      <c r="I20" s="88">
        <v>18189</v>
      </c>
      <c r="J20" s="89">
        <v>-50.108346819540799</v>
      </c>
      <c r="K20" s="89">
        <v>2.21385102239533</v>
      </c>
    </row>
    <row r="21" spans="1:11" s="58" customFormat="1" ht="23.1" customHeight="1" x14ac:dyDescent="0.15">
      <c r="A21" s="26" t="s">
        <v>235</v>
      </c>
      <c r="B21" s="86">
        <v>8258</v>
      </c>
      <c r="C21" s="87">
        <v>-8.59988931931378</v>
      </c>
      <c r="D21" s="86">
        <v>37475</v>
      </c>
      <c r="E21" s="87">
        <v>15.817288376549101</v>
      </c>
      <c r="F21" s="87">
        <v>4.5380237345604302</v>
      </c>
      <c r="G21" s="86">
        <v>17000</v>
      </c>
      <c r="H21" s="87">
        <v>-42.962590169434698</v>
      </c>
      <c r="I21" s="86">
        <v>138115</v>
      </c>
      <c r="J21" s="87">
        <v>-3.6135749827276999</v>
      </c>
      <c r="K21" s="87">
        <v>8.1244117647058793</v>
      </c>
    </row>
    <row r="22" spans="1:11" s="56" customFormat="1" ht="12.95" customHeight="1" x14ac:dyDescent="0.15">
      <c r="A22" s="32" t="s">
        <v>56</v>
      </c>
      <c r="B22" s="88">
        <v>8052</v>
      </c>
      <c r="C22" s="89">
        <v>-8.6246028143440707</v>
      </c>
      <c r="D22" s="88">
        <v>37060</v>
      </c>
      <c r="E22" s="89">
        <v>16.230202289477798</v>
      </c>
      <c r="F22" s="89">
        <v>4.6025832091405903</v>
      </c>
      <c r="G22" s="88">
        <v>16687</v>
      </c>
      <c r="H22" s="89">
        <v>-42.243527620102498</v>
      </c>
      <c r="I22" s="88">
        <v>137458</v>
      </c>
      <c r="J22" s="89">
        <v>-2.4968434791244101</v>
      </c>
      <c r="K22" s="89">
        <v>8.2374303349913092</v>
      </c>
    </row>
    <row r="23" spans="1:11" s="56" customFormat="1" ht="12.95" customHeight="1" x14ac:dyDescent="0.15">
      <c r="A23" s="32" t="s">
        <v>148</v>
      </c>
      <c r="B23" s="88">
        <v>206</v>
      </c>
      <c r="C23" s="89">
        <v>-7.6233183856502196</v>
      </c>
      <c r="D23" s="88">
        <v>415</v>
      </c>
      <c r="E23" s="89">
        <v>-12.0762711864407</v>
      </c>
      <c r="F23" s="89">
        <v>2.0145631067961198</v>
      </c>
      <c r="G23" s="88">
        <v>313</v>
      </c>
      <c r="H23" s="89">
        <v>-65.717415115005494</v>
      </c>
      <c r="I23" s="88">
        <v>657</v>
      </c>
      <c r="J23" s="89">
        <v>-71.619870410367199</v>
      </c>
      <c r="K23" s="89">
        <v>2.0990415335463299</v>
      </c>
    </row>
    <row r="24" spans="1:11" s="58" customFormat="1" ht="23.1" customHeight="1" x14ac:dyDescent="0.15">
      <c r="A24" s="26" t="s">
        <v>236</v>
      </c>
      <c r="B24" s="86">
        <v>10335</v>
      </c>
      <c r="C24" s="87">
        <v>13.721390845070401</v>
      </c>
      <c r="D24" s="86">
        <v>22776</v>
      </c>
      <c r="E24" s="87">
        <v>26.624784566631501</v>
      </c>
      <c r="F24" s="87">
        <v>2.2037735849056599</v>
      </c>
      <c r="G24" s="86">
        <v>29425</v>
      </c>
      <c r="H24" s="87">
        <v>-28.621676693188402</v>
      </c>
      <c r="I24" s="86">
        <v>65141</v>
      </c>
      <c r="J24" s="87">
        <v>-19.860982961186</v>
      </c>
      <c r="K24" s="87">
        <v>2.2137977909940498</v>
      </c>
    </row>
    <row r="25" spans="1:11" s="56" customFormat="1" ht="12.95" customHeight="1" x14ac:dyDescent="0.15">
      <c r="A25" s="32" t="s">
        <v>56</v>
      </c>
      <c r="B25" s="88">
        <v>8899</v>
      </c>
      <c r="C25" s="89">
        <v>3.9967278251723699</v>
      </c>
      <c r="D25" s="88">
        <v>18975</v>
      </c>
      <c r="E25" s="89">
        <v>12.3445825932505</v>
      </c>
      <c r="F25" s="89">
        <v>2.1322620519159501</v>
      </c>
      <c r="G25" s="88">
        <v>24443</v>
      </c>
      <c r="H25" s="89">
        <v>-36.496843417941903</v>
      </c>
      <c r="I25" s="88">
        <v>52592</v>
      </c>
      <c r="J25" s="89">
        <v>-29.430392485742999</v>
      </c>
      <c r="K25" s="89">
        <v>2.1516180501575102</v>
      </c>
    </row>
    <row r="26" spans="1:11" s="56" customFormat="1" ht="12.95" customHeight="1" x14ac:dyDescent="0.15">
      <c r="A26" s="32" t="s">
        <v>148</v>
      </c>
      <c r="B26" s="88">
        <v>1436</v>
      </c>
      <c r="C26" s="89">
        <v>170.43314500941599</v>
      </c>
      <c r="D26" s="88">
        <v>3801</v>
      </c>
      <c r="E26" s="89">
        <v>246.49042844120299</v>
      </c>
      <c r="F26" s="89">
        <v>2.6469359331476299</v>
      </c>
      <c r="G26" s="88">
        <v>4982</v>
      </c>
      <c r="H26" s="89">
        <v>82.2905232345408</v>
      </c>
      <c r="I26" s="88">
        <v>12549</v>
      </c>
      <c r="J26" s="89">
        <v>85.636094674556205</v>
      </c>
      <c r="K26" s="89">
        <v>2.5188679245282999</v>
      </c>
    </row>
    <row r="27" spans="1:11" s="58" customFormat="1" ht="23.1" customHeight="1" x14ac:dyDescent="0.15">
      <c r="A27" s="26" t="s">
        <v>234</v>
      </c>
      <c r="B27" s="86">
        <v>64300</v>
      </c>
      <c r="C27" s="87">
        <v>-27.256683221522099</v>
      </c>
      <c r="D27" s="86">
        <v>205510</v>
      </c>
      <c r="E27" s="87">
        <v>-22.799227654187401</v>
      </c>
      <c r="F27" s="87">
        <v>3.19611197511664</v>
      </c>
      <c r="G27" s="86">
        <v>131626</v>
      </c>
      <c r="H27" s="87">
        <v>-61.070181094374298</v>
      </c>
      <c r="I27" s="86">
        <v>613780</v>
      </c>
      <c r="J27" s="87">
        <v>-45.478997448852702</v>
      </c>
      <c r="K27" s="87">
        <v>4.66306048956893</v>
      </c>
    </row>
    <row r="28" spans="1:11" s="56" customFormat="1" ht="12.95" customHeight="1" x14ac:dyDescent="0.15">
      <c r="A28" s="32" t="s">
        <v>56</v>
      </c>
      <c r="B28" s="88">
        <v>61950</v>
      </c>
      <c r="C28" s="89">
        <v>-28.521979923849099</v>
      </c>
      <c r="D28" s="88">
        <v>196696</v>
      </c>
      <c r="E28" s="89">
        <v>-24.554297462333899</v>
      </c>
      <c r="F28" s="89">
        <v>3.17507667473769</v>
      </c>
      <c r="G28" s="88">
        <v>125218</v>
      </c>
      <c r="H28" s="89">
        <v>-61.895922658624997</v>
      </c>
      <c r="I28" s="88">
        <v>573602</v>
      </c>
      <c r="J28" s="89">
        <v>-47.302137949218803</v>
      </c>
      <c r="K28" s="89">
        <v>4.5808270376463502</v>
      </c>
    </row>
    <row r="29" spans="1:11" s="56" customFormat="1" ht="12.95" customHeight="1" x14ac:dyDescent="0.15">
      <c r="A29" s="32" t="s">
        <v>148</v>
      </c>
      <c r="B29" s="88">
        <v>2350</v>
      </c>
      <c r="C29" s="89">
        <v>36.390017411491598</v>
      </c>
      <c r="D29" s="88">
        <v>8814</v>
      </c>
      <c r="E29" s="89">
        <v>60.546448087431699</v>
      </c>
      <c r="F29" s="89">
        <v>3.75063829787234</v>
      </c>
      <c r="G29" s="88">
        <v>6408</v>
      </c>
      <c r="H29" s="89">
        <v>-32.476290832455199</v>
      </c>
      <c r="I29" s="88">
        <v>40178</v>
      </c>
      <c r="J29" s="89">
        <v>7.73025874782142</v>
      </c>
      <c r="K29" s="89">
        <v>6.2699750312109899</v>
      </c>
    </row>
    <row r="30" spans="1:11" s="58" customFormat="1" ht="23.1" customHeight="1" x14ac:dyDescent="0.15">
      <c r="A30" s="26" t="s">
        <v>232</v>
      </c>
      <c r="B30" s="86">
        <v>18184</v>
      </c>
      <c r="C30" s="87">
        <v>4.9518569463543799E-2</v>
      </c>
      <c r="D30" s="86">
        <v>58003</v>
      </c>
      <c r="E30" s="87">
        <v>8.1217611751109207</v>
      </c>
      <c r="F30" s="87">
        <v>3.1897822261328601</v>
      </c>
      <c r="G30" s="86">
        <v>34778</v>
      </c>
      <c r="H30" s="87">
        <v>-45.234945830183896</v>
      </c>
      <c r="I30" s="86">
        <v>168867</v>
      </c>
      <c r="J30" s="87">
        <v>-20.014115128291401</v>
      </c>
      <c r="K30" s="87">
        <v>4.8555696129737198</v>
      </c>
    </row>
    <row r="31" spans="1:11" s="56" customFormat="1" ht="12.95" customHeight="1" x14ac:dyDescent="0.15">
      <c r="A31" s="32" t="s">
        <v>56</v>
      </c>
      <c r="B31" s="88">
        <v>17648</v>
      </c>
      <c r="C31" s="89">
        <v>-0.490555398928677</v>
      </c>
      <c r="D31" s="88">
        <v>56657</v>
      </c>
      <c r="E31" s="89">
        <v>7.80925922402146</v>
      </c>
      <c r="F31" s="89">
        <v>3.2103921124206698</v>
      </c>
      <c r="G31" s="88">
        <v>33569</v>
      </c>
      <c r="H31" s="89">
        <v>-45.679471827567198</v>
      </c>
      <c r="I31" s="88">
        <v>164215</v>
      </c>
      <c r="J31" s="89">
        <v>-20.6778956927491</v>
      </c>
      <c r="K31" s="89">
        <v>4.8918645178587399</v>
      </c>
    </row>
    <row r="32" spans="1:11" s="56" customFormat="1" ht="12.95" customHeight="1" x14ac:dyDescent="0.15">
      <c r="A32" s="32" t="s">
        <v>148</v>
      </c>
      <c r="B32" s="88">
        <v>536</v>
      </c>
      <c r="C32" s="89">
        <v>21.818181818181799</v>
      </c>
      <c r="D32" s="88">
        <v>1346</v>
      </c>
      <c r="E32" s="89">
        <v>23.147301006404401</v>
      </c>
      <c r="F32" s="89">
        <v>2.51119402985075</v>
      </c>
      <c r="G32" s="88">
        <v>1209</v>
      </c>
      <c r="H32" s="89">
        <v>-29.132473622508801</v>
      </c>
      <c r="I32" s="88">
        <v>4652</v>
      </c>
      <c r="J32" s="89">
        <v>13.518789653489501</v>
      </c>
      <c r="K32" s="89">
        <v>3.8478081058726201</v>
      </c>
    </row>
    <row r="33" spans="1:11" s="2" customFormat="1" ht="23.1" customHeight="1" x14ac:dyDescent="0.15">
      <c r="A33" s="26" t="s">
        <v>59</v>
      </c>
      <c r="B33" s="86">
        <v>199168</v>
      </c>
      <c r="C33" s="87">
        <v>-8.4415554564636803</v>
      </c>
      <c r="D33" s="86">
        <v>558442</v>
      </c>
      <c r="E33" s="87">
        <v>-3.2459713398143002</v>
      </c>
      <c r="F33" s="87">
        <v>2.80387411632391</v>
      </c>
      <c r="G33" s="86">
        <v>423074</v>
      </c>
      <c r="H33" s="87">
        <v>-52.330495822605798</v>
      </c>
      <c r="I33" s="86">
        <v>1610982</v>
      </c>
      <c r="J33" s="87">
        <v>-36.244106669431702</v>
      </c>
      <c r="K33" s="87">
        <v>3.8078019448134399</v>
      </c>
    </row>
    <row r="34" spans="1:11" s="2" customFormat="1" ht="12.95" customHeight="1" x14ac:dyDescent="0.15">
      <c r="A34" s="31" t="s">
        <v>56</v>
      </c>
      <c r="B34" s="86">
        <v>190664</v>
      </c>
      <c r="C34" s="87">
        <v>-9.7256220259936992</v>
      </c>
      <c r="D34" s="86">
        <v>534730</v>
      </c>
      <c r="E34" s="87">
        <v>-4.8291131467991297</v>
      </c>
      <c r="F34" s="87">
        <v>2.80456719674401</v>
      </c>
      <c r="G34" s="86">
        <v>399872</v>
      </c>
      <c r="H34" s="87">
        <v>-52.871959268338699</v>
      </c>
      <c r="I34" s="86">
        <v>1522729</v>
      </c>
      <c r="J34" s="87">
        <v>-37.182934974210703</v>
      </c>
      <c r="K34" s="87">
        <v>3.8080410731434098</v>
      </c>
    </row>
    <row r="35" spans="1:11" s="2" customFormat="1" ht="12.95" customHeight="1" x14ac:dyDescent="0.15">
      <c r="A35" s="31" t="s">
        <v>148</v>
      </c>
      <c r="B35" s="86">
        <v>8504</v>
      </c>
      <c r="C35" s="87">
        <v>34.429339234903601</v>
      </c>
      <c r="D35" s="86">
        <v>23712</v>
      </c>
      <c r="E35" s="87">
        <v>54.838709677419402</v>
      </c>
      <c r="F35" s="87">
        <v>2.7883349012229499</v>
      </c>
      <c r="G35" s="86">
        <v>23202</v>
      </c>
      <c r="H35" s="87">
        <v>-40.561034968617903</v>
      </c>
      <c r="I35" s="86">
        <v>88253</v>
      </c>
      <c r="J35" s="87">
        <v>-14.0906082080835</v>
      </c>
      <c r="K35" s="87">
        <v>3.8036807171795499</v>
      </c>
    </row>
    <row r="36" spans="1:11" s="1" customFormat="1" ht="30" customHeight="1" x14ac:dyDescent="0.15">
      <c r="A36" s="27" t="s">
        <v>60</v>
      </c>
      <c r="B36" s="88">
        <v>168667</v>
      </c>
      <c r="C36" s="89">
        <v>-7.69453884757041</v>
      </c>
      <c r="D36" s="88">
        <v>483627</v>
      </c>
      <c r="E36" s="89">
        <v>-0.55927146666886096</v>
      </c>
      <c r="F36" s="89">
        <v>2.8673480882448898</v>
      </c>
      <c r="G36" s="88">
        <v>390775</v>
      </c>
      <c r="H36" s="89">
        <v>-53.049739462248198</v>
      </c>
      <c r="I36" s="88">
        <v>1531937</v>
      </c>
      <c r="J36" s="89">
        <v>-35.631519835088902</v>
      </c>
      <c r="K36" s="89">
        <v>3.9202533427163999</v>
      </c>
    </row>
    <row r="37" spans="1:11" s="1" customFormat="1" ht="12.95" customHeight="1" x14ac:dyDescent="0.15">
      <c r="A37" s="32" t="s">
        <v>56</v>
      </c>
      <c r="B37" s="88">
        <v>161423</v>
      </c>
      <c r="C37" s="89">
        <v>-8.8463992681645909</v>
      </c>
      <c r="D37" s="88">
        <v>462867</v>
      </c>
      <c r="E37" s="89">
        <v>-2.1160015479843399</v>
      </c>
      <c r="F37" s="89">
        <v>2.8674166630529698</v>
      </c>
      <c r="G37" s="88">
        <v>368842</v>
      </c>
      <c r="H37" s="89">
        <v>-53.552723870400698</v>
      </c>
      <c r="I37" s="88">
        <v>1446663</v>
      </c>
      <c r="J37" s="89">
        <v>-36.542325864170699</v>
      </c>
      <c r="K37" s="89">
        <v>3.9221753487943301</v>
      </c>
    </row>
    <row r="38" spans="1:11" s="1" customFormat="1" ht="12.95" customHeight="1" x14ac:dyDescent="0.15">
      <c r="A38" s="32" t="s">
        <v>148</v>
      </c>
      <c r="B38" s="88">
        <v>7244</v>
      </c>
      <c r="C38" s="89">
        <v>28.485278467541701</v>
      </c>
      <c r="D38" s="88">
        <v>20760</v>
      </c>
      <c r="E38" s="89">
        <v>54.074513878581001</v>
      </c>
      <c r="F38" s="89">
        <v>2.86581998895638</v>
      </c>
      <c r="G38" s="88">
        <v>21933</v>
      </c>
      <c r="H38" s="89">
        <v>-42.595791457286403</v>
      </c>
      <c r="I38" s="88">
        <v>85274</v>
      </c>
      <c r="J38" s="89">
        <v>-14.9131909798443</v>
      </c>
      <c r="K38" s="89">
        <v>3.8879314275292902</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284" t="s">
        <v>555</v>
      </c>
      <c r="B1" s="285"/>
    </row>
    <row r="5" spans="1:2" ht="14.25" x14ac:dyDescent="0.2">
      <c r="A5" s="286" t="s">
        <v>520</v>
      </c>
      <c r="B5" s="287" t="s">
        <v>556</v>
      </c>
    </row>
    <row r="6" spans="1:2" ht="14.25" x14ac:dyDescent="0.2">
      <c r="A6" s="286">
        <v>0</v>
      </c>
      <c r="B6" s="287" t="s">
        <v>557</v>
      </c>
    </row>
    <row r="7" spans="1:2" ht="14.25" x14ac:dyDescent="0.2">
      <c r="A7" s="71"/>
      <c r="B7" s="287" t="s">
        <v>558</v>
      </c>
    </row>
    <row r="8" spans="1:2" ht="14.25" x14ac:dyDescent="0.2">
      <c r="A8" s="286" t="s">
        <v>536</v>
      </c>
      <c r="B8" s="287" t="s">
        <v>559</v>
      </c>
    </row>
    <row r="9" spans="1:2" ht="14.25" x14ac:dyDescent="0.2">
      <c r="A9" s="286" t="s">
        <v>560</v>
      </c>
      <c r="B9" s="287" t="s">
        <v>561</v>
      </c>
    </row>
    <row r="10" spans="1:2" ht="14.25" x14ac:dyDescent="0.2">
      <c r="A10" s="286" t="s">
        <v>475</v>
      </c>
      <c r="B10" s="287" t="s">
        <v>562</v>
      </c>
    </row>
    <row r="11" spans="1:2" ht="14.25" x14ac:dyDescent="0.2">
      <c r="A11" s="286" t="s">
        <v>563</v>
      </c>
      <c r="B11" s="287" t="s">
        <v>564</v>
      </c>
    </row>
    <row r="12" spans="1:2" ht="14.25" x14ac:dyDescent="0.2">
      <c r="A12" s="286" t="s">
        <v>565</v>
      </c>
      <c r="B12" s="287" t="s">
        <v>566</v>
      </c>
    </row>
    <row r="13" spans="1:2" ht="14.25" x14ac:dyDescent="0.2">
      <c r="A13" s="286" t="s">
        <v>567</v>
      </c>
      <c r="B13" s="287" t="s">
        <v>568</v>
      </c>
    </row>
    <row r="14" spans="1:2" ht="14.25" x14ac:dyDescent="0.2">
      <c r="A14" s="286" t="s">
        <v>569</v>
      </c>
      <c r="B14" s="287" t="s">
        <v>570</v>
      </c>
    </row>
    <row r="15" spans="1:2" ht="14.25" x14ac:dyDescent="0.2">
      <c r="A15" s="287"/>
    </row>
    <row r="16" spans="1:2" ht="42.75" x14ac:dyDescent="0.2">
      <c r="A16" s="288" t="s">
        <v>571</v>
      </c>
      <c r="B16" s="289" t="s">
        <v>572</v>
      </c>
    </row>
    <row r="17" spans="1:2" ht="14.25" x14ac:dyDescent="0.2">
      <c r="A17" s="287" t="s">
        <v>573</v>
      </c>
      <c r="B17" s="287"/>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7" customWidth="1"/>
    <col min="2" max="11" width="7.140625" style="177" customWidth="1"/>
    <col min="12" max="16384" width="11.42578125" style="177"/>
  </cols>
  <sheetData>
    <row r="1" spans="1:11" ht="39.950000000000003" customHeight="1" x14ac:dyDescent="0.15">
      <c r="A1" s="338" t="s">
        <v>116</v>
      </c>
      <c r="B1" s="339"/>
      <c r="C1" s="339"/>
      <c r="D1" s="339"/>
      <c r="E1" s="339"/>
      <c r="F1" s="339"/>
      <c r="G1" s="339"/>
      <c r="H1" s="339"/>
      <c r="I1" s="339"/>
      <c r="J1" s="339"/>
      <c r="K1" s="339"/>
    </row>
    <row r="2" spans="1:11" s="178" customFormat="1" ht="9.9499999999999993" customHeight="1" x14ac:dyDescent="0.15">
      <c r="A2" s="340" t="s">
        <v>169</v>
      </c>
      <c r="B2" s="318" t="s">
        <v>470</v>
      </c>
      <c r="C2" s="319"/>
      <c r="D2" s="319"/>
      <c r="E2" s="319"/>
      <c r="F2" s="319"/>
      <c r="G2" s="320" t="s">
        <v>471</v>
      </c>
      <c r="H2" s="321"/>
      <c r="I2" s="321"/>
      <c r="J2" s="321"/>
      <c r="K2" s="321"/>
    </row>
    <row r="3" spans="1:11" s="178" customFormat="1" ht="9.9499999999999993" customHeight="1" x14ac:dyDescent="0.15">
      <c r="A3" s="341"/>
      <c r="B3" s="322" t="s">
        <v>129</v>
      </c>
      <c r="C3" s="323"/>
      <c r="D3" s="343" t="s">
        <v>127</v>
      </c>
      <c r="E3" s="343"/>
      <c r="F3" s="324" t="s">
        <v>54</v>
      </c>
      <c r="G3" s="343" t="s">
        <v>129</v>
      </c>
      <c r="H3" s="343"/>
      <c r="I3" s="343" t="s">
        <v>127</v>
      </c>
      <c r="J3" s="343"/>
      <c r="K3" s="344" t="s">
        <v>54</v>
      </c>
    </row>
    <row r="4" spans="1:11" s="178" customFormat="1" ht="45" customHeight="1" x14ac:dyDescent="0.15">
      <c r="A4" s="341"/>
      <c r="B4" s="179" t="s">
        <v>130</v>
      </c>
      <c r="C4" s="180" t="s">
        <v>146</v>
      </c>
      <c r="D4" s="180" t="s">
        <v>130</v>
      </c>
      <c r="E4" s="180" t="s">
        <v>146</v>
      </c>
      <c r="F4" s="325"/>
      <c r="G4" s="180" t="s">
        <v>130</v>
      </c>
      <c r="H4" s="180" t="s">
        <v>149</v>
      </c>
      <c r="I4" s="180" t="s">
        <v>130</v>
      </c>
      <c r="J4" s="180" t="s">
        <v>149</v>
      </c>
      <c r="K4" s="344"/>
    </row>
    <row r="5" spans="1:11" s="178" customFormat="1" ht="9.9499999999999993" customHeight="1" x14ac:dyDescent="0.15">
      <c r="A5" s="342"/>
      <c r="B5" s="181" t="s">
        <v>131</v>
      </c>
      <c r="C5" s="182" t="s">
        <v>132</v>
      </c>
      <c r="D5" s="182" t="s">
        <v>131</v>
      </c>
      <c r="E5" s="182" t="s">
        <v>132</v>
      </c>
      <c r="F5" s="182" t="s">
        <v>133</v>
      </c>
      <c r="G5" s="182" t="s">
        <v>131</v>
      </c>
      <c r="H5" s="182" t="s">
        <v>132</v>
      </c>
      <c r="I5" s="182" t="s">
        <v>131</v>
      </c>
      <c r="J5" s="182" t="s">
        <v>132</v>
      </c>
      <c r="K5" s="183" t="s">
        <v>133</v>
      </c>
    </row>
    <row r="6" spans="1:11" ht="27.95" customHeight="1" x14ac:dyDescent="0.15">
      <c r="A6" s="159" t="s">
        <v>289</v>
      </c>
      <c r="B6" s="160">
        <v>20108</v>
      </c>
      <c r="C6" s="161">
        <v>-15.2026314679712</v>
      </c>
      <c r="D6" s="160">
        <v>152873</v>
      </c>
      <c r="E6" s="161">
        <v>4.2925072144411596</v>
      </c>
      <c r="F6" s="161">
        <v>7.6025959816988298</v>
      </c>
      <c r="G6" s="160">
        <v>54360</v>
      </c>
      <c r="H6" s="161">
        <v>-57.460461549296902</v>
      </c>
      <c r="I6" s="160">
        <v>696125</v>
      </c>
      <c r="J6" s="161">
        <v>-18.156091573472299</v>
      </c>
      <c r="K6" s="161">
        <v>12.8058314937454</v>
      </c>
    </row>
    <row r="7" spans="1:11" ht="12" customHeight="1" x14ac:dyDescent="0.15">
      <c r="A7" s="165" t="s">
        <v>173</v>
      </c>
      <c r="B7" s="150">
        <v>19745</v>
      </c>
      <c r="C7" s="166">
        <v>-15.2174846494053</v>
      </c>
      <c r="D7" s="150">
        <v>150961</v>
      </c>
      <c r="E7" s="166">
        <v>3.8874972473023601</v>
      </c>
      <c r="F7" s="166">
        <v>7.6455305140541903</v>
      </c>
      <c r="G7" s="150">
        <v>53123</v>
      </c>
      <c r="H7" s="166">
        <v>-57.679683890190098</v>
      </c>
      <c r="I7" s="150">
        <v>687499</v>
      </c>
      <c r="J7" s="166">
        <v>-18.301937464944</v>
      </c>
      <c r="K7" s="166">
        <v>12.9416448619242</v>
      </c>
    </row>
    <row r="8" spans="1:11" ht="12" customHeight="1" x14ac:dyDescent="0.15">
      <c r="A8" s="165" t="s">
        <v>179</v>
      </c>
      <c r="B8" s="150">
        <v>363</v>
      </c>
      <c r="C8" s="166">
        <v>-14.3867924528302</v>
      </c>
      <c r="D8" s="150">
        <v>1912</v>
      </c>
      <c r="E8" s="166">
        <v>50.669818754925103</v>
      </c>
      <c r="F8" s="166">
        <v>5.26721763085399</v>
      </c>
      <c r="G8" s="150">
        <v>1237</v>
      </c>
      <c r="H8" s="166">
        <v>-45.289694825298497</v>
      </c>
      <c r="I8" s="150">
        <v>8626</v>
      </c>
      <c r="J8" s="166">
        <v>-4.5796460176991198</v>
      </c>
      <c r="K8" s="166">
        <v>6.9733225545674999</v>
      </c>
    </row>
    <row r="9" spans="1:11" ht="26.1" customHeight="1" x14ac:dyDescent="0.15">
      <c r="A9" s="169" t="s">
        <v>41</v>
      </c>
      <c r="B9" s="160">
        <v>10480</v>
      </c>
      <c r="C9" s="161">
        <v>-2.17492765798562</v>
      </c>
      <c r="D9" s="160">
        <v>94557</v>
      </c>
      <c r="E9" s="161">
        <v>12.6912809267293</v>
      </c>
      <c r="F9" s="161">
        <v>9.02261450381679</v>
      </c>
      <c r="G9" s="160">
        <v>33454</v>
      </c>
      <c r="H9" s="161">
        <v>-47.200126262626299</v>
      </c>
      <c r="I9" s="160">
        <v>464289</v>
      </c>
      <c r="J9" s="161">
        <v>-8.6162203655044198</v>
      </c>
      <c r="K9" s="161">
        <v>13.8784300830992</v>
      </c>
    </row>
    <row r="10" spans="1:11" ht="12" customHeight="1" x14ac:dyDescent="0.15">
      <c r="A10" s="184" t="s">
        <v>173</v>
      </c>
      <c r="B10" s="150">
        <v>10216</v>
      </c>
      <c r="C10" s="166">
        <v>-1.90128672940273</v>
      </c>
      <c r="D10" s="150">
        <v>93329</v>
      </c>
      <c r="E10" s="166">
        <v>12.378234536237599</v>
      </c>
      <c r="F10" s="166">
        <v>9.1355716523100998</v>
      </c>
      <c r="G10" s="150">
        <v>32546</v>
      </c>
      <c r="H10" s="166">
        <v>-47.376590618785102</v>
      </c>
      <c r="I10" s="150">
        <v>458503</v>
      </c>
      <c r="J10" s="166">
        <v>-8.70929526426346</v>
      </c>
      <c r="K10" s="166">
        <v>14.0878448964543</v>
      </c>
    </row>
    <row r="11" spans="1:11" ht="12" customHeight="1" x14ac:dyDescent="0.15">
      <c r="A11" s="184" t="s">
        <v>179</v>
      </c>
      <c r="B11" s="150">
        <v>264</v>
      </c>
      <c r="C11" s="166">
        <v>-11.705685618729101</v>
      </c>
      <c r="D11" s="150">
        <v>1228</v>
      </c>
      <c r="E11" s="166">
        <v>42.956926658905701</v>
      </c>
      <c r="F11" s="166">
        <v>4.6515151515151496</v>
      </c>
      <c r="G11" s="150">
        <v>908</v>
      </c>
      <c r="H11" s="166">
        <v>-39.986781229345702</v>
      </c>
      <c r="I11" s="150">
        <v>5786</v>
      </c>
      <c r="J11" s="166">
        <v>-0.58419243986254799</v>
      </c>
      <c r="K11" s="166">
        <v>6.3722466960352397</v>
      </c>
    </row>
    <row r="12" spans="1:11" ht="20.100000000000001" customHeight="1" x14ac:dyDescent="0.15">
      <c r="A12" s="163" t="s">
        <v>42</v>
      </c>
      <c r="B12" s="160">
        <v>3142</v>
      </c>
      <c r="C12" s="161">
        <v>-1.2880929940307899</v>
      </c>
      <c r="D12" s="160">
        <v>24749</v>
      </c>
      <c r="E12" s="161">
        <v>12.0269780916169</v>
      </c>
      <c r="F12" s="161">
        <v>7.87683004455761</v>
      </c>
      <c r="G12" s="160">
        <v>10478</v>
      </c>
      <c r="H12" s="161">
        <v>-23.962264150943401</v>
      </c>
      <c r="I12" s="160">
        <v>127829</v>
      </c>
      <c r="J12" s="161">
        <v>-1.21253806086648</v>
      </c>
      <c r="K12" s="161">
        <v>12.1997518610422</v>
      </c>
    </row>
    <row r="13" spans="1:11" ht="12" customHeight="1" x14ac:dyDescent="0.15">
      <c r="A13" s="184" t="s">
        <v>173</v>
      </c>
      <c r="B13" s="150">
        <v>3098</v>
      </c>
      <c r="C13" s="166">
        <v>-1.1486917677090001</v>
      </c>
      <c r="D13" s="150">
        <v>24640</v>
      </c>
      <c r="E13" s="166">
        <v>11.898274296094501</v>
      </c>
      <c r="F13" s="166">
        <v>7.9535183989670797</v>
      </c>
      <c r="G13" s="150">
        <v>10345</v>
      </c>
      <c r="H13" s="166">
        <v>-23.731937481568899</v>
      </c>
      <c r="I13" s="150">
        <v>127436</v>
      </c>
      <c r="J13" s="166">
        <v>-1.22159178991102</v>
      </c>
      <c r="K13" s="166">
        <v>12.3186080231996</v>
      </c>
    </row>
    <row r="14" spans="1:11" ht="12" customHeight="1" x14ac:dyDescent="0.15">
      <c r="A14" s="184" t="s">
        <v>179</v>
      </c>
      <c r="B14" s="150">
        <v>44</v>
      </c>
      <c r="C14" s="166">
        <v>-10.2040816326531</v>
      </c>
      <c r="D14" s="150">
        <v>109</v>
      </c>
      <c r="E14" s="166">
        <v>51.3888888888889</v>
      </c>
      <c r="F14" s="166">
        <v>2.4772727272727302</v>
      </c>
      <c r="G14" s="150">
        <v>133</v>
      </c>
      <c r="H14" s="166">
        <v>-38.425925925925903</v>
      </c>
      <c r="I14" s="150">
        <v>393</v>
      </c>
      <c r="J14" s="166">
        <v>1.81347150259067</v>
      </c>
      <c r="K14" s="166">
        <v>2.9548872180451098</v>
      </c>
    </row>
    <row r="15" spans="1:11" ht="20.100000000000001" customHeight="1" x14ac:dyDescent="0.15">
      <c r="A15" s="163" t="s">
        <v>43</v>
      </c>
      <c r="B15" s="160">
        <v>5066</v>
      </c>
      <c r="C15" s="161">
        <v>-35.3249074428699</v>
      </c>
      <c r="D15" s="160">
        <v>20271</v>
      </c>
      <c r="E15" s="161">
        <v>-28.613184955627599</v>
      </c>
      <c r="F15" s="161">
        <v>4.0013817607579902</v>
      </c>
      <c r="G15" s="160">
        <v>6692</v>
      </c>
      <c r="H15" s="161">
        <v>-83.857583944422998</v>
      </c>
      <c r="I15" s="160">
        <v>47115</v>
      </c>
      <c r="J15" s="161">
        <v>-66.703886136689704</v>
      </c>
      <c r="K15" s="161">
        <v>7.0404961147638998</v>
      </c>
    </row>
    <row r="16" spans="1:11" ht="12" customHeight="1" x14ac:dyDescent="0.15">
      <c r="A16" s="184" t="s">
        <v>173</v>
      </c>
      <c r="B16" s="150">
        <v>5030</v>
      </c>
      <c r="C16" s="166">
        <v>-35.255502638692199</v>
      </c>
      <c r="D16" s="150">
        <v>20195</v>
      </c>
      <c r="E16" s="166">
        <v>-28.261873468082801</v>
      </c>
      <c r="F16" s="166">
        <v>4.0149105367793201</v>
      </c>
      <c r="G16" s="150">
        <v>6643</v>
      </c>
      <c r="H16" s="166">
        <v>-83.813747228381402</v>
      </c>
      <c r="I16" s="150">
        <v>47026</v>
      </c>
      <c r="J16" s="166">
        <v>-66.434694474779306</v>
      </c>
      <c r="K16" s="166">
        <v>7.0790305584826099</v>
      </c>
    </row>
    <row r="17" spans="1:11" ht="12" customHeight="1" x14ac:dyDescent="0.15">
      <c r="A17" s="184" t="s">
        <v>179</v>
      </c>
      <c r="B17" s="150">
        <v>36</v>
      </c>
      <c r="C17" s="166">
        <v>-43.75</v>
      </c>
      <c r="D17" s="150">
        <v>76</v>
      </c>
      <c r="E17" s="166">
        <v>-68.979591836734699</v>
      </c>
      <c r="F17" s="166">
        <v>2.1111111111111098</v>
      </c>
      <c r="G17" s="150">
        <v>49</v>
      </c>
      <c r="H17" s="166">
        <v>-88.192771084337394</v>
      </c>
      <c r="I17" s="150">
        <v>89</v>
      </c>
      <c r="J17" s="166">
        <v>-93.642857142857096</v>
      </c>
      <c r="K17" s="166">
        <v>1.81632653061225</v>
      </c>
    </row>
    <row r="18" spans="1:11" ht="20.100000000000001" customHeight="1" x14ac:dyDescent="0.15">
      <c r="A18" s="163" t="s">
        <v>410</v>
      </c>
      <c r="B18" s="160">
        <v>1420</v>
      </c>
      <c r="C18" s="161">
        <v>-28.427419354838701</v>
      </c>
      <c r="D18" s="160">
        <v>13296</v>
      </c>
      <c r="E18" s="161">
        <v>9.1177677472302001</v>
      </c>
      <c r="F18" s="161">
        <v>9.3633802816901408</v>
      </c>
      <c r="G18" s="160">
        <v>3736</v>
      </c>
      <c r="H18" s="161">
        <v>-59.351539549559398</v>
      </c>
      <c r="I18" s="160">
        <v>56892</v>
      </c>
      <c r="J18" s="161">
        <v>-20.526359902774299</v>
      </c>
      <c r="K18" s="161">
        <v>15.228051391863</v>
      </c>
    </row>
    <row r="19" spans="1:11" ht="12" customHeight="1" x14ac:dyDescent="0.15">
      <c r="A19" s="184" t="s">
        <v>173</v>
      </c>
      <c r="B19" s="150">
        <v>1401</v>
      </c>
      <c r="C19" s="166">
        <v>-28.9553752535497</v>
      </c>
      <c r="D19" s="150">
        <v>12797</v>
      </c>
      <c r="E19" s="166">
        <v>5.8303010254713898</v>
      </c>
      <c r="F19" s="166">
        <v>9.1341898643825807</v>
      </c>
      <c r="G19" s="150">
        <v>3589</v>
      </c>
      <c r="H19" s="166">
        <v>-60.447432223936502</v>
      </c>
      <c r="I19" s="150">
        <v>54534</v>
      </c>
      <c r="J19" s="166">
        <v>-22.263085870680801</v>
      </c>
      <c r="K19" s="166">
        <v>15.194761772081399</v>
      </c>
    </row>
    <row r="20" spans="1:11" ht="12" customHeight="1" x14ac:dyDescent="0.15">
      <c r="A20" s="184" t="s">
        <v>179</v>
      </c>
      <c r="B20" s="150">
        <v>19</v>
      </c>
      <c r="C20" s="166">
        <v>58.3333333333333</v>
      </c>
      <c r="D20" s="150">
        <v>499</v>
      </c>
      <c r="E20" s="170" t="s">
        <v>475</v>
      </c>
      <c r="F20" s="166">
        <v>26.2631578947368</v>
      </c>
      <c r="G20" s="150">
        <v>147</v>
      </c>
      <c r="H20" s="166">
        <v>25.6410256410256</v>
      </c>
      <c r="I20" s="150">
        <v>2358</v>
      </c>
      <c r="J20" s="166">
        <v>64.435146443514597</v>
      </c>
      <c r="K20" s="166">
        <v>16.040816326530599</v>
      </c>
    </row>
    <row r="21" spans="1:11" ht="35.1" customHeight="1" x14ac:dyDescent="0.15">
      <c r="A21" s="185" t="s">
        <v>174</v>
      </c>
      <c r="B21" s="160">
        <v>576</v>
      </c>
      <c r="C21" s="161">
        <v>-29.3251533742331</v>
      </c>
      <c r="D21" s="160">
        <v>2290</v>
      </c>
      <c r="E21" s="161">
        <v>-12.695386961494499</v>
      </c>
      <c r="F21" s="161">
        <v>3.9756944444444402</v>
      </c>
      <c r="G21" s="160">
        <v>1242</v>
      </c>
      <c r="H21" s="161">
        <v>-70.172910662824194</v>
      </c>
      <c r="I21" s="160">
        <v>8762</v>
      </c>
      <c r="J21" s="161">
        <v>-22.115555555555598</v>
      </c>
      <c r="K21" s="161">
        <v>7.0547504025764898</v>
      </c>
    </row>
    <row r="22" spans="1:11" ht="12" customHeight="1" x14ac:dyDescent="0.15">
      <c r="A22" s="165" t="s">
        <v>173</v>
      </c>
      <c r="B22" s="150">
        <v>539</v>
      </c>
      <c r="C22" s="166">
        <v>-32.625</v>
      </c>
      <c r="D22" s="150">
        <v>1540</v>
      </c>
      <c r="E22" s="166">
        <v>-40.054495912806502</v>
      </c>
      <c r="F22" s="166">
        <v>2.8571428571428599</v>
      </c>
      <c r="G22" s="150">
        <v>1005</v>
      </c>
      <c r="H22" s="166">
        <v>-75.276752767527697</v>
      </c>
      <c r="I22" s="150">
        <v>3780</v>
      </c>
      <c r="J22" s="166">
        <v>-65.523531557825606</v>
      </c>
      <c r="K22" s="166">
        <v>3.76119402985075</v>
      </c>
    </row>
    <row r="23" spans="1:11" ht="12" customHeight="1" x14ac:dyDescent="0.15">
      <c r="A23" s="165" t="s">
        <v>179</v>
      </c>
      <c r="B23" s="150">
        <v>37</v>
      </c>
      <c r="C23" s="166">
        <v>146.666666666667</v>
      </c>
      <c r="D23" s="150">
        <v>750</v>
      </c>
      <c r="E23" s="170" t="s">
        <v>475</v>
      </c>
      <c r="F23" s="166">
        <v>20.270270270270299</v>
      </c>
      <c r="G23" s="150">
        <v>237</v>
      </c>
      <c r="H23" s="166">
        <v>139.39393939393901</v>
      </c>
      <c r="I23" s="150">
        <v>4982</v>
      </c>
      <c r="J23" s="170" t="s">
        <v>475</v>
      </c>
      <c r="K23" s="166">
        <v>21.021097046413502</v>
      </c>
    </row>
    <row r="24" spans="1:11" ht="35.1" customHeight="1" x14ac:dyDescent="0.15">
      <c r="A24" s="185" t="s">
        <v>175</v>
      </c>
      <c r="B24" s="160">
        <v>17349</v>
      </c>
      <c r="C24" s="161">
        <v>-27.814762419905101</v>
      </c>
      <c r="D24" s="160">
        <v>41282</v>
      </c>
      <c r="E24" s="161">
        <v>-32.518185533306102</v>
      </c>
      <c r="F24" s="161">
        <v>2.3795031413914298</v>
      </c>
      <c r="G24" s="160">
        <v>32464</v>
      </c>
      <c r="H24" s="161">
        <v>-73.6572620235806</v>
      </c>
      <c r="I24" s="160">
        <v>86041</v>
      </c>
      <c r="J24" s="161">
        <v>-73.817160454755694</v>
      </c>
      <c r="K24" s="161">
        <v>2.6503511582060102</v>
      </c>
    </row>
    <row r="25" spans="1:11" ht="12" customHeight="1" x14ac:dyDescent="0.15">
      <c r="A25" s="165" t="s">
        <v>173</v>
      </c>
      <c r="B25" s="150">
        <v>17013</v>
      </c>
      <c r="C25" s="166">
        <v>-27.862109905020301</v>
      </c>
      <c r="D25" s="150">
        <v>39913</v>
      </c>
      <c r="E25" s="166">
        <v>-33.2826290451993</v>
      </c>
      <c r="F25" s="166">
        <v>2.3460295068477102</v>
      </c>
      <c r="G25" s="150">
        <v>30803</v>
      </c>
      <c r="H25" s="166">
        <v>-74.227959940094195</v>
      </c>
      <c r="I25" s="150">
        <v>75444</v>
      </c>
      <c r="J25" s="166">
        <v>-75.942832179539096</v>
      </c>
      <c r="K25" s="166">
        <v>2.4492419569522501</v>
      </c>
    </row>
    <row r="26" spans="1:11" ht="12" customHeight="1" x14ac:dyDescent="0.15">
      <c r="A26" s="165" t="s">
        <v>179</v>
      </c>
      <c r="B26" s="150">
        <v>336</v>
      </c>
      <c r="C26" s="166">
        <v>-25.3333333333333</v>
      </c>
      <c r="D26" s="150">
        <v>1369</v>
      </c>
      <c r="E26" s="166">
        <v>1.33234641006662</v>
      </c>
      <c r="F26" s="166">
        <v>4.0744047619047601</v>
      </c>
      <c r="G26" s="150">
        <v>1661</v>
      </c>
      <c r="H26" s="166">
        <v>-55.301399354144202</v>
      </c>
      <c r="I26" s="150">
        <v>10597</v>
      </c>
      <c r="J26" s="166">
        <v>-29.414507426896702</v>
      </c>
      <c r="K26" s="166">
        <v>6.3798916315472596</v>
      </c>
    </row>
    <row r="27" spans="1:11" ht="35.1" customHeight="1" x14ac:dyDescent="0.15">
      <c r="A27" s="185" t="s">
        <v>176</v>
      </c>
      <c r="B27" s="160">
        <v>130634</v>
      </c>
      <c r="C27" s="161">
        <v>-2.6318339358252798</v>
      </c>
      <c r="D27" s="160">
        <v>287182</v>
      </c>
      <c r="E27" s="161">
        <v>4.0635146103895998</v>
      </c>
      <c r="F27" s="161">
        <v>2.1983710213267602</v>
      </c>
      <c r="G27" s="160">
        <v>302709</v>
      </c>
      <c r="H27" s="161">
        <v>-47.549161452638799</v>
      </c>
      <c r="I27" s="160">
        <v>741009</v>
      </c>
      <c r="J27" s="161">
        <v>-37.705784884967301</v>
      </c>
      <c r="K27" s="161">
        <v>2.4479252351268102</v>
      </c>
    </row>
    <row r="28" spans="1:11" ht="12" customHeight="1" x14ac:dyDescent="0.15">
      <c r="A28" s="165" t="s">
        <v>173</v>
      </c>
      <c r="B28" s="150">
        <v>124126</v>
      </c>
      <c r="C28" s="166">
        <v>-4.0875934969400998</v>
      </c>
      <c r="D28" s="150">
        <v>270453</v>
      </c>
      <c r="E28" s="166">
        <v>1.9930760876123801</v>
      </c>
      <c r="F28" s="166">
        <v>2.1788585791856701</v>
      </c>
      <c r="G28" s="150">
        <v>283911</v>
      </c>
      <c r="H28" s="166">
        <v>-47.905951775881299</v>
      </c>
      <c r="I28" s="150">
        <v>679940</v>
      </c>
      <c r="J28" s="166">
        <v>-38.944910878642297</v>
      </c>
      <c r="K28" s="166">
        <v>2.3949054457206702</v>
      </c>
    </row>
    <row r="29" spans="1:11" ht="12" customHeight="1" x14ac:dyDescent="0.15">
      <c r="A29" s="165" t="s">
        <v>179</v>
      </c>
      <c r="B29" s="150">
        <v>6508</v>
      </c>
      <c r="C29" s="166">
        <v>37.039376710886501</v>
      </c>
      <c r="D29" s="150">
        <v>16729</v>
      </c>
      <c r="E29" s="166">
        <v>54.898148148148202</v>
      </c>
      <c r="F29" s="166">
        <v>2.5705285802089701</v>
      </c>
      <c r="G29" s="150">
        <v>18798</v>
      </c>
      <c r="H29" s="166">
        <v>-41.497572513382302</v>
      </c>
      <c r="I29" s="150">
        <v>61069</v>
      </c>
      <c r="J29" s="166">
        <v>-19.520037954165101</v>
      </c>
      <c r="K29" s="166">
        <v>3.2486966698585</v>
      </c>
    </row>
    <row r="30" spans="1:11" s="162" customFormat="1" ht="35.1" customHeight="1" x14ac:dyDescent="0.15">
      <c r="A30" s="185" t="s">
        <v>209</v>
      </c>
      <c r="B30" s="160">
        <v>168667</v>
      </c>
      <c r="C30" s="161">
        <v>-7.69453884757041</v>
      </c>
      <c r="D30" s="160">
        <v>483627</v>
      </c>
      <c r="E30" s="161">
        <v>-0.55927146666886096</v>
      </c>
      <c r="F30" s="161">
        <v>2.8673480882448898</v>
      </c>
      <c r="G30" s="160">
        <v>390775</v>
      </c>
      <c r="H30" s="161">
        <v>-53.049739462248198</v>
      </c>
      <c r="I30" s="160">
        <v>1531937</v>
      </c>
      <c r="J30" s="161">
        <v>-35.631519835088902</v>
      </c>
      <c r="K30" s="161">
        <v>3.9202533427163999</v>
      </c>
    </row>
    <row r="31" spans="1:11" s="162" customFormat="1" ht="12" customHeight="1" x14ac:dyDescent="0.15">
      <c r="A31" s="163" t="s">
        <v>173</v>
      </c>
      <c r="B31" s="160">
        <v>161423</v>
      </c>
      <c r="C31" s="161">
        <v>-8.8463992681645909</v>
      </c>
      <c r="D31" s="160">
        <v>462867</v>
      </c>
      <c r="E31" s="161">
        <v>-2.1160015479843399</v>
      </c>
      <c r="F31" s="161">
        <v>2.8674166630529698</v>
      </c>
      <c r="G31" s="160">
        <v>368842</v>
      </c>
      <c r="H31" s="161">
        <v>-53.552723870400698</v>
      </c>
      <c r="I31" s="160">
        <v>1446663</v>
      </c>
      <c r="J31" s="161">
        <v>-36.542325864170699</v>
      </c>
      <c r="K31" s="161">
        <v>3.9221753487943301</v>
      </c>
    </row>
    <row r="32" spans="1:11" s="162" customFormat="1" ht="12" customHeight="1" x14ac:dyDescent="0.15">
      <c r="A32" s="163" t="s">
        <v>179</v>
      </c>
      <c r="B32" s="160">
        <v>7244</v>
      </c>
      <c r="C32" s="161">
        <v>28.485278467541701</v>
      </c>
      <c r="D32" s="160">
        <v>20760</v>
      </c>
      <c r="E32" s="161">
        <v>54.074513878581001</v>
      </c>
      <c r="F32" s="161">
        <v>2.86581998895638</v>
      </c>
      <c r="G32" s="160">
        <v>21933</v>
      </c>
      <c r="H32" s="161">
        <v>-42.595791457286403</v>
      </c>
      <c r="I32" s="160">
        <v>85274</v>
      </c>
      <c r="J32" s="161">
        <v>-14.9131909798443</v>
      </c>
      <c r="K32" s="161">
        <v>3.8879314275292902</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5" t="s">
        <v>115</v>
      </c>
      <c r="B1" s="346"/>
      <c r="C1" s="346"/>
      <c r="D1" s="346"/>
      <c r="E1" s="346"/>
      <c r="F1" s="346"/>
      <c r="G1" s="346"/>
      <c r="H1" s="346"/>
      <c r="I1" s="346"/>
      <c r="J1" s="346"/>
      <c r="K1" s="347"/>
    </row>
    <row r="2" spans="1:11" ht="9.9499999999999993" customHeight="1" x14ac:dyDescent="0.15">
      <c r="A2" s="327" t="s">
        <v>170</v>
      </c>
      <c r="B2" s="330" t="s">
        <v>470</v>
      </c>
      <c r="C2" s="308"/>
      <c r="D2" s="308"/>
      <c r="E2" s="308"/>
      <c r="F2" s="308"/>
      <c r="G2" s="331" t="s">
        <v>471</v>
      </c>
      <c r="H2" s="332"/>
      <c r="I2" s="332"/>
      <c r="J2" s="332"/>
      <c r="K2" s="332"/>
    </row>
    <row r="3" spans="1:11" ht="9.9499999999999993" customHeight="1" x14ac:dyDescent="0.15">
      <c r="A3" s="328"/>
      <c r="B3" s="307" t="s">
        <v>129</v>
      </c>
      <c r="C3" s="309"/>
      <c r="D3" s="336" t="s">
        <v>127</v>
      </c>
      <c r="E3" s="348"/>
      <c r="F3" s="334" t="s">
        <v>54</v>
      </c>
      <c r="G3" s="336" t="s">
        <v>129</v>
      </c>
      <c r="H3" s="348"/>
      <c r="I3" s="336" t="s">
        <v>127</v>
      </c>
      <c r="J3" s="348"/>
      <c r="K3" s="336" t="s">
        <v>54</v>
      </c>
    </row>
    <row r="4" spans="1:11" ht="45" customHeight="1" x14ac:dyDescent="0.15">
      <c r="A4" s="328"/>
      <c r="B4" s="23" t="s">
        <v>130</v>
      </c>
      <c r="C4" s="13" t="s">
        <v>146</v>
      </c>
      <c r="D4" s="13" t="s">
        <v>130</v>
      </c>
      <c r="E4" s="13" t="s">
        <v>146</v>
      </c>
      <c r="F4" s="335"/>
      <c r="G4" s="13" t="s">
        <v>130</v>
      </c>
      <c r="H4" s="13" t="s">
        <v>149</v>
      </c>
      <c r="I4" s="13" t="s">
        <v>130</v>
      </c>
      <c r="J4" s="13" t="s">
        <v>149</v>
      </c>
      <c r="K4" s="336"/>
    </row>
    <row r="5" spans="1:11" ht="9.9499999999999993" customHeight="1" x14ac:dyDescent="0.15">
      <c r="A5" s="329"/>
      <c r="B5" s="24" t="s">
        <v>131</v>
      </c>
      <c r="C5" s="15" t="s">
        <v>132</v>
      </c>
      <c r="D5" s="15" t="s">
        <v>131</v>
      </c>
      <c r="E5" s="15" t="s">
        <v>132</v>
      </c>
      <c r="F5" s="15" t="s">
        <v>133</v>
      </c>
      <c r="G5" s="15" t="s">
        <v>131</v>
      </c>
      <c r="H5" s="15" t="s">
        <v>132</v>
      </c>
      <c r="I5" s="15" t="s">
        <v>131</v>
      </c>
      <c r="J5" s="15" t="s">
        <v>132</v>
      </c>
      <c r="K5" s="16" t="s">
        <v>133</v>
      </c>
    </row>
    <row r="6" spans="1:11" ht="24" customHeight="1" x14ac:dyDescent="0.15">
      <c r="A6" s="31" t="s">
        <v>109</v>
      </c>
      <c r="B6" s="86">
        <v>32422</v>
      </c>
      <c r="C6" s="87">
        <v>35.816018766756002</v>
      </c>
      <c r="D6" s="86">
        <v>62752</v>
      </c>
      <c r="E6" s="87">
        <v>66.645421712343307</v>
      </c>
      <c r="F6" s="87">
        <v>1.9354759114181701</v>
      </c>
      <c r="G6" s="86">
        <v>68287</v>
      </c>
      <c r="H6" s="87">
        <v>-40.337771720136999</v>
      </c>
      <c r="I6" s="86">
        <v>131252</v>
      </c>
      <c r="J6" s="87">
        <v>-29.4017664081242</v>
      </c>
      <c r="K6" s="87">
        <v>1.92206422891619</v>
      </c>
    </row>
    <row r="7" spans="1:11" ht="9" customHeight="1" x14ac:dyDescent="0.15">
      <c r="A7" s="37" t="s">
        <v>56</v>
      </c>
      <c r="B7" s="88">
        <v>31446</v>
      </c>
      <c r="C7" s="89">
        <v>35.8651976668827</v>
      </c>
      <c r="D7" s="88">
        <v>60889</v>
      </c>
      <c r="E7" s="89">
        <v>67.549049283178803</v>
      </c>
      <c r="F7" s="89">
        <v>1.9363035044202801</v>
      </c>
      <c r="G7" s="88">
        <v>65358</v>
      </c>
      <c r="H7" s="89">
        <v>-39.604125083166998</v>
      </c>
      <c r="I7" s="88">
        <v>125055</v>
      </c>
      <c r="J7" s="89">
        <v>-28.3463303672211</v>
      </c>
      <c r="K7" s="89">
        <v>1.91338474249518</v>
      </c>
    </row>
    <row r="8" spans="1:11" ht="9" customHeight="1" x14ac:dyDescent="0.15">
      <c r="A8" s="37" t="s">
        <v>148</v>
      </c>
      <c r="B8" s="88">
        <v>976</v>
      </c>
      <c r="C8" s="89">
        <v>34.250343878954602</v>
      </c>
      <c r="D8" s="88">
        <v>1863</v>
      </c>
      <c r="E8" s="89">
        <v>41.6730038022814</v>
      </c>
      <c r="F8" s="89">
        <v>1.90881147540984</v>
      </c>
      <c r="G8" s="88">
        <v>2929</v>
      </c>
      <c r="H8" s="89">
        <v>-53.060897435897402</v>
      </c>
      <c r="I8" s="88">
        <v>6197</v>
      </c>
      <c r="J8" s="89">
        <v>-45.578291033634898</v>
      </c>
      <c r="K8" s="89">
        <v>2.1157391601229101</v>
      </c>
    </row>
    <row r="9" spans="1:11" ht="24" customHeight="1" x14ac:dyDescent="0.15">
      <c r="A9" s="31" t="s">
        <v>110</v>
      </c>
      <c r="B9" s="86">
        <v>5565</v>
      </c>
      <c r="C9" s="87">
        <v>28.137232327884</v>
      </c>
      <c r="D9" s="86">
        <v>11013</v>
      </c>
      <c r="E9" s="87">
        <v>45.867549668874197</v>
      </c>
      <c r="F9" s="87">
        <v>1.9789757412398901</v>
      </c>
      <c r="G9" s="86">
        <v>20569</v>
      </c>
      <c r="H9" s="87">
        <v>-10.386441859451899</v>
      </c>
      <c r="I9" s="86">
        <v>39840</v>
      </c>
      <c r="J9" s="87">
        <v>-0.80669256050194404</v>
      </c>
      <c r="K9" s="87">
        <v>1.93689532792066</v>
      </c>
    </row>
    <row r="10" spans="1:11" ht="9" customHeight="1" x14ac:dyDescent="0.15">
      <c r="A10" s="37" t="s">
        <v>56</v>
      </c>
      <c r="B10" s="88">
        <v>4252</v>
      </c>
      <c r="C10" s="89">
        <v>8.3312101910827998</v>
      </c>
      <c r="D10" s="88">
        <v>8042</v>
      </c>
      <c r="E10" s="89">
        <v>18.6485688993804</v>
      </c>
      <c r="F10" s="89">
        <v>1.89134524929445</v>
      </c>
      <c r="G10" s="88">
        <v>16059</v>
      </c>
      <c r="H10" s="89">
        <v>-22.848907038193602</v>
      </c>
      <c r="I10" s="88">
        <v>31521</v>
      </c>
      <c r="J10" s="89">
        <v>-12.3856908580482</v>
      </c>
      <c r="K10" s="89">
        <v>1.9628245843452301</v>
      </c>
    </row>
    <row r="11" spans="1:11" ht="9" customHeight="1" x14ac:dyDescent="0.15">
      <c r="A11" s="37" t="s">
        <v>148</v>
      </c>
      <c r="B11" s="88">
        <v>1313</v>
      </c>
      <c r="C11" s="89">
        <v>214.114832535885</v>
      </c>
      <c r="D11" s="88">
        <v>2971</v>
      </c>
      <c r="E11" s="89">
        <v>284.84455958549199</v>
      </c>
      <c r="F11" s="89">
        <v>2.2627570449352601</v>
      </c>
      <c r="G11" s="88">
        <v>4510</v>
      </c>
      <c r="H11" s="89">
        <v>110.94480823199299</v>
      </c>
      <c r="I11" s="88">
        <v>8319</v>
      </c>
      <c r="J11" s="89">
        <v>98.686410317649901</v>
      </c>
      <c r="K11" s="89">
        <v>1.84456762749446</v>
      </c>
    </row>
    <row r="12" spans="1:11" ht="24" customHeight="1" x14ac:dyDescent="0.15">
      <c r="A12" s="31" t="s">
        <v>111</v>
      </c>
      <c r="B12" s="86">
        <v>9179</v>
      </c>
      <c r="C12" s="87">
        <v>14.2234942757591</v>
      </c>
      <c r="D12" s="86">
        <v>17597</v>
      </c>
      <c r="E12" s="87">
        <v>20.403694834074599</v>
      </c>
      <c r="F12" s="87">
        <v>1.9170933652903399</v>
      </c>
      <c r="G12" s="86">
        <v>24536</v>
      </c>
      <c r="H12" s="87">
        <v>-45.244365097076503</v>
      </c>
      <c r="I12" s="86">
        <v>50275</v>
      </c>
      <c r="J12" s="87">
        <v>-34.050870357981502</v>
      </c>
      <c r="K12" s="87">
        <v>2.0490299967394798</v>
      </c>
    </row>
    <row r="13" spans="1:11" ht="9" customHeight="1" x14ac:dyDescent="0.15">
      <c r="A13" s="37" t="s">
        <v>56</v>
      </c>
      <c r="B13" s="88">
        <v>8345</v>
      </c>
      <c r="C13" s="89">
        <v>10.6617159527914</v>
      </c>
      <c r="D13" s="88">
        <v>15545</v>
      </c>
      <c r="E13" s="89">
        <v>14.7317145176766</v>
      </c>
      <c r="F13" s="89">
        <v>1.8627920910725</v>
      </c>
      <c r="G13" s="88">
        <v>22673</v>
      </c>
      <c r="H13" s="89">
        <v>-42.815707836263201</v>
      </c>
      <c r="I13" s="88">
        <v>45391</v>
      </c>
      <c r="J13" s="89">
        <v>-31.533855227235001</v>
      </c>
      <c r="K13" s="89">
        <v>2.0019847395580599</v>
      </c>
    </row>
    <row r="14" spans="1:11" ht="9" customHeight="1" x14ac:dyDescent="0.15">
      <c r="A14" s="37" t="s">
        <v>148</v>
      </c>
      <c r="B14" s="88">
        <v>834</v>
      </c>
      <c r="C14" s="89">
        <v>68.484848484848499</v>
      </c>
      <c r="D14" s="88">
        <v>2052</v>
      </c>
      <c r="E14" s="89">
        <v>92.495309568480295</v>
      </c>
      <c r="F14" s="89">
        <v>2.4604316546762601</v>
      </c>
      <c r="G14" s="88">
        <v>1863</v>
      </c>
      <c r="H14" s="89">
        <v>-63.902344506878499</v>
      </c>
      <c r="I14" s="88">
        <v>4884</v>
      </c>
      <c r="J14" s="89">
        <v>-50.845410628019302</v>
      </c>
      <c r="K14" s="89">
        <v>2.6215780998389699</v>
      </c>
    </row>
    <row r="15" spans="1:11" ht="24" customHeight="1" x14ac:dyDescent="0.15">
      <c r="A15" s="31" t="s">
        <v>112</v>
      </c>
      <c r="B15" s="86">
        <v>3341</v>
      </c>
      <c r="C15" s="87">
        <v>-35.551697530864203</v>
      </c>
      <c r="D15" s="86">
        <v>7295</v>
      </c>
      <c r="E15" s="87">
        <v>-39.750578130161898</v>
      </c>
      <c r="F15" s="87">
        <v>2.1834780005986199</v>
      </c>
      <c r="G15" s="86">
        <v>8613</v>
      </c>
      <c r="H15" s="87">
        <v>-69.690678115212705</v>
      </c>
      <c r="I15" s="86">
        <v>20590</v>
      </c>
      <c r="J15" s="87">
        <v>-68.939039659672005</v>
      </c>
      <c r="K15" s="87">
        <v>2.3905723905723901</v>
      </c>
    </row>
    <row r="16" spans="1:11" ht="9" customHeight="1" x14ac:dyDescent="0.15">
      <c r="A16" s="37" t="s">
        <v>56</v>
      </c>
      <c r="B16" s="88">
        <v>3239</v>
      </c>
      <c r="C16" s="89">
        <v>-35.950168083844197</v>
      </c>
      <c r="D16" s="88">
        <v>6922</v>
      </c>
      <c r="E16" s="89">
        <v>-41.274285229490097</v>
      </c>
      <c r="F16" s="89">
        <v>2.1370793454769998</v>
      </c>
      <c r="G16" s="88">
        <v>8367</v>
      </c>
      <c r="H16" s="89">
        <v>-69.743979171186794</v>
      </c>
      <c r="I16" s="88">
        <v>19730</v>
      </c>
      <c r="J16" s="89">
        <v>-69.114930653392193</v>
      </c>
      <c r="K16" s="89">
        <v>2.3580733835305399</v>
      </c>
    </row>
    <row r="17" spans="1:11" ht="9" customHeight="1" x14ac:dyDescent="0.15">
      <c r="A17" s="37" t="s">
        <v>148</v>
      </c>
      <c r="B17" s="88">
        <v>102</v>
      </c>
      <c r="C17" s="89">
        <v>-19.685039370078702</v>
      </c>
      <c r="D17" s="88">
        <v>373</v>
      </c>
      <c r="E17" s="89">
        <v>16.199376947040498</v>
      </c>
      <c r="F17" s="89">
        <v>3.65686274509804</v>
      </c>
      <c r="G17" s="88">
        <v>246</v>
      </c>
      <c r="H17" s="89">
        <v>-67.758846657929197</v>
      </c>
      <c r="I17" s="88">
        <v>860</v>
      </c>
      <c r="J17" s="89">
        <v>-64.270876609887793</v>
      </c>
      <c r="K17" s="89">
        <v>3.4959349593495901</v>
      </c>
    </row>
    <row r="18" spans="1:11" ht="24" customHeight="1" x14ac:dyDescent="0.15">
      <c r="A18" s="31" t="s">
        <v>113</v>
      </c>
      <c r="B18" s="86">
        <v>14566</v>
      </c>
      <c r="C18" s="87">
        <v>-12.421837421837401</v>
      </c>
      <c r="D18" s="86">
        <v>28529</v>
      </c>
      <c r="E18" s="87">
        <v>-9.8096863935255403</v>
      </c>
      <c r="F18" s="87">
        <v>1.9586022243580901</v>
      </c>
      <c r="G18" s="86">
        <v>26062</v>
      </c>
      <c r="H18" s="87">
        <v>-67.181282425829906</v>
      </c>
      <c r="I18" s="86">
        <v>50906</v>
      </c>
      <c r="J18" s="87">
        <v>-65.606842688430703</v>
      </c>
      <c r="K18" s="87">
        <v>1.95326529046121</v>
      </c>
    </row>
    <row r="19" spans="1:11" ht="9" customHeight="1" x14ac:dyDescent="0.15">
      <c r="A19" s="37" t="s">
        <v>56</v>
      </c>
      <c r="B19" s="88">
        <v>13749</v>
      </c>
      <c r="C19" s="89">
        <v>-13.9181066867017</v>
      </c>
      <c r="D19" s="88">
        <v>27201</v>
      </c>
      <c r="E19" s="89">
        <v>-10.757874015748</v>
      </c>
      <c r="F19" s="89">
        <v>1.9783984289766501</v>
      </c>
      <c r="G19" s="88">
        <v>24530</v>
      </c>
      <c r="H19" s="89">
        <v>-66.924207488909602</v>
      </c>
      <c r="I19" s="88">
        <v>47791</v>
      </c>
      <c r="J19" s="89">
        <v>-65.520997914998304</v>
      </c>
      <c r="K19" s="89">
        <v>1.9482674276396299</v>
      </c>
    </row>
    <row r="20" spans="1:11" ht="9" customHeight="1" x14ac:dyDescent="0.15">
      <c r="A20" s="37" t="s">
        <v>148</v>
      </c>
      <c r="B20" s="88">
        <v>817</v>
      </c>
      <c r="C20" s="89">
        <v>23.7878787878788</v>
      </c>
      <c r="D20" s="88">
        <v>1328</v>
      </c>
      <c r="E20" s="89">
        <v>15.2777777777778</v>
      </c>
      <c r="F20" s="89">
        <v>1.6254589963280299</v>
      </c>
      <c r="G20" s="88">
        <v>1532</v>
      </c>
      <c r="H20" s="89">
        <v>-70.813488283482599</v>
      </c>
      <c r="I20" s="88">
        <v>3115</v>
      </c>
      <c r="J20" s="89">
        <v>-66.872274805912994</v>
      </c>
      <c r="K20" s="89">
        <v>2.0332898172323799</v>
      </c>
    </row>
    <row r="21" spans="1:11" ht="24" customHeight="1" x14ac:dyDescent="0.15">
      <c r="A21" s="31" t="s">
        <v>114</v>
      </c>
      <c r="B21" s="86">
        <v>9092</v>
      </c>
      <c r="C21" s="87">
        <v>-18.493948901837701</v>
      </c>
      <c r="D21" s="86">
        <v>15155</v>
      </c>
      <c r="E21" s="87">
        <v>-21.691727380767801</v>
      </c>
      <c r="F21" s="87">
        <v>1.66684997800264</v>
      </c>
      <c r="G21" s="86">
        <v>23410</v>
      </c>
      <c r="H21" s="87">
        <v>-47.800298793676298</v>
      </c>
      <c r="I21" s="86">
        <v>40228</v>
      </c>
      <c r="J21" s="87">
        <v>-47.589082144485701</v>
      </c>
      <c r="K21" s="87">
        <v>1.71841093549765</v>
      </c>
    </row>
    <row r="22" spans="1:11" ht="9" customHeight="1" x14ac:dyDescent="0.15">
      <c r="A22" s="37" t="s">
        <v>56</v>
      </c>
      <c r="B22" s="88">
        <v>8579</v>
      </c>
      <c r="C22" s="89">
        <v>-18.3107979432489</v>
      </c>
      <c r="D22" s="88">
        <v>14336</v>
      </c>
      <c r="E22" s="89">
        <v>-21.7766137392918</v>
      </c>
      <c r="F22" s="89">
        <v>1.67105723277771</v>
      </c>
      <c r="G22" s="88">
        <v>21588</v>
      </c>
      <c r="H22" s="89">
        <v>-48.165578179024202</v>
      </c>
      <c r="I22" s="88">
        <v>36384</v>
      </c>
      <c r="J22" s="89">
        <v>-48.963388974610702</v>
      </c>
      <c r="K22" s="89">
        <v>1.68538076709283</v>
      </c>
    </row>
    <row r="23" spans="1:11" ht="9" customHeight="1" x14ac:dyDescent="0.15">
      <c r="A23" s="37" t="s">
        <v>148</v>
      </c>
      <c r="B23" s="88">
        <v>513</v>
      </c>
      <c r="C23" s="89">
        <v>-21.439509954058199</v>
      </c>
      <c r="D23" s="88">
        <v>819</v>
      </c>
      <c r="E23" s="89">
        <v>-20.175438596491201</v>
      </c>
      <c r="F23" s="89">
        <v>1.59649122807018</v>
      </c>
      <c r="G23" s="88">
        <v>1822</v>
      </c>
      <c r="H23" s="89">
        <v>-43.044701469209102</v>
      </c>
      <c r="I23" s="88">
        <v>3844</v>
      </c>
      <c r="J23" s="89">
        <v>-29.6614821591949</v>
      </c>
      <c r="K23" s="89">
        <v>2.1097694840834298</v>
      </c>
    </row>
    <row r="24" spans="1:11" ht="24" customHeight="1" x14ac:dyDescent="0.15">
      <c r="A24" s="31" t="s">
        <v>150</v>
      </c>
      <c r="B24" s="86">
        <v>5384</v>
      </c>
      <c r="C24" s="87">
        <v>55.292760311508502</v>
      </c>
      <c r="D24" s="86">
        <v>17994</v>
      </c>
      <c r="E24" s="87">
        <v>41.606988274179599</v>
      </c>
      <c r="F24" s="87">
        <v>3.3421248142644902</v>
      </c>
      <c r="G24" s="86">
        <v>12788</v>
      </c>
      <c r="H24" s="87">
        <v>-53.893856359965397</v>
      </c>
      <c r="I24" s="86">
        <v>64218</v>
      </c>
      <c r="J24" s="87">
        <v>-29.5291187024702</v>
      </c>
      <c r="K24" s="87">
        <v>5.0217391304347796</v>
      </c>
    </row>
    <row r="25" spans="1:11" ht="9" customHeight="1" x14ac:dyDescent="0.15">
      <c r="A25" s="37" t="s">
        <v>56</v>
      </c>
      <c r="B25" s="88">
        <v>5262</v>
      </c>
      <c r="C25" s="89">
        <v>57.121528814571498</v>
      </c>
      <c r="D25" s="88">
        <v>17718</v>
      </c>
      <c r="E25" s="89">
        <v>42.141997593261102</v>
      </c>
      <c r="F25" s="89">
        <v>3.3671607753705799</v>
      </c>
      <c r="G25" s="88">
        <v>12343</v>
      </c>
      <c r="H25" s="89">
        <v>-53.813051938332599</v>
      </c>
      <c r="I25" s="88">
        <v>62714</v>
      </c>
      <c r="J25" s="89">
        <v>-29.268595274347302</v>
      </c>
      <c r="K25" s="89">
        <v>5.0809365632342196</v>
      </c>
    </row>
    <row r="26" spans="1:11" ht="9" customHeight="1" x14ac:dyDescent="0.15">
      <c r="A26" s="37" t="s">
        <v>148</v>
      </c>
      <c r="B26" s="88">
        <v>122</v>
      </c>
      <c r="C26" s="89">
        <v>3.3898305084745699</v>
      </c>
      <c r="D26" s="88">
        <v>276</v>
      </c>
      <c r="E26" s="89">
        <v>14.049586776859501</v>
      </c>
      <c r="F26" s="89">
        <v>2.2622950819672099</v>
      </c>
      <c r="G26" s="88">
        <v>445</v>
      </c>
      <c r="H26" s="89">
        <v>-56.027667984189698</v>
      </c>
      <c r="I26" s="88">
        <v>1504</v>
      </c>
      <c r="J26" s="89">
        <v>-38.911454102355798</v>
      </c>
      <c r="K26" s="89">
        <v>3.3797752808988801</v>
      </c>
    </row>
    <row r="27" spans="1:11" ht="24" customHeight="1" x14ac:dyDescent="0.15">
      <c r="A27" s="31" t="s">
        <v>151</v>
      </c>
      <c r="B27" s="86">
        <v>4022</v>
      </c>
      <c r="C27" s="87">
        <v>-0.148957298907646</v>
      </c>
      <c r="D27" s="86">
        <v>10880</v>
      </c>
      <c r="E27" s="87">
        <v>16.800858829844302</v>
      </c>
      <c r="F27" s="87">
        <v>2.7051218299353601</v>
      </c>
      <c r="G27" s="86">
        <v>9667</v>
      </c>
      <c r="H27" s="87">
        <v>-33.860153256704997</v>
      </c>
      <c r="I27" s="86">
        <v>25432</v>
      </c>
      <c r="J27" s="87">
        <v>-21.822261842550201</v>
      </c>
      <c r="K27" s="87">
        <v>2.6308058342815799</v>
      </c>
    </row>
    <row r="28" spans="1:11" ht="9" customHeight="1" x14ac:dyDescent="0.15">
      <c r="A28" s="37" t="s">
        <v>56</v>
      </c>
      <c r="B28" s="88">
        <v>3918</v>
      </c>
      <c r="C28" s="89">
        <v>-0.93552465233881299</v>
      </c>
      <c r="D28" s="88">
        <v>10476</v>
      </c>
      <c r="E28" s="89">
        <v>13.931484502447001</v>
      </c>
      <c r="F28" s="89">
        <v>2.6738131699846899</v>
      </c>
      <c r="G28" s="88">
        <v>9317</v>
      </c>
      <c r="H28" s="89">
        <v>-34.6725564436965</v>
      </c>
      <c r="I28" s="88">
        <v>23993</v>
      </c>
      <c r="J28" s="89">
        <v>-24.782118001128602</v>
      </c>
      <c r="K28" s="89">
        <v>2.5751851454330801</v>
      </c>
    </row>
    <row r="29" spans="1:11" ht="9" customHeight="1" x14ac:dyDescent="0.15">
      <c r="A29" s="37" t="s">
        <v>148</v>
      </c>
      <c r="B29" s="88">
        <v>104</v>
      </c>
      <c r="C29" s="89">
        <v>42.4657534246575</v>
      </c>
      <c r="D29" s="88">
        <v>404</v>
      </c>
      <c r="E29" s="89">
        <v>236.666666666667</v>
      </c>
      <c r="F29" s="89">
        <v>3.8846153846153801</v>
      </c>
      <c r="G29" s="88">
        <v>350</v>
      </c>
      <c r="H29" s="89">
        <v>-1.1299435028248599</v>
      </c>
      <c r="I29" s="88">
        <v>1439</v>
      </c>
      <c r="J29" s="89">
        <v>127.330173775671</v>
      </c>
      <c r="K29" s="89">
        <v>4.1114285714285703</v>
      </c>
    </row>
    <row r="30" spans="1:11" ht="24" customHeight="1" x14ac:dyDescent="0.15">
      <c r="A30" s="31" t="s">
        <v>152</v>
      </c>
      <c r="B30" s="86">
        <v>6699</v>
      </c>
      <c r="C30" s="87">
        <v>-19.858834788850299</v>
      </c>
      <c r="D30" s="86">
        <v>53219</v>
      </c>
      <c r="E30" s="87">
        <v>3.8480301285928999</v>
      </c>
      <c r="F30" s="87">
        <v>7.9443200477683202</v>
      </c>
      <c r="G30" s="86">
        <v>18718</v>
      </c>
      <c r="H30" s="87">
        <v>-41.234459374607603</v>
      </c>
      <c r="I30" s="86">
        <v>251022</v>
      </c>
      <c r="J30" s="87">
        <v>-5.2993748797482896</v>
      </c>
      <c r="K30" s="87">
        <v>13.410727641842101</v>
      </c>
    </row>
    <row r="31" spans="1:11" ht="9" customHeight="1" x14ac:dyDescent="0.15">
      <c r="A31" s="37" t="s">
        <v>56</v>
      </c>
      <c r="B31" s="88">
        <v>6570</v>
      </c>
      <c r="C31" s="89">
        <v>-19.838945827232799</v>
      </c>
      <c r="D31" s="88">
        <v>52913</v>
      </c>
      <c r="E31" s="89">
        <v>4.0795452310234301</v>
      </c>
      <c r="F31" s="89">
        <v>8.0537290715372905</v>
      </c>
      <c r="G31" s="88">
        <v>18323</v>
      </c>
      <c r="H31" s="89">
        <v>-40.904986131716399</v>
      </c>
      <c r="I31" s="88">
        <v>247960</v>
      </c>
      <c r="J31" s="89">
        <v>-5.2658523819166199</v>
      </c>
      <c r="K31" s="89">
        <v>13.532718441303301</v>
      </c>
    </row>
    <row r="32" spans="1:11" ht="9" customHeight="1" x14ac:dyDescent="0.15">
      <c r="A32" s="37" t="s">
        <v>148</v>
      </c>
      <c r="B32" s="88">
        <v>129</v>
      </c>
      <c r="C32" s="89">
        <v>-20.858895705521501</v>
      </c>
      <c r="D32" s="88">
        <v>306</v>
      </c>
      <c r="E32" s="89">
        <v>-25</v>
      </c>
      <c r="F32" s="89">
        <v>2.3720930232558102</v>
      </c>
      <c r="G32" s="88">
        <v>395</v>
      </c>
      <c r="H32" s="89">
        <v>-53.309692671394799</v>
      </c>
      <c r="I32" s="88">
        <v>3062</v>
      </c>
      <c r="J32" s="89">
        <v>-7.9374624173181001</v>
      </c>
      <c r="K32" s="89">
        <v>7.7518987341772201</v>
      </c>
    </row>
    <row r="33" spans="1:11" ht="24" customHeight="1" x14ac:dyDescent="0.15">
      <c r="A33" s="31" t="s">
        <v>153</v>
      </c>
      <c r="B33" s="86">
        <v>4458</v>
      </c>
      <c r="C33" s="87">
        <v>-25.151108126259199</v>
      </c>
      <c r="D33" s="86">
        <v>19616</v>
      </c>
      <c r="E33" s="87">
        <v>-10.6413994169096</v>
      </c>
      <c r="F33" s="87">
        <v>4.4001794526693603</v>
      </c>
      <c r="G33" s="86">
        <v>12140</v>
      </c>
      <c r="H33" s="87">
        <v>-53.203299668491297</v>
      </c>
      <c r="I33" s="86">
        <v>83768</v>
      </c>
      <c r="J33" s="87">
        <v>-28.8201554998513</v>
      </c>
      <c r="K33" s="87">
        <v>6.9001647446458003</v>
      </c>
    </row>
    <row r="34" spans="1:11" ht="9" customHeight="1" x14ac:dyDescent="0.15">
      <c r="A34" s="37" t="s">
        <v>56</v>
      </c>
      <c r="B34" s="88">
        <v>4320</v>
      </c>
      <c r="C34" s="89">
        <v>-25.619834710743799</v>
      </c>
      <c r="D34" s="88">
        <v>18586</v>
      </c>
      <c r="E34" s="89">
        <v>-12.6884953257857</v>
      </c>
      <c r="F34" s="89">
        <v>4.3023148148148103</v>
      </c>
      <c r="G34" s="88">
        <v>11657</v>
      </c>
      <c r="H34" s="89">
        <v>-53.7604125347085</v>
      </c>
      <c r="I34" s="88">
        <v>78374</v>
      </c>
      <c r="J34" s="89">
        <v>-29.968815061699701</v>
      </c>
      <c r="K34" s="89">
        <v>6.7233421978210499</v>
      </c>
    </row>
    <row r="35" spans="1:11" ht="9" customHeight="1" x14ac:dyDescent="0.15">
      <c r="A35" s="37" t="s">
        <v>148</v>
      </c>
      <c r="B35" s="88">
        <v>138</v>
      </c>
      <c r="C35" s="89">
        <v>-6.7567567567567597</v>
      </c>
      <c r="D35" s="88">
        <v>1030</v>
      </c>
      <c r="E35" s="89">
        <v>54.887218045112803</v>
      </c>
      <c r="F35" s="89">
        <v>7.4637681159420302</v>
      </c>
      <c r="G35" s="88">
        <v>483</v>
      </c>
      <c r="H35" s="89">
        <v>-34.016393442622999</v>
      </c>
      <c r="I35" s="88">
        <v>5394</v>
      </c>
      <c r="J35" s="89">
        <v>-6.5488565488565502</v>
      </c>
      <c r="K35" s="89">
        <v>11.167701863354001</v>
      </c>
    </row>
    <row r="36" spans="1:11" ht="24" customHeight="1" x14ac:dyDescent="0.15">
      <c r="A36" s="31" t="s">
        <v>154</v>
      </c>
      <c r="B36" s="86">
        <v>4880</v>
      </c>
      <c r="C36" s="87">
        <v>-14.6554739419377</v>
      </c>
      <c r="D36" s="86">
        <v>17204</v>
      </c>
      <c r="E36" s="87">
        <v>3.0179640718562801</v>
      </c>
      <c r="F36" s="87">
        <v>3.5254098360655699</v>
      </c>
      <c r="G36" s="86">
        <v>9101</v>
      </c>
      <c r="H36" s="87">
        <v>-55.635175977381301</v>
      </c>
      <c r="I36" s="86">
        <v>54634</v>
      </c>
      <c r="J36" s="87">
        <v>-25.8274729153656</v>
      </c>
      <c r="K36" s="87">
        <v>6.0030765849906604</v>
      </c>
    </row>
    <row r="37" spans="1:11" ht="9" customHeight="1" x14ac:dyDescent="0.15">
      <c r="A37" s="37" t="s">
        <v>56</v>
      </c>
      <c r="B37" s="88">
        <v>4761</v>
      </c>
      <c r="C37" s="89">
        <v>-14.9821428571429</v>
      </c>
      <c r="D37" s="88">
        <v>16826</v>
      </c>
      <c r="E37" s="89">
        <v>1.87079978204274</v>
      </c>
      <c r="F37" s="89">
        <v>3.5341314849821499</v>
      </c>
      <c r="G37" s="88">
        <v>8892</v>
      </c>
      <c r="H37" s="89">
        <v>-55.897232417418898</v>
      </c>
      <c r="I37" s="88">
        <v>53776</v>
      </c>
      <c r="J37" s="89">
        <v>-26.393736569074299</v>
      </c>
      <c r="K37" s="89">
        <v>6.0476833108412098</v>
      </c>
    </row>
    <row r="38" spans="1:11" ht="9" customHeight="1" x14ac:dyDescent="0.15">
      <c r="A38" s="37" t="s">
        <v>148</v>
      </c>
      <c r="B38" s="88">
        <v>119</v>
      </c>
      <c r="C38" s="89">
        <v>0.84745762711864403</v>
      </c>
      <c r="D38" s="88">
        <v>378</v>
      </c>
      <c r="E38" s="89">
        <v>106.55737704918</v>
      </c>
      <c r="F38" s="89">
        <v>3.1764705882352899</v>
      </c>
      <c r="G38" s="88">
        <v>209</v>
      </c>
      <c r="H38" s="89">
        <v>-40.625</v>
      </c>
      <c r="I38" s="88">
        <v>858</v>
      </c>
      <c r="J38" s="89">
        <v>43.238731218697801</v>
      </c>
      <c r="K38" s="89">
        <v>4.1052631578947398</v>
      </c>
    </row>
    <row r="39" spans="1:11" ht="24" customHeight="1" x14ac:dyDescent="0.15">
      <c r="A39" s="31" t="s">
        <v>155</v>
      </c>
      <c r="B39" s="86">
        <v>9998</v>
      </c>
      <c r="C39" s="87">
        <v>-32.646187011587202</v>
      </c>
      <c r="D39" s="86">
        <v>23795</v>
      </c>
      <c r="E39" s="87">
        <v>-33.757412098772299</v>
      </c>
      <c r="F39" s="87">
        <v>2.37997599519904</v>
      </c>
      <c r="G39" s="86">
        <v>20281</v>
      </c>
      <c r="H39" s="87">
        <v>-69.962084184958101</v>
      </c>
      <c r="I39" s="86">
        <v>56417</v>
      </c>
      <c r="J39" s="87">
        <v>-69.420520019729807</v>
      </c>
      <c r="K39" s="87">
        <v>2.7817661850993498</v>
      </c>
    </row>
    <row r="40" spans="1:11" ht="9" customHeight="1" x14ac:dyDescent="0.15">
      <c r="A40" s="37" t="s">
        <v>56</v>
      </c>
      <c r="B40" s="88">
        <v>9754</v>
      </c>
      <c r="C40" s="89">
        <v>-32.842192233544502</v>
      </c>
      <c r="D40" s="88">
        <v>23160</v>
      </c>
      <c r="E40" s="89">
        <v>-34.247508730091099</v>
      </c>
      <c r="F40" s="89">
        <v>2.3744104982571299</v>
      </c>
      <c r="G40" s="88">
        <v>19111</v>
      </c>
      <c r="H40" s="89">
        <v>-70.689099860431597</v>
      </c>
      <c r="I40" s="88">
        <v>49196</v>
      </c>
      <c r="J40" s="89">
        <v>-71.731797992334805</v>
      </c>
      <c r="K40" s="89">
        <v>2.5742242687457502</v>
      </c>
    </row>
    <row r="41" spans="1:11" ht="9" customHeight="1" x14ac:dyDescent="0.15">
      <c r="A41" s="37" t="s">
        <v>148</v>
      </c>
      <c r="B41" s="88">
        <v>244</v>
      </c>
      <c r="C41" s="89">
        <v>-23.75</v>
      </c>
      <c r="D41" s="88">
        <v>635</v>
      </c>
      <c r="E41" s="89">
        <v>-9.0257879656160505</v>
      </c>
      <c r="F41" s="89">
        <v>2.60245901639344</v>
      </c>
      <c r="G41" s="88">
        <v>1170</v>
      </c>
      <c r="H41" s="89">
        <v>-49.503668536901202</v>
      </c>
      <c r="I41" s="88">
        <v>7221</v>
      </c>
      <c r="J41" s="89">
        <v>-30.965583173996201</v>
      </c>
      <c r="K41" s="89">
        <v>6.1717948717948703</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49" t="s">
        <v>117</v>
      </c>
      <c r="B1" s="350"/>
      <c r="C1" s="350"/>
      <c r="D1" s="350"/>
      <c r="E1" s="350"/>
      <c r="F1" s="350"/>
      <c r="G1" s="350"/>
      <c r="H1" s="350"/>
      <c r="I1" s="350"/>
      <c r="J1" s="350"/>
      <c r="K1" s="351"/>
    </row>
    <row r="2" spans="1:11" ht="9.9499999999999993" customHeight="1" x14ac:dyDescent="0.15">
      <c r="A2" s="327" t="s">
        <v>170</v>
      </c>
      <c r="B2" s="330" t="s">
        <v>470</v>
      </c>
      <c r="C2" s="308"/>
      <c r="D2" s="308"/>
      <c r="E2" s="308"/>
      <c r="F2" s="308"/>
      <c r="G2" s="331" t="s">
        <v>471</v>
      </c>
      <c r="H2" s="332"/>
      <c r="I2" s="332"/>
      <c r="J2" s="332"/>
      <c r="K2" s="332"/>
    </row>
    <row r="3" spans="1:11" ht="9.9499999999999993" customHeight="1" x14ac:dyDescent="0.15">
      <c r="A3" s="328"/>
      <c r="B3" s="307" t="s">
        <v>129</v>
      </c>
      <c r="C3" s="309"/>
      <c r="D3" s="336" t="s">
        <v>127</v>
      </c>
      <c r="E3" s="348"/>
      <c r="F3" s="334" t="s">
        <v>54</v>
      </c>
      <c r="G3" s="336" t="s">
        <v>129</v>
      </c>
      <c r="H3" s="348"/>
      <c r="I3" s="336" t="s">
        <v>127</v>
      </c>
      <c r="J3" s="348"/>
      <c r="K3" s="336" t="s">
        <v>54</v>
      </c>
    </row>
    <row r="4" spans="1:11" ht="45" customHeight="1" x14ac:dyDescent="0.15">
      <c r="A4" s="328"/>
      <c r="B4" s="60" t="s">
        <v>130</v>
      </c>
      <c r="C4" s="59" t="s">
        <v>146</v>
      </c>
      <c r="D4" s="59" t="s">
        <v>130</v>
      </c>
      <c r="E4" s="59" t="s">
        <v>146</v>
      </c>
      <c r="F4" s="335"/>
      <c r="G4" s="59" t="s">
        <v>130</v>
      </c>
      <c r="H4" s="59" t="s">
        <v>149</v>
      </c>
      <c r="I4" s="59" t="s">
        <v>130</v>
      </c>
      <c r="J4" s="59" t="s">
        <v>149</v>
      </c>
      <c r="K4" s="336"/>
    </row>
    <row r="5" spans="1:11" ht="9.9499999999999993" customHeight="1" x14ac:dyDescent="0.15">
      <c r="A5" s="329"/>
      <c r="B5" s="24" t="s">
        <v>131</v>
      </c>
      <c r="C5" s="61" t="s">
        <v>132</v>
      </c>
      <c r="D5" s="61" t="s">
        <v>131</v>
      </c>
      <c r="E5" s="61" t="s">
        <v>132</v>
      </c>
      <c r="F5" s="61" t="s">
        <v>133</v>
      </c>
      <c r="G5" s="61" t="s">
        <v>131</v>
      </c>
      <c r="H5" s="61" t="s">
        <v>132</v>
      </c>
      <c r="I5" s="61" t="s">
        <v>131</v>
      </c>
      <c r="J5" s="61" t="s">
        <v>132</v>
      </c>
      <c r="K5" s="62" t="s">
        <v>133</v>
      </c>
    </row>
    <row r="6" spans="1:11" ht="24" customHeight="1" x14ac:dyDescent="0.15">
      <c r="A6" s="31" t="s">
        <v>156</v>
      </c>
      <c r="B6" s="86">
        <v>13157</v>
      </c>
      <c r="C6" s="87">
        <v>-16.669833428336201</v>
      </c>
      <c r="D6" s="86">
        <v>40970</v>
      </c>
      <c r="E6" s="87">
        <v>-14.7523928422805</v>
      </c>
      <c r="F6" s="87">
        <v>3.1139317473588202</v>
      </c>
      <c r="G6" s="86">
        <v>30352</v>
      </c>
      <c r="H6" s="87">
        <v>-62.623911731747299</v>
      </c>
      <c r="I6" s="86">
        <v>118472</v>
      </c>
      <c r="J6" s="87">
        <v>-52.5440023072671</v>
      </c>
      <c r="K6" s="87">
        <v>3.9032683183974699</v>
      </c>
    </row>
    <row r="7" spans="1:11" ht="9" customHeight="1" x14ac:dyDescent="0.15">
      <c r="A7" s="37" t="s">
        <v>56</v>
      </c>
      <c r="B7" s="88">
        <v>12826</v>
      </c>
      <c r="C7" s="89">
        <v>-16.843879668049802</v>
      </c>
      <c r="D7" s="88">
        <v>39074</v>
      </c>
      <c r="E7" s="89">
        <v>-16.670576443240702</v>
      </c>
      <c r="F7" s="89">
        <v>3.0464681116482102</v>
      </c>
      <c r="G7" s="88">
        <v>29116</v>
      </c>
      <c r="H7" s="89">
        <v>-62.9614552855871</v>
      </c>
      <c r="I7" s="88">
        <v>109243</v>
      </c>
      <c r="J7" s="89">
        <v>-54.955426724173499</v>
      </c>
      <c r="K7" s="89">
        <v>3.75199203187251</v>
      </c>
    </row>
    <row r="8" spans="1:11" ht="9" customHeight="1" x14ac:dyDescent="0.15">
      <c r="A8" s="37" t="s">
        <v>148</v>
      </c>
      <c r="B8" s="88">
        <v>331</v>
      </c>
      <c r="C8" s="89">
        <v>-9.3150684931506902</v>
      </c>
      <c r="D8" s="88">
        <v>1896</v>
      </c>
      <c r="E8" s="89">
        <v>62.189905902480703</v>
      </c>
      <c r="F8" s="89">
        <v>5.7280966767371604</v>
      </c>
      <c r="G8" s="88">
        <v>1236</v>
      </c>
      <c r="H8" s="89">
        <v>-52.4066230265691</v>
      </c>
      <c r="I8" s="88">
        <v>9229</v>
      </c>
      <c r="J8" s="89">
        <v>29.548006737787802</v>
      </c>
      <c r="K8" s="89">
        <v>7.4668284789644002</v>
      </c>
    </row>
    <row r="9" spans="1:11" ht="24" customHeight="1" x14ac:dyDescent="0.15">
      <c r="A9" s="31" t="s">
        <v>157</v>
      </c>
      <c r="B9" s="86">
        <v>2236</v>
      </c>
      <c r="C9" s="87">
        <v>25.8300506471581</v>
      </c>
      <c r="D9" s="86">
        <v>5056</v>
      </c>
      <c r="E9" s="87">
        <v>28.979591836734699</v>
      </c>
      <c r="F9" s="87">
        <v>2.2611806797853302</v>
      </c>
      <c r="G9" s="86">
        <v>6053</v>
      </c>
      <c r="H9" s="87">
        <v>-16.556382685414899</v>
      </c>
      <c r="I9" s="86">
        <v>15067</v>
      </c>
      <c r="J9" s="87">
        <v>-3.6205462803044801</v>
      </c>
      <c r="K9" s="87">
        <v>2.4891789195440301</v>
      </c>
    </row>
    <row r="10" spans="1:11" ht="9" customHeight="1" x14ac:dyDescent="0.15">
      <c r="A10" s="37" t="s">
        <v>56</v>
      </c>
      <c r="B10" s="88">
        <v>2156</v>
      </c>
      <c r="C10" s="89">
        <v>25.9345794392523</v>
      </c>
      <c r="D10" s="88">
        <v>4712</v>
      </c>
      <c r="E10" s="89">
        <v>26.157965194109799</v>
      </c>
      <c r="F10" s="89">
        <v>2.1855287569573298</v>
      </c>
      <c r="G10" s="88">
        <v>5807</v>
      </c>
      <c r="H10" s="89">
        <v>-15.7917633410673</v>
      </c>
      <c r="I10" s="88">
        <v>13737</v>
      </c>
      <c r="J10" s="89">
        <v>-5.8012754577247403</v>
      </c>
      <c r="K10" s="89">
        <v>2.3655932495264298</v>
      </c>
    </row>
    <row r="11" spans="1:11" ht="9" customHeight="1" x14ac:dyDescent="0.15">
      <c r="A11" s="37" t="s">
        <v>148</v>
      </c>
      <c r="B11" s="88">
        <v>80</v>
      </c>
      <c r="C11" s="89">
        <v>23.076923076923102</v>
      </c>
      <c r="D11" s="88">
        <v>344</v>
      </c>
      <c r="E11" s="89">
        <v>85.945945945945894</v>
      </c>
      <c r="F11" s="89">
        <v>4.3</v>
      </c>
      <c r="G11" s="88">
        <v>246</v>
      </c>
      <c r="H11" s="89">
        <v>-31.284916201117301</v>
      </c>
      <c r="I11" s="88">
        <v>1330</v>
      </c>
      <c r="J11" s="89">
        <v>26.6666666666667</v>
      </c>
      <c r="K11" s="89">
        <v>5.4065040650406502</v>
      </c>
    </row>
    <row r="12" spans="1:11" ht="24" customHeight="1" x14ac:dyDescent="0.15">
      <c r="A12" s="31" t="s">
        <v>158</v>
      </c>
      <c r="B12" s="86">
        <v>3853</v>
      </c>
      <c r="C12" s="87">
        <v>-42.595351609058397</v>
      </c>
      <c r="D12" s="86">
        <v>18737</v>
      </c>
      <c r="E12" s="87">
        <v>-22.940571663582102</v>
      </c>
      <c r="F12" s="87">
        <v>4.8629639242148999</v>
      </c>
      <c r="G12" s="86">
        <v>8940</v>
      </c>
      <c r="H12" s="87">
        <v>-68.744537286298595</v>
      </c>
      <c r="I12" s="86">
        <v>69356</v>
      </c>
      <c r="J12" s="87">
        <v>-43.481591342471098</v>
      </c>
      <c r="K12" s="87">
        <v>7.7579418344519002</v>
      </c>
    </row>
    <row r="13" spans="1:11" ht="9" customHeight="1" x14ac:dyDescent="0.15">
      <c r="A13" s="37" t="s">
        <v>56</v>
      </c>
      <c r="B13" s="88">
        <v>3796</v>
      </c>
      <c r="C13" s="89">
        <v>-42.589231699939504</v>
      </c>
      <c r="D13" s="88">
        <v>18298</v>
      </c>
      <c r="E13" s="89">
        <v>-22.855095071461701</v>
      </c>
      <c r="F13" s="89">
        <v>4.8203371970495299</v>
      </c>
      <c r="G13" s="88">
        <v>8737</v>
      </c>
      <c r="H13" s="89">
        <v>-68.795314118361404</v>
      </c>
      <c r="I13" s="88">
        <v>68009</v>
      </c>
      <c r="J13" s="89">
        <v>-42.783708975879797</v>
      </c>
      <c r="K13" s="89">
        <v>7.7840219755064703</v>
      </c>
    </row>
    <row r="14" spans="1:11" ht="9" customHeight="1" x14ac:dyDescent="0.15">
      <c r="A14" s="37" t="s">
        <v>148</v>
      </c>
      <c r="B14" s="88">
        <v>57</v>
      </c>
      <c r="C14" s="89">
        <v>-43</v>
      </c>
      <c r="D14" s="88">
        <v>439</v>
      </c>
      <c r="E14" s="89">
        <v>-26.342281879194601</v>
      </c>
      <c r="F14" s="89">
        <v>7.70175438596491</v>
      </c>
      <c r="G14" s="88">
        <v>203</v>
      </c>
      <c r="H14" s="89">
        <v>-66.390728476821195</v>
      </c>
      <c r="I14" s="88">
        <v>1347</v>
      </c>
      <c r="J14" s="89">
        <v>-65.022072189041793</v>
      </c>
      <c r="K14" s="89">
        <v>6.6354679802955703</v>
      </c>
    </row>
    <row r="15" spans="1:11" ht="24" customHeight="1" x14ac:dyDescent="0.15">
      <c r="A15" s="31" t="s">
        <v>159</v>
      </c>
      <c r="B15" s="86">
        <v>6066</v>
      </c>
      <c r="C15" s="87">
        <v>-18.236959158916299</v>
      </c>
      <c r="D15" s="86">
        <v>16622</v>
      </c>
      <c r="E15" s="87">
        <v>-10.146494405103001</v>
      </c>
      <c r="F15" s="87">
        <v>2.74019122980547</v>
      </c>
      <c r="G15" s="86">
        <v>15680</v>
      </c>
      <c r="H15" s="87">
        <v>-53.725837391176</v>
      </c>
      <c r="I15" s="86">
        <v>49662</v>
      </c>
      <c r="J15" s="87">
        <v>-41.465311991702201</v>
      </c>
      <c r="K15" s="87">
        <v>3.1672193877550998</v>
      </c>
    </row>
    <row r="16" spans="1:11" ht="9" customHeight="1" x14ac:dyDescent="0.15">
      <c r="A16" s="37" t="s">
        <v>56</v>
      </c>
      <c r="B16" s="88">
        <v>5802</v>
      </c>
      <c r="C16" s="89">
        <v>-19.884009942005001</v>
      </c>
      <c r="D16" s="88">
        <v>15183</v>
      </c>
      <c r="E16" s="89">
        <v>-14.529385273587</v>
      </c>
      <c r="F16" s="89">
        <v>2.61685625646329</v>
      </c>
      <c r="G16" s="88">
        <v>14631</v>
      </c>
      <c r="H16" s="89">
        <v>-55.459831349508399</v>
      </c>
      <c r="I16" s="88">
        <v>42291</v>
      </c>
      <c r="J16" s="89">
        <v>-47.245057069793603</v>
      </c>
      <c r="K16" s="89">
        <v>2.8905064588886602</v>
      </c>
    </row>
    <row r="17" spans="1:11" ht="9" customHeight="1" x14ac:dyDescent="0.15">
      <c r="A17" s="37" t="s">
        <v>148</v>
      </c>
      <c r="B17" s="88">
        <v>264</v>
      </c>
      <c r="C17" s="89">
        <v>49.152542372881399</v>
      </c>
      <c r="D17" s="88">
        <v>1439</v>
      </c>
      <c r="E17" s="89">
        <v>95.782312925170103</v>
      </c>
      <c r="F17" s="89">
        <v>5.4507575757575797</v>
      </c>
      <c r="G17" s="88">
        <v>1049</v>
      </c>
      <c r="H17" s="89">
        <v>1.2548262548262601</v>
      </c>
      <c r="I17" s="88">
        <v>7371</v>
      </c>
      <c r="J17" s="89">
        <v>57.601026298909503</v>
      </c>
      <c r="K17" s="89">
        <v>7.0266920877025703</v>
      </c>
    </row>
    <row r="18" spans="1:11" ht="24" customHeight="1" x14ac:dyDescent="0.15">
      <c r="A18" s="31" t="s">
        <v>160</v>
      </c>
      <c r="B18" s="86">
        <v>7516</v>
      </c>
      <c r="C18" s="87">
        <v>-1.9439008480104401</v>
      </c>
      <c r="D18" s="86">
        <v>31707</v>
      </c>
      <c r="E18" s="87">
        <v>11.884681887152</v>
      </c>
      <c r="F18" s="87">
        <v>4.2186003193187904</v>
      </c>
      <c r="G18" s="86">
        <v>16154</v>
      </c>
      <c r="H18" s="87">
        <v>-55.648903165582198</v>
      </c>
      <c r="I18" s="86">
        <v>121388</v>
      </c>
      <c r="J18" s="87">
        <v>-18.6243882818261</v>
      </c>
      <c r="K18" s="87">
        <v>7.5144236721555</v>
      </c>
    </row>
    <row r="19" spans="1:11" ht="9" customHeight="1" x14ac:dyDescent="0.15">
      <c r="A19" s="37" t="s">
        <v>56</v>
      </c>
      <c r="B19" s="88">
        <v>7349</v>
      </c>
      <c r="C19" s="89">
        <v>-1.94796531020681</v>
      </c>
      <c r="D19" s="88">
        <v>31374</v>
      </c>
      <c r="E19" s="89">
        <v>12.170182338219499</v>
      </c>
      <c r="F19" s="89">
        <v>4.2691522656143697</v>
      </c>
      <c r="G19" s="88">
        <v>15789</v>
      </c>
      <c r="H19" s="89">
        <v>-55.770631407921996</v>
      </c>
      <c r="I19" s="88">
        <v>120101</v>
      </c>
      <c r="J19" s="89">
        <v>-18.724368951749302</v>
      </c>
      <c r="K19" s="89">
        <v>7.6066248654126296</v>
      </c>
    </row>
    <row r="20" spans="1:11" ht="9" customHeight="1" x14ac:dyDescent="0.15">
      <c r="A20" s="37" t="s">
        <v>148</v>
      </c>
      <c r="B20" s="88">
        <v>167</v>
      </c>
      <c r="C20" s="89">
        <v>-1.76470588235294</v>
      </c>
      <c r="D20" s="88">
        <v>333</v>
      </c>
      <c r="E20" s="89">
        <v>-9.7560975609756095</v>
      </c>
      <c r="F20" s="89">
        <v>1.9940119760479</v>
      </c>
      <c r="G20" s="88">
        <v>365</v>
      </c>
      <c r="H20" s="89">
        <v>-49.655172413793103</v>
      </c>
      <c r="I20" s="88">
        <v>1287</v>
      </c>
      <c r="J20" s="89">
        <v>-8.0714285714285694</v>
      </c>
      <c r="K20" s="89">
        <v>3.52602739726027</v>
      </c>
    </row>
    <row r="21" spans="1:11" ht="24" customHeight="1" x14ac:dyDescent="0.15">
      <c r="A21" s="31" t="s">
        <v>161</v>
      </c>
      <c r="B21" s="86">
        <v>2559</v>
      </c>
      <c r="C21" s="87">
        <v>-29.6784830997527</v>
      </c>
      <c r="D21" s="86">
        <v>9627</v>
      </c>
      <c r="E21" s="87">
        <v>-6.2061574434918203</v>
      </c>
      <c r="F21" s="87">
        <v>3.7620164126611999</v>
      </c>
      <c r="G21" s="86">
        <v>6971</v>
      </c>
      <c r="H21" s="87">
        <v>-51.714345085544103</v>
      </c>
      <c r="I21" s="86">
        <v>39085</v>
      </c>
      <c r="J21" s="87">
        <v>-15.4809272554277</v>
      </c>
      <c r="K21" s="87">
        <v>5.60679959833596</v>
      </c>
    </row>
    <row r="22" spans="1:11" ht="9" customHeight="1" x14ac:dyDescent="0.15">
      <c r="A22" s="37" t="s">
        <v>56</v>
      </c>
      <c r="B22" s="88">
        <v>2502</v>
      </c>
      <c r="C22" s="89">
        <v>-29.935592271072501</v>
      </c>
      <c r="D22" s="88">
        <v>9238</v>
      </c>
      <c r="E22" s="89">
        <v>-7.5090108129755802</v>
      </c>
      <c r="F22" s="89">
        <v>3.6922462030375698</v>
      </c>
      <c r="G22" s="88">
        <v>6654</v>
      </c>
      <c r="H22" s="89">
        <v>-52.403433476394902</v>
      </c>
      <c r="I22" s="88">
        <v>36803</v>
      </c>
      <c r="J22" s="89">
        <v>-16.7296422834129</v>
      </c>
      <c r="K22" s="89">
        <v>5.5309588217613497</v>
      </c>
    </row>
    <row r="23" spans="1:11" ht="9" customHeight="1" x14ac:dyDescent="0.15">
      <c r="A23" s="37" t="s">
        <v>148</v>
      </c>
      <c r="B23" s="88">
        <v>57</v>
      </c>
      <c r="C23" s="89">
        <v>-16.176470588235301</v>
      </c>
      <c r="D23" s="88">
        <v>389</v>
      </c>
      <c r="E23" s="89">
        <v>40.942028985507299</v>
      </c>
      <c r="F23" s="89">
        <v>6.8245614035087696</v>
      </c>
      <c r="G23" s="88">
        <v>317</v>
      </c>
      <c r="H23" s="89">
        <v>-30.634573304157598</v>
      </c>
      <c r="I23" s="88">
        <v>2282</v>
      </c>
      <c r="J23" s="89">
        <v>11.480214948705401</v>
      </c>
      <c r="K23" s="89">
        <v>7.1987381703470001</v>
      </c>
    </row>
    <row r="24" spans="1:11" ht="24" customHeight="1" x14ac:dyDescent="0.15">
      <c r="A24" s="31" t="s">
        <v>162</v>
      </c>
      <c r="B24" s="86">
        <v>7556</v>
      </c>
      <c r="C24" s="87">
        <v>-17.636799651188099</v>
      </c>
      <c r="D24" s="86">
        <v>21634</v>
      </c>
      <c r="E24" s="87">
        <v>-13.172258789532799</v>
      </c>
      <c r="F24" s="87">
        <v>2.86315510852303</v>
      </c>
      <c r="G24" s="86">
        <v>15935</v>
      </c>
      <c r="H24" s="87">
        <v>-53.361430620189097</v>
      </c>
      <c r="I24" s="86">
        <v>63441</v>
      </c>
      <c r="J24" s="87">
        <v>-37.875419853308401</v>
      </c>
      <c r="K24" s="87">
        <v>3.9812362723564498</v>
      </c>
    </row>
    <row r="25" spans="1:11" ht="9" customHeight="1" x14ac:dyDescent="0.15">
      <c r="A25" s="37" t="s">
        <v>56</v>
      </c>
      <c r="B25" s="88">
        <v>7434</v>
      </c>
      <c r="C25" s="89">
        <v>-18.0284485610321</v>
      </c>
      <c r="D25" s="88">
        <v>21132</v>
      </c>
      <c r="E25" s="89">
        <v>-14.2961430831001</v>
      </c>
      <c r="F25" s="89">
        <v>2.8426150121065401</v>
      </c>
      <c r="G25" s="88">
        <v>15506</v>
      </c>
      <c r="H25" s="89">
        <v>-53.9457661350203</v>
      </c>
      <c r="I25" s="88">
        <v>60260</v>
      </c>
      <c r="J25" s="89">
        <v>-39.962140081697697</v>
      </c>
      <c r="K25" s="89">
        <v>3.88623758545079</v>
      </c>
    </row>
    <row r="26" spans="1:11" ht="9" customHeight="1" x14ac:dyDescent="0.15">
      <c r="A26" s="37" t="s">
        <v>148</v>
      </c>
      <c r="B26" s="88">
        <v>122</v>
      </c>
      <c r="C26" s="89">
        <v>16.1904761904762</v>
      </c>
      <c r="D26" s="88">
        <v>502</v>
      </c>
      <c r="E26" s="89">
        <v>93.822393822393806</v>
      </c>
      <c r="F26" s="89">
        <v>4.1147540983606596</v>
      </c>
      <c r="G26" s="88">
        <v>429</v>
      </c>
      <c r="H26" s="89">
        <v>-13.855421686747</v>
      </c>
      <c r="I26" s="88">
        <v>3181</v>
      </c>
      <c r="J26" s="89">
        <v>81.875357347055498</v>
      </c>
      <c r="K26" s="89">
        <v>7.4149184149184197</v>
      </c>
    </row>
    <row r="27" spans="1:11" ht="24" customHeight="1" x14ac:dyDescent="0.15">
      <c r="A27" s="31" t="s">
        <v>163</v>
      </c>
      <c r="B27" s="86">
        <v>4815</v>
      </c>
      <c r="C27" s="87">
        <v>-4.10276837283409</v>
      </c>
      <c r="D27" s="86">
        <v>21855</v>
      </c>
      <c r="E27" s="87">
        <v>4.6895957079900397</v>
      </c>
      <c r="F27" s="87">
        <v>4.5389408099688504</v>
      </c>
      <c r="G27" s="86">
        <v>11668</v>
      </c>
      <c r="H27" s="87">
        <v>-51.0939726716405</v>
      </c>
      <c r="I27" s="86">
        <v>90317</v>
      </c>
      <c r="J27" s="87">
        <v>-21.871783116063</v>
      </c>
      <c r="K27" s="87">
        <v>7.74057250599932</v>
      </c>
    </row>
    <row r="28" spans="1:11" ht="9" customHeight="1" x14ac:dyDescent="0.15">
      <c r="A28" s="37" t="s">
        <v>56</v>
      </c>
      <c r="B28" s="88">
        <v>4637</v>
      </c>
      <c r="C28" s="89">
        <v>-3.99585921325051</v>
      </c>
      <c r="D28" s="88">
        <v>21103</v>
      </c>
      <c r="E28" s="89">
        <v>4.8439984101748799</v>
      </c>
      <c r="F28" s="89">
        <v>4.55100280353677</v>
      </c>
      <c r="G28" s="88">
        <v>11203</v>
      </c>
      <c r="H28" s="89">
        <v>-49.915057224606599</v>
      </c>
      <c r="I28" s="88">
        <v>87807</v>
      </c>
      <c r="J28" s="89">
        <v>-20.2559235680359</v>
      </c>
      <c r="K28" s="89">
        <v>7.8378113005444998</v>
      </c>
    </row>
    <row r="29" spans="1:11" ht="9" customHeight="1" x14ac:dyDescent="0.15">
      <c r="A29" s="37" t="s">
        <v>148</v>
      </c>
      <c r="B29" s="88">
        <v>178</v>
      </c>
      <c r="C29" s="89">
        <v>-6.8062827225130897</v>
      </c>
      <c r="D29" s="88">
        <v>752</v>
      </c>
      <c r="E29" s="89">
        <v>0.53475935828876697</v>
      </c>
      <c r="F29" s="89">
        <v>4.2247191011235996</v>
      </c>
      <c r="G29" s="88">
        <v>465</v>
      </c>
      <c r="H29" s="89">
        <v>-68.791946308724803</v>
      </c>
      <c r="I29" s="88">
        <v>2510</v>
      </c>
      <c r="J29" s="89">
        <v>-54.280510018214898</v>
      </c>
      <c r="K29" s="89">
        <v>5.3978494623655902</v>
      </c>
    </row>
    <row r="30" spans="1:11" ht="24" customHeight="1" x14ac:dyDescent="0.15">
      <c r="A30" s="31" t="s">
        <v>164</v>
      </c>
      <c r="B30" s="86">
        <v>5059</v>
      </c>
      <c r="C30" s="87">
        <v>-36.4127702362997</v>
      </c>
      <c r="D30" s="86">
        <v>16864</v>
      </c>
      <c r="E30" s="87">
        <v>-26.1710883460293</v>
      </c>
      <c r="F30" s="87">
        <v>3.3334651116821501</v>
      </c>
      <c r="G30" s="86">
        <v>10903</v>
      </c>
      <c r="H30" s="87">
        <v>-53.419917118810602</v>
      </c>
      <c r="I30" s="86">
        <v>57798</v>
      </c>
      <c r="J30" s="87">
        <v>-26.922152963042599</v>
      </c>
      <c r="K30" s="87">
        <v>5.3011097862973502</v>
      </c>
    </row>
    <row r="31" spans="1:11" ht="9" customHeight="1" x14ac:dyDescent="0.15">
      <c r="A31" s="37" t="s">
        <v>56</v>
      </c>
      <c r="B31" s="88">
        <v>4781</v>
      </c>
      <c r="C31" s="89">
        <v>-38.547557840617003</v>
      </c>
      <c r="D31" s="88">
        <v>15869</v>
      </c>
      <c r="E31" s="89">
        <v>-28.372827804107398</v>
      </c>
      <c r="F31" s="89">
        <v>3.3191800878477302</v>
      </c>
      <c r="G31" s="88">
        <v>10191</v>
      </c>
      <c r="H31" s="89">
        <v>-54.463806970509403</v>
      </c>
      <c r="I31" s="88">
        <v>53760</v>
      </c>
      <c r="J31" s="89">
        <v>-28.995958475315</v>
      </c>
      <c r="K31" s="89">
        <v>5.27524286134825</v>
      </c>
    </row>
    <row r="32" spans="1:11" ht="9" customHeight="1" x14ac:dyDescent="0.15">
      <c r="A32" s="37" t="s">
        <v>148</v>
      </c>
      <c r="B32" s="88">
        <v>278</v>
      </c>
      <c r="C32" s="89">
        <v>57.954545454545503</v>
      </c>
      <c r="D32" s="88">
        <v>995</v>
      </c>
      <c r="E32" s="89">
        <v>44.832605531295499</v>
      </c>
      <c r="F32" s="89">
        <v>3.5791366906474802</v>
      </c>
      <c r="G32" s="88">
        <v>712</v>
      </c>
      <c r="H32" s="89">
        <v>-30.671859785783798</v>
      </c>
      <c r="I32" s="88">
        <v>4038</v>
      </c>
      <c r="J32" s="89">
        <v>19.573586023097398</v>
      </c>
      <c r="K32" s="89">
        <v>5.6713483146067398</v>
      </c>
    </row>
    <row r="33" spans="1:21" ht="24" customHeight="1" x14ac:dyDescent="0.15">
      <c r="A33" s="31" t="s">
        <v>165</v>
      </c>
      <c r="B33" s="86">
        <v>3212</v>
      </c>
      <c r="C33" s="87">
        <v>16.927557335274798</v>
      </c>
      <c r="D33" s="86">
        <v>7971</v>
      </c>
      <c r="E33" s="87">
        <v>27.842822774659201</v>
      </c>
      <c r="F33" s="87">
        <v>2.4816313823163099</v>
      </c>
      <c r="G33" s="86">
        <v>5893</v>
      </c>
      <c r="H33" s="87">
        <v>-55.3120497459619</v>
      </c>
      <c r="I33" s="86">
        <v>17823</v>
      </c>
      <c r="J33" s="87">
        <v>-40.1269819940876</v>
      </c>
      <c r="K33" s="87">
        <v>3.02443577125403</v>
      </c>
    </row>
    <row r="34" spans="1:21" ht="9" customHeight="1" x14ac:dyDescent="0.15">
      <c r="A34" s="37" t="s">
        <v>56</v>
      </c>
      <c r="B34" s="88">
        <v>3128</v>
      </c>
      <c r="C34" s="89">
        <v>17.065868263473099</v>
      </c>
      <c r="D34" s="88">
        <v>7235</v>
      </c>
      <c r="E34" s="89">
        <v>20.6839032527106</v>
      </c>
      <c r="F34" s="89">
        <v>2.3129795396419399</v>
      </c>
      <c r="G34" s="88">
        <v>5505</v>
      </c>
      <c r="H34" s="89">
        <v>-56.789638932496104</v>
      </c>
      <c r="I34" s="88">
        <v>13883</v>
      </c>
      <c r="J34" s="89">
        <v>-50.5397413516691</v>
      </c>
      <c r="K34" s="89">
        <v>2.5218891916439601</v>
      </c>
    </row>
    <row r="35" spans="1:21" ht="9" customHeight="1" x14ac:dyDescent="0.15">
      <c r="A35" s="37" t="s">
        <v>148</v>
      </c>
      <c r="B35" s="88">
        <v>84</v>
      </c>
      <c r="C35" s="89">
        <v>12</v>
      </c>
      <c r="D35" s="88">
        <v>736</v>
      </c>
      <c r="E35" s="89">
        <v>206.666666666667</v>
      </c>
      <c r="F35" s="89">
        <v>8.7619047619047592</v>
      </c>
      <c r="G35" s="88">
        <v>388</v>
      </c>
      <c r="H35" s="89">
        <v>-13.199105145413901</v>
      </c>
      <c r="I35" s="88">
        <v>3940</v>
      </c>
      <c r="J35" s="89">
        <v>131.90111830488499</v>
      </c>
      <c r="K35" s="89">
        <v>10.154639175257699</v>
      </c>
    </row>
    <row r="36" spans="1:21" ht="24" customHeight="1" x14ac:dyDescent="0.15">
      <c r="A36" s="31" t="s">
        <v>166</v>
      </c>
      <c r="B36" s="86">
        <v>3032</v>
      </c>
      <c r="C36" s="87">
        <v>-6.24613481756339</v>
      </c>
      <c r="D36" s="86">
        <v>7535</v>
      </c>
      <c r="E36" s="87">
        <v>2.8668941979522198</v>
      </c>
      <c r="F36" s="87">
        <v>2.4851583113456499</v>
      </c>
      <c r="G36" s="86">
        <v>8054</v>
      </c>
      <c r="H36" s="87">
        <v>-37.156679151061198</v>
      </c>
      <c r="I36" s="86">
        <v>20946</v>
      </c>
      <c r="J36" s="87">
        <v>-22.967158250891799</v>
      </c>
      <c r="K36" s="87">
        <v>2.6006953066799099</v>
      </c>
    </row>
    <row r="37" spans="1:21" ht="9" customHeight="1" x14ac:dyDescent="0.15">
      <c r="A37" s="37" t="s">
        <v>56</v>
      </c>
      <c r="B37" s="88">
        <v>2817</v>
      </c>
      <c r="C37" s="89">
        <v>-9.3629343629343698</v>
      </c>
      <c r="D37" s="88">
        <v>7035</v>
      </c>
      <c r="E37" s="89">
        <v>-0.67767894959763497</v>
      </c>
      <c r="F37" s="89">
        <v>2.4973375931842399</v>
      </c>
      <c r="G37" s="88">
        <v>7485</v>
      </c>
      <c r="H37" s="89">
        <v>-38.697788697788702</v>
      </c>
      <c r="I37" s="88">
        <v>18884</v>
      </c>
      <c r="J37" s="89">
        <v>-25.863693467336699</v>
      </c>
      <c r="K37" s="89">
        <v>2.5229124916499699</v>
      </c>
    </row>
    <row r="38" spans="1:21" ht="9" customHeight="1" x14ac:dyDescent="0.15">
      <c r="A38" s="37" t="s">
        <v>148</v>
      </c>
      <c r="B38" s="88">
        <v>215</v>
      </c>
      <c r="C38" s="89">
        <v>70.634920634920604</v>
      </c>
      <c r="D38" s="88">
        <v>500</v>
      </c>
      <c r="E38" s="89">
        <v>106.611570247934</v>
      </c>
      <c r="F38" s="89">
        <v>2.32558139534884</v>
      </c>
      <c r="G38" s="88">
        <v>569</v>
      </c>
      <c r="H38" s="89">
        <v>-6.1056105610561104</v>
      </c>
      <c r="I38" s="88">
        <v>2062</v>
      </c>
      <c r="J38" s="89">
        <v>19.953461314717899</v>
      </c>
      <c r="K38" s="89">
        <v>3.6239015817223201</v>
      </c>
    </row>
    <row r="39" spans="1:21" s="2" customFormat="1" ht="24" customHeight="1" x14ac:dyDescent="0.15">
      <c r="A39" s="31" t="s">
        <v>177</v>
      </c>
      <c r="B39" s="86">
        <v>168667</v>
      </c>
      <c r="C39" s="87">
        <v>-7.69453884757041</v>
      </c>
      <c r="D39" s="86">
        <v>483627</v>
      </c>
      <c r="E39" s="87">
        <v>-0.55927146666886096</v>
      </c>
      <c r="F39" s="87">
        <v>2.8673480882448898</v>
      </c>
      <c r="G39" s="86">
        <v>390775</v>
      </c>
      <c r="H39" s="87">
        <v>-53.049739462248198</v>
      </c>
      <c r="I39" s="86">
        <v>1531937</v>
      </c>
      <c r="J39" s="87">
        <v>-35.631519835088902</v>
      </c>
      <c r="K39" s="87">
        <v>3.9202533427163999</v>
      </c>
      <c r="L39" s="19"/>
      <c r="M39" s="19"/>
      <c r="N39" s="19"/>
      <c r="O39" s="19"/>
      <c r="P39" s="19"/>
      <c r="Q39" s="19"/>
      <c r="R39" s="19"/>
      <c r="S39" s="19"/>
      <c r="T39" s="19"/>
      <c r="U39" s="19"/>
    </row>
    <row r="40" spans="1:21" s="2" customFormat="1" ht="9" customHeight="1" x14ac:dyDescent="0.15">
      <c r="A40" s="39" t="s">
        <v>56</v>
      </c>
      <c r="B40" s="86">
        <v>161423</v>
      </c>
      <c r="C40" s="87">
        <v>-8.8463992681645909</v>
      </c>
      <c r="D40" s="86">
        <v>462867</v>
      </c>
      <c r="E40" s="87">
        <v>-2.1160015479843399</v>
      </c>
      <c r="F40" s="87">
        <v>2.8674166630529698</v>
      </c>
      <c r="G40" s="86">
        <v>368842</v>
      </c>
      <c r="H40" s="87">
        <v>-53.552723870400698</v>
      </c>
      <c r="I40" s="86">
        <v>1446663</v>
      </c>
      <c r="J40" s="87">
        <v>-36.542325864170699</v>
      </c>
      <c r="K40" s="87">
        <v>3.9221753487943301</v>
      </c>
    </row>
    <row r="41" spans="1:21" s="2" customFormat="1" ht="9" customHeight="1" x14ac:dyDescent="0.15">
      <c r="A41" s="39" t="s">
        <v>148</v>
      </c>
      <c r="B41" s="86">
        <v>7244</v>
      </c>
      <c r="C41" s="87">
        <v>28.485278467541701</v>
      </c>
      <c r="D41" s="86">
        <v>20760</v>
      </c>
      <c r="E41" s="87">
        <v>54.074513878581001</v>
      </c>
      <c r="F41" s="87">
        <v>2.86581998895638</v>
      </c>
      <c r="G41" s="86">
        <v>21933</v>
      </c>
      <c r="H41" s="87">
        <v>-42.595791457286403</v>
      </c>
      <c r="I41" s="86">
        <v>85274</v>
      </c>
      <c r="J41" s="87">
        <v>-14.9131909798443</v>
      </c>
      <c r="K41" s="87">
        <v>3.8879314275292902</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ColWidth="11.42578125" defaultRowHeight="8.25" x14ac:dyDescent="0.15"/>
  <cols>
    <col min="1" max="1" width="19.85546875" style="177" customWidth="1"/>
    <col min="2" max="11" width="7.140625" style="177" customWidth="1"/>
    <col min="12" max="16384" width="11.42578125" style="177"/>
  </cols>
  <sheetData>
    <row r="1" spans="1:11" ht="39.950000000000003" customHeight="1" x14ac:dyDescent="0.15">
      <c r="A1" s="352" t="s">
        <v>200</v>
      </c>
      <c r="B1" s="353"/>
      <c r="C1" s="353"/>
      <c r="D1" s="353"/>
      <c r="E1" s="353"/>
      <c r="F1" s="353"/>
      <c r="G1" s="353"/>
      <c r="H1" s="353"/>
      <c r="I1" s="353"/>
      <c r="J1" s="353"/>
      <c r="K1" s="354"/>
    </row>
    <row r="2" spans="1:11" ht="9.9499999999999993" customHeight="1" x14ac:dyDescent="0.15">
      <c r="A2" s="340" t="s">
        <v>205</v>
      </c>
      <c r="B2" s="318" t="s">
        <v>470</v>
      </c>
      <c r="C2" s="319"/>
      <c r="D2" s="319"/>
      <c r="E2" s="319"/>
      <c r="F2" s="319"/>
      <c r="G2" s="320" t="s">
        <v>471</v>
      </c>
      <c r="H2" s="321"/>
      <c r="I2" s="321"/>
      <c r="J2" s="321"/>
      <c r="K2" s="321"/>
    </row>
    <row r="3" spans="1:11" ht="9.9499999999999993" customHeight="1" x14ac:dyDescent="0.15">
      <c r="A3" s="341"/>
      <c r="B3" s="322" t="s">
        <v>129</v>
      </c>
      <c r="C3" s="323"/>
      <c r="D3" s="344" t="s">
        <v>127</v>
      </c>
      <c r="E3" s="355"/>
      <c r="F3" s="324" t="s">
        <v>54</v>
      </c>
      <c r="G3" s="344" t="s">
        <v>129</v>
      </c>
      <c r="H3" s="355"/>
      <c r="I3" s="344" t="s">
        <v>127</v>
      </c>
      <c r="J3" s="355"/>
      <c r="K3" s="344" t="s">
        <v>54</v>
      </c>
    </row>
    <row r="4" spans="1:11" ht="45" customHeight="1" x14ac:dyDescent="0.15">
      <c r="A4" s="341"/>
      <c r="B4" s="186" t="s">
        <v>130</v>
      </c>
      <c r="C4" s="180" t="s">
        <v>146</v>
      </c>
      <c r="D4" s="180" t="s">
        <v>130</v>
      </c>
      <c r="E4" s="180" t="s">
        <v>146</v>
      </c>
      <c r="F4" s="325"/>
      <c r="G4" s="180" t="s">
        <v>130</v>
      </c>
      <c r="H4" s="180" t="s">
        <v>149</v>
      </c>
      <c r="I4" s="180" t="s">
        <v>130</v>
      </c>
      <c r="J4" s="180" t="s">
        <v>149</v>
      </c>
      <c r="K4" s="344"/>
    </row>
    <row r="5" spans="1:11" ht="9.9499999999999993" customHeight="1" x14ac:dyDescent="0.15">
      <c r="A5" s="342"/>
      <c r="B5" s="187" t="s">
        <v>131</v>
      </c>
      <c r="C5" s="182" t="s">
        <v>132</v>
      </c>
      <c r="D5" s="182" t="s">
        <v>131</v>
      </c>
      <c r="E5" s="182" t="s">
        <v>132</v>
      </c>
      <c r="F5" s="182" t="s">
        <v>133</v>
      </c>
      <c r="G5" s="182" t="s">
        <v>131</v>
      </c>
      <c r="H5" s="182" t="s">
        <v>132</v>
      </c>
      <c r="I5" s="182" t="s">
        <v>131</v>
      </c>
      <c r="J5" s="182" t="s">
        <v>132</v>
      </c>
      <c r="K5" s="183" t="s">
        <v>133</v>
      </c>
    </row>
    <row r="6" spans="1:11" s="162" customFormat="1" ht="15.95" customHeight="1" x14ac:dyDescent="0.15">
      <c r="A6" s="163" t="s">
        <v>109</v>
      </c>
      <c r="B6" s="150"/>
      <c r="C6" s="166"/>
      <c r="D6" s="150"/>
      <c r="E6" s="166"/>
      <c r="F6" s="166"/>
      <c r="G6" s="150"/>
      <c r="H6" s="166"/>
      <c r="I6" s="150"/>
      <c r="J6" s="166"/>
      <c r="K6" s="161"/>
    </row>
    <row r="7" spans="1:11" s="162" customFormat="1" ht="12.95" customHeight="1" x14ac:dyDescent="0.15">
      <c r="A7" s="163" t="s">
        <v>201</v>
      </c>
      <c r="B7" s="160">
        <v>30864</v>
      </c>
      <c r="C7" s="161">
        <v>33.888599687662698</v>
      </c>
      <c r="D7" s="160">
        <v>59270</v>
      </c>
      <c r="E7" s="161">
        <v>64.698363297857597</v>
      </c>
      <c r="F7" s="161">
        <v>1.9203602903058601</v>
      </c>
      <c r="G7" s="160">
        <v>65239</v>
      </c>
      <c r="H7" s="161">
        <v>-39.677857809913903</v>
      </c>
      <c r="I7" s="160">
        <v>124498</v>
      </c>
      <c r="J7" s="161">
        <v>-28.1006722262007</v>
      </c>
      <c r="K7" s="161">
        <v>1.9083370376615201</v>
      </c>
    </row>
    <row r="8" spans="1:11" s="151" customFormat="1" x14ac:dyDescent="0.15">
      <c r="A8" s="184" t="s">
        <v>56</v>
      </c>
      <c r="B8" s="150">
        <v>29926</v>
      </c>
      <c r="C8" s="166">
        <v>33.915066899360099</v>
      </c>
      <c r="D8" s="150">
        <v>57517</v>
      </c>
      <c r="E8" s="166">
        <v>64.866569209161</v>
      </c>
      <c r="F8" s="166">
        <v>1.92197420303415</v>
      </c>
      <c r="G8" s="150">
        <v>62462</v>
      </c>
      <c r="H8" s="166">
        <v>-38.889160657854802</v>
      </c>
      <c r="I8" s="150">
        <v>118805</v>
      </c>
      <c r="J8" s="166">
        <v>-27.309716103768999</v>
      </c>
      <c r="K8" s="166">
        <v>1.9020364381543999</v>
      </c>
    </row>
    <row r="9" spans="1:11" s="151" customFormat="1" x14ac:dyDescent="0.15">
      <c r="A9" s="184" t="s">
        <v>148</v>
      </c>
      <c r="B9" s="150">
        <v>938</v>
      </c>
      <c r="C9" s="166">
        <v>33.0496453900709</v>
      </c>
      <c r="D9" s="150">
        <v>1753</v>
      </c>
      <c r="E9" s="166">
        <v>59.363636363636402</v>
      </c>
      <c r="F9" s="166">
        <v>1.8688699360341201</v>
      </c>
      <c r="G9" s="150">
        <v>2777</v>
      </c>
      <c r="H9" s="166">
        <v>-53.249158249158299</v>
      </c>
      <c r="I9" s="150">
        <v>5693</v>
      </c>
      <c r="J9" s="166">
        <v>-41.405928365582497</v>
      </c>
      <c r="K9" s="166">
        <v>2.0500540151242301</v>
      </c>
    </row>
    <row r="10" spans="1:11" s="151" customFormat="1" ht="9" customHeight="1" x14ac:dyDescent="0.15">
      <c r="A10" s="184" t="s">
        <v>197</v>
      </c>
      <c r="B10" s="188"/>
      <c r="C10" s="188"/>
      <c r="D10" s="188"/>
      <c r="E10" s="188"/>
      <c r="F10" s="188"/>
      <c r="G10" s="188"/>
      <c r="H10" s="188"/>
      <c r="I10" s="188"/>
      <c r="J10" s="188"/>
      <c r="K10" s="188"/>
    </row>
    <row r="11" spans="1:11" s="151" customFormat="1" ht="11.1" customHeight="1" x14ac:dyDescent="0.15">
      <c r="A11" s="189" t="s">
        <v>57</v>
      </c>
      <c r="B11" s="160">
        <v>20463</v>
      </c>
      <c r="C11" s="161">
        <v>78.903654485049799</v>
      </c>
      <c r="D11" s="160">
        <v>38613</v>
      </c>
      <c r="E11" s="161">
        <v>104.930474471924</v>
      </c>
      <c r="F11" s="161">
        <v>1.88696672042223</v>
      </c>
      <c r="G11" s="160">
        <v>41665</v>
      </c>
      <c r="H11" s="161">
        <v>-37.3985816455316</v>
      </c>
      <c r="I11" s="160">
        <v>73653</v>
      </c>
      <c r="J11" s="161">
        <v>-29.575269639715401</v>
      </c>
      <c r="K11" s="161">
        <v>1.76774270970839</v>
      </c>
    </row>
    <row r="12" spans="1:11" s="162" customFormat="1" x14ac:dyDescent="0.15">
      <c r="A12" s="190" t="s">
        <v>202</v>
      </c>
      <c r="B12" s="150">
        <v>19956</v>
      </c>
      <c r="C12" s="166">
        <v>79.848594087959597</v>
      </c>
      <c r="D12" s="150">
        <v>37678</v>
      </c>
      <c r="E12" s="166">
        <v>105.800742844658</v>
      </c>
      <c r="F12" s="166">
        <v>1.8880537181799999</v>
      </c>
      <c r="G12" s="150">
        <v>40200</v>
      </c>
      <c r="H12" s="166">
        <v>-36.002547162302001</v>
      </c>
      <c r="I12" s="150">
        <v>71094</v>
      </c>
      <c r="J12" s="166">
        <v>-27.882654872642799</v>
      </c>
      <c r="K12" s="166">
        <v>1.76850746268657</v>
      </c>
    </row>
    <row r="13" spans="1:11" s="162" customFormat="1" x14ac:dyDescent="0.15">
      <c r="A13" s="190" t="s">
        <v>203</v>
      </c>
      <c r="B13" s="150">
        <v>507</v>
      </c>
      <c r="C13" s="166">
        <v>48.245614035087698</v>
      </c>
      <c r="D13" s="150">
        <v>935</v>
      </c>
      <c r="E13" s="166">
        <v>75.093632958801507</v>
      </c>
      <c r="F13" s="166">
        <v>1.8441814595660799</v>
      </c>
      <c r="G13" s="150">
        <v>1465</v>
      </c>
      <c r="H13" s="166">
        <v>-60.839347767976498</v>
      </c>
      <c r="I13" s="150">
        <v>2559</v>
      </c>
      <c r="J13" s="166">
        <v>-57.371314342828597</v>
      </c>
      <c r="K13" s="166">
        <v>1.7467576791808901</v>
      </c>
    </row>
    <row r="14" spans="1:11" s="151" customFormat="1" ht="11.1" customHeight="1" x14ac:dyDescent="0.15">
      <c r="A14" s="189" t="s">
        <v>48</v>
      </c>
      <c r="B14" s="160">
        <v>542</v>
      </c>
      <c r="C14" s="161">
        <v>8.1836327345309297</v>
      </c>
      <c r="D14" s="160">
        <v>968</v>
      </c>
      <c r="E14" s="161">
        <v>13.748531139835499</v>
      </c>
      <c r="F14" s="161">
        <v>1.7859778597786</v>
      </c>
      <c r="G14" s="160">
        <v>1412</v>
      </c>
      <c r="H14" s="161">
        <v>-35.318369216674299</v>
      </c>
      <c r="I14" s="160">
        <v>2668</v>
      </c>
      <c r="J14" s="161">
        <v>-28.815368196371399</v>
      </c>
      <c r="K14" s="161">
        <v>1.8895184135977301</v>
      </c>
    </row>
    <row r="15" spans="1:11" s="151" customFormat="1" x14ac:dyDescent="0.15">
      <c r="A15" s="190" t="s">
        <v>202</v>
      </c>
      <c r="B15" s="150">
        <v>523</v>
      </c>
      <c r="C15" s="166">
        <v>9.8739495798319297</v>
      </c>
      <c r="D15" s="150">
        <v>938</v>
      </c>
      <c r="E15" s="166">
        <v>15.092024539877301</v>
      </c>
      <c r="F15" s="166">
        <v>1.7934990439770599</v>
      </c>
      <c r="G15" s="150">
        <v>1359</v>
      </c>
      <c r="H15" s="166">
        <v>-34.411196911196903</v>
      </c>
      <c r="I15" s="150">
        <v>2589</v>
      </c>
      <c r="J15" s="166">
        <v>-27.5195968645017</v>
      </c>
      <c r="K15" s="166">
        <v>1.90507726269316</v>
      </c>
    </row>
    <row r="16" spans="1:11" s="151" customFormat="1" x14ac:dyDescent="0.15">
      <c r="A16" s="190" t="s">
        <v>203</v>
      </c>
      <c r="B16" s="150">
        <v>19</v>
      </c>
      <c r="C16" s="166">
        <v>-24</v>
      </c>
      <c r="D16" s="150">
        <v>30</v>
      </c>
      <c r="E16" s="166">
        <v>-16.6666666666667</v>
      </c>
      <c r="F16" s="166">
        <v>1.57894736842105</v>
      </c>
      <c r="G16" s="150">
        <v>53</v>
      </c>
      <c r="H16" s="166">
        <v>-52.252252252252298</v>
      </c>
      <c r="I16" s="150">
        <v>79</v>
      </c>
      <c r="J16" s="166">
        <v>-55.113636363636402</v>
      </c>
      <c r="K16" s="166">
        <v>1.4905660377358501</v>
      </c>
    </row>
    <row r="17" spans="1:11" s="162" customFormat="1" ht="15.95" customHeight="1" x14ac:dyDescent="0.15">
      <c r="A17" s="163" t="s">
        <v>110</v>
      </c>
      <c r="B17" s="188"/>
      <c r="C17" s="188"/>
      <c r="D17" s="188"/>
      <c r="E17" s="188"/>
      <c r="F17" s="188"/>
      <c r="G17" s="188"/>
      <c r="H17" s="188"/>
      <c r="I17" s="188"/>
      <c r="J17" s="188"/>
      <c r="K17" s="168"/>
    </row>
    <row r="18" spans="1:11" s="162" customFormat="1" ht="12.95" customHeight="1" x14ac:dyDescent="0.15">
      <c r="A18" s="163" t="s">
        <v>201</v>
      </c>
      <c r="B18" s="160">
        <v>5565</v>
      </c>
      <c r="C18" s="161">
        <v>28.789632029622801</v>
      </c>
      <c r="D18" s="160">
        <v>11013</v>
      </c>
      <c r="E18" s="161">
        <v>47.508706134476299</v>
      </c>
      <c r="F18" s="161">
        <v>1.9789757412398901</v>
      </c>
      <c r="G18" s="160">
        <v>20569</v>
      </c>
      <c r="H18" s="161">
        <v>-9.1314719915179392</v>
      </c>
      <c r="I18" s="160">
        <v>39840</v>
      </c>
      <c r="J18" s="161">
        <v>2.2613516774044502</v>
      </c>
      <c r="K18" s="161">
        <v>1.93689532792066</v>
      </c>
    </row>
    <row r="19" spans="1:11" s="151" customFormat="1" x14ac:dyDescent="0.15">
      <c r="A19" s="184" t="s">
        <v>56</v>
      </c>
      <c r="B19" s="150">
        <v>4252</v>
      </c>
      <c r="C19" s="166">
        <v>8.9418396105559896</v>
      </c>
      <c r="D19" s="150">
        <v>8042</v>
      </c>
      <c r="E19" s="166">
        <v>20.137436510307701</v>
      </c>
      <c r="F19" s="166">
        <v>1.89134524929445</v>
      </c>
      <c r="G19" s="150">
        <v>16059</v>
      </c>
      <c r="H19" s="166">
        <v>-21.655771294760498</v>
      </c>
      <c r="I19" s="150">
        <v>31521</v>
      </c>
      <c r="J19" s="166">
        <v>-9.3494765903600605</v>
      </c>
      <c r="K19" s="166">
        <v>1.9628245843452301</v>
      </c>
    </row>
    <row r="20" spans="1:11" s="151" customFormat="1" x14ac:dyDescent="0.15">
      <c r="A20" s="184" t="s">
        <v>148</v>
      </c>
      <c r="B20" s="150">
        <v>1313</v>
      </c>
      <c r="C20" s="166">
        <v>214.114832535885</v>
      </c>
      <c r="D20" s="150">
        <v>2971</v>
      </c>
      <c r="E20" s="166">
        <v>284.84455958549199</v>
      </c>
      <c r="F20" s="166">
        <v>2.2627570449352601</v>
      </c>
      <c r="G20" s="150">
        <v>4510</v>
      </c>
      <c r="H20" s="166">
        <v>110.94480823199299</v>
      </c>
      <c r="I20" s="150">
        <v>8319</v>
      </c>
      <c r="J20" s="166">
        <v>98.686410317649901</v>
      </c>
      <c r="K20" s="166">
        <v>1.84456762749446</v>
      </c>
    </row>
    <row r="21" spans="1:11" s="151" customFormat="1" ht="9" customHeight="1" x14ac:dyDescent="0.15">
      <c r="A21" s="184" t="s">
        <v>197</v>
      </c>
      <c r="B21" s="188"/>
      <c r="C21" s="188"/>
      <c r="D21" s="188"/>
      <c r="E21" s="188"/>
      <c r="F21" s="188"/>
      <c r="G21" s="188"/>
      <c r="H21" s="188"/>
      <c r="I21" s="188"/>
      <c r="J21" s="188"/>
      <c r="K21" s="188"/>
    </row>
    <row r="22" spans="1:11" s="151" customFormat="1" ht="11.1" customHeight="1" x14ac:dyDescent="0.15">
      <c r="A22" s="189" t="s">
        <v>57</v>
      </c>
      <c r="B22" s="160">
        <v>4449</v>
      </c>
      <c r="C22" s="161">
        <v>74.607535321821004</v>
      </c>
      <c r="D22" s="160">
        <v>7022</v>
      </c>
      <c r="E22" s="161">
        <v>74.981310740094699</v>
      </c>
      <c r="F22" s="161">
        <v>1.5783322094852801</v>
      </c>
      <c r="G22" s="160">
        <v>15850</v>
      </c>
      <c r="H22" s="161">
        <v>3.1555695803092497E-2</v>
      </c>
      <c r="I22" s="160">
        <v>25541</v>
      </c>
      <c r="J22" s="161">
        <v>-7.8299338370584302E-3</v>
      </c>
      <c r="K22" s="161">
        <v>1.61141955835962</v>
      </c>
    </row>
    <row r="23" spans="1:11" s="162" customFormat="1" x14ac:dyDescent="0.15">
      <c r="A23" s="190" t="s">
        <v>202</v>
      </c>
      <c r="B23" s="150">
        <v>3256</v>
      </c>
      <c r="C23" s="166">
        <v>40.708729472774401</v>
      </c>
      <c r="D23" s="150">
        <v>5496</v>
      </c>
      <c r="E23" s="166">
        <v>51.196698762035801</v>
      </c>
      <c r="F23" s="166">
        <v>1.6879606879606901</v>
      </c>
      <c r="G23" s="150">
        <v>11965</v>
      </c>
      <c r="H23" s="166">
        <v>-17.345951920419999</v>
      </c>
      <c r="I23" s="150">
        <v>20488</v>
      </c>
      <c r="J23" s="166">
        <v>-10.5913157320532</v>
      </c>
      <c r="K23" s="166">
        <v>1.71232762223151</v>
      </c>
    </row>
    <row r="24" spans="1:11" s="162" customFormat="1" x14ac:dyDescent="0.15">
      <c r="A24" s="190" t="s">
        <v>203</v>
      </c>
      <c r="B24" s="150">
        <v>1193</v>
      </c>
      <c r="C24" s="170" t="s">
        <v>475</v>
      </c>
      <c r="D24" s="150">
        <v>1526</v>
      </c>
      <c r="E24" s="170" t="s">
        <v>475</v>
      </c>
      <c r="F24" s="166">
        <v>1.2791282481140001</v>
      </c>
      <c r="G24" s="150">
        <v>3885</v>
      </c>
      <c r="H24" s="166">
        <v>183.783783783784</v>
      </c>
      <c r="I24" s="150">
        <v>5053</v>
      </c>
      <c r="J24" s="166">
        <v>92.275494672754903</v>
      </c>
      <c r="K24" s="166">
        <v>1.3006435006435</v>
      </c>
    </row>
    <row r="25" spans="1:11" s="151" customFormat="1" ht="11.1" customHeight="1" x14ac:dyDescent="0.15">
      <c r="A25" s="189" t="s">
        <v>48</v>
      </c>
      <c r="B25" s="160">
        <v>249</v>
      </c>
      <c r="C25" s="161">
        <v>-32.336956521739097</v>
      </c>
      <c r="D25" s="160">
        <v>547</v>
      </c>
      <c r="E25" s="161">
        <v>-27.741083223249699</v>
      </c>
      <c r="F25" s="161">
        <v>2.19678714859438</v>
      </c>
      <c r="G25" s="160">
        <v>1262</v>
      </c>
      <c r="H25" s="161">
        <v>-27.094165222414802</v>
      </c>
      <c r="I25" s="160">
        <v>3016</v>
      </c>
      <c r="J25" s="161">
        <v>-12.503626341746401</v>
      </c>
      <c r="K25" s="161">
        <v>2.3898573692551501</v>
      </c>
    </row>
    <row r="26" spans="1:11" s="151" customFormat="1" x14ac:dyDescent="0.15">
      <c r="A26" s="190" t="s">
        <v>202</v>
      </c>
      <c r="B26" s="150">
        <v>237</v>
      </c>
      <c r="C26" s="166">
        <v>-33.0508474576271</v>
      </c>
      <c r="D26" s="150">
        <v>513</v>
      </c>
      <c r="E26" s="166">
        <v>-29.629629629629601</v>
      </c>
      <c r="F26" s="166">
        <v>2.16455696202532</v>
      </c>
      <c r="G26" s="150">
        <v>1106</v>
      </c>
      <c r="H26" s="166">
        <v>-32.519829164124502</v>
      </c>
      <c r="I26" s="150">
        <v>2663</v>
      </c>
      <c r="J26" s="166">
        <v>-17.834001851280501</v>
      </c>
      <c r="K26" s="166">
        <v>2.4077757685352599</v>
      </c>
    </row>
    <row r="27" spans="1:11" s="151" customFormat="1" x14ac:dyDescent="0.15">
      <c r="A27" s="190" t="s">
        <v>203</v>
      </c>
      <c r="B27" s="150">
        <v>12</v>
      </c>
      <c r="C27" s="166">
        <v>-14.285714285714301</v>
      </c>
      <c r="D27" s="150">
        <v>34</v>
      </c>
      <c r="E27" s="166">
        <v>21.428571428571399</v>
      </c>
      <c r="F27" s="166">
        <v>2.8333333333333299</v>
      </c>
      <c r="G27" s="150">
        <v>156</v>
      </c>
      <c r="H27" s="166">
        <v>69.565217391304301</v>
      </c>
      <c r="I27" s="150">
        <v>353</v>
      </c>
      <c r="J27" s="166">
        <v>71.359223300970896</v>
      </c>
      <c r="K27" s="166">
        <v>2.2628205128205101</v>
      </c>
    </row>
    <row r="28" spans="1:11" s="162" customFormat="1" ht="15.95" customHeight="1" x14ac:dyDescent="0.15">
      <c r="A28" s="163" t="s">
        <v>111</v>
      </c>
      <c r="B28" s="188"/>
      <c r="C28" s="188"/>
      <c r="D28" s="188"/>
      <c r="E28" s="188"/>
      <c r="F28" s="188"/>
      <c r="G28" s="188"/>
      <c r="H28" s="188"/>
      <c r="I28" s="188"/>
      <c r="J28" s="188"/>
      <c r="K28" s="168"/>
    </row>
    <row r="29" spans="1:11" s="162" customFormat="1" ht="12.95" customHeight="1" x14ac:dyDescent="0.15">
      <c r="A29" s="163" t="s">
        <v>201</v>
      </c>
      <c r="B29" s="160">
        <v>8797</v>
      </c>
      <c r="C29" s="161">
        <v>11.9781059063136</v>
      </c>
      <c r="D29" s="160">
        <v>16619</v>
      </c>
      <c r="E29" s="161">
        <v>19.337929053568899</v>
      </c>
      <c r="F29" s="161">
        <v>1.88916676139593</v>
      </c>
      <c r="G29" s="160">
        <v>24154</v>
      </c>
      <c r="H29" s="161">
        <v>-44.633933892632797</v>
      </c>
      <c r="I29" s="160">
        <v>49297</v>
      </c>
      <c r="J29" s="161">
        <v>-32.326172009060301</v>
      </c>
      <c r="K29" s="161">
        <v>2.0409455990726202</v>
      </c>
    </row>
    <row r="30" spans="1:11" s="151" customFormat="1" x14ac:dyDescent="0.15">
      <c r="A30" s="184" t="s">
        <v>56</v>
      </c>
      <c r="B30" s="150">
        <v>8188</v>
      </c>
      <c r="C30" s="166">
        <v>10.573936529372</v>
      </c>
      <c r="D30" s="150">
        <v>15294</v>
      </c>
      <c r="E30" s="166">
        <v>17.2043834776611</v>
      </c>
      <c r="F30" s="166">
        <v>1.8678553981436199</v>
      </c>
      <c r="G30" s="150">
        <v>22516</v>
      </c>
      <c r="H30" s="166">
        <v>-41.745362345088097</v>
      </c>
      <c r="I30" s="150">
        <v>45140</v>
      </c>
      <c r="J30" s="166">
        <v>-28.993896684074802</v>
      </c>
      <c r="K30" s="166">
        <v>2.0047965890922002</v>
      </c>
    </row>
    <row r="31" spans="1:11" s="151" customFormat="1" x14ac:dyDescent="0.15">
      <c r="A31" s="184" t="s">
        <v>148</v>
      </c>
      <c r="B31" s="150">
        <v>609</v>
      </c>
      <c r="C31" s="166">
        <v>35.033259423503303</v>
      </c>
      <c r="D31" s="150">
        <v>1325</v>
      </c>
      <c r="E31" s="166">
        <v>51.083238312428698</v>
      </c>
      <c r="F31" s="166">
        <v>2.1756978653530399</v>
      </c>
      <c r="G31" s="150">
        <v>1638</v>
      </c>
      <c r="H31" s="166">
        <v>-67.075376884422099</v>
      </c>
      <c r="I31" s="150">
        <v>4157</v>
      </c>
      <c r="J31" s="166">
        <v>-55.170926345303599</v>
      </c>
      <c r="K31" s="166">
        <v>2.5378510378510399</v>
      </c>
    </row>
    <row r="32" spans="1:11" s="151" customFormat="1" ht="9" customHeight="1" x14ac:dyDescent="0.15">
      <c r="A32" s="184" t="s">
        <v>197</v>
      </c>
      <c r="B32" s="188"/>
      <c r="C32" s="188"/>
      <c r="D32" s="188"/>
      <c r="E32" s="188"/>
      <c r="F32" s="188"/>
      <c r="G32" s="188"/>
      <c r="H32" s="188"/>
      <c r="I32" s="188"/>
      <c r="J32" s="188"/>
      <c r="K32" s="188"/>
    </row>
    <row r="33" spans="1:11" s="151" customFormat="1" ht="11.1" customHeight="1" x14ac:dyDescent="0.15">
      <c r="A33" s="189" t="s">
        <v>57</v>
      </c>
      <c r="B33" s="160">
        <v>5156</v>
      </c>
      <c r="C33" s="161">
        <v>23.942307692307701</v>
      </c>
      <c r="D33" s="160">
        <v>8771</v>
      </c>
      <c r="E33" s="161">
        <v>25.282102556777598</v>
      </c>
      <c r="F33" s="161">
        <v>1.7011249030255999</v>
      </c>
      <c r="G33" s="160">
        <v>15370</v>
      </c>
      <c r="H33" s="161">
        <v>-43.3969212639022</v>
      </c>
      <c r="I33" s="160">
        <v>27633</v>
      </c>
      <c r="J33" s="161">
        <v>-36.670944676170002</v>
      </c>
      <c r="K33" s="161">
        <v>1.7978529603122999</v>
      </c>
    </row>
    <row r="34" spans="1:11" s="162" customFormat="1" x14ac:dyDescent="0.15">
      <c r="A34" s="190" t="s">
        <v>202</v>
      </c>
      <c r="B34" s="150">
        <v>4730</v>
      </c>
      <c r="C34" s="166">
        <v>22.4754013464526</v>
      </c>
      <c r="D34" s="150">
        <v>7835</v>
      </c>
      <c r="E34" s="166">
        <v>22.5750938673342</v>
      </c>
      <c r="F34" s="166">
        <v>1.65644820295983</v>
      </c>
      <c r="G34" s="150">
        <v>14164</v>
      </c>
      <c r="H34" s="166">
        <v>-38.577623590633102</v>
      </c>
      <c r="I34" s="150">
        <v>24595</v>
      </c>
      <c r="J34" s="166">
        <v>-32.037359418607899</v>
      </c>
      <c r="K34" s="166">
        <v>1.7364445072013599</v>
      </c>
    </row>
    <row r="35" spans="1:11" s="162" customFormat="1" x14ac:dyDescent="0.15">
      <c r="A35" s="190" t="s">
        <v>203</v>
      </c>
      <c r="B35" s="150">
        <v>426</v>
      </c>
      <c r="C35" s="166">
        <v>42.953020134228197</v>
      </c>
      <c r="D35" s="150">
        <v>936</v>
      </c>
      <c r="E35" s="166">
        <v>53.694581280788199</v>
      </c>
      <c r="F35" s="166">
        <v>2.1971830985915499</v>
      </c>
      <c r="G35" s="150">
        <v>1206</v>
      </c>
      <c r="H35" s="166">
        <v>-70.542256961406906</v>
      </c>
      <c r="I35" s="150">
        <v>3038</v>
      </c>
      <c r="J35" s="166">
        <v>-59.194089993284102</v>
      </c>
      <c r="K35" s="166">
        <v>2.51907131011609</v>
      </c>
    </row>
    <row r="36" spans="1:11" s="151" customFormat="1" ht="11.1" customHeight="1" x14ac:dyDescent="0.15">
      <c r="A36" s="189" t="s">
        <v>48</v>
      </c>
      <c r="B36" s="160">
        <v>1338</v>
      </c>
      <c r="C36" s="161">
        <v>-10.740493662441599</v>
      </c>
      <c r="D36" s="160">
        <v>2594</v>
      </c>
      <c r="E36" s="161">
        <v>-4.98168498168498</v>
      </c>
      <c r="F36" s="161">
        <v>1.93871449925262</v>
      </c>
      <c r="G36" s="160">
        <v>3147</v>
      </c>
      <c r="H36" s="161">
        <v>-39.712643678160902</v>
      </c>
      <c r="I36" s="160">
        <v>7751</v>
      </c>
      <c r="J36" s="161">
        <v>-16.861525260109399</v>
      </c>
      <c r="K36" s="161">
        <v>2.4629806164601198</v>
      </c>
    </row>
    <row r="37" spans="1:11" s="151" customFormat="1" x14ac:dyDescent="0.15">
      <c r="A37" s="190" t="s">
        <v>202</v>
      </c>
      <c r="B37" s="150">
        <v>1288</v>
      </c>
      <c r="C37" s="166">
        <v>-10.368823938761301</v>
      </c>
      <c r="D37" s="150">
        <v>2484</v>
      </c>
      <c r="E37" s="166">
        <v>-4.8640367675220197</v>
      </c>
      <c r="F37" s="166">
        <v>1.9285714285714299</v>
      </c>
      <c r="G37" s="150">
        <v>3047</v>
      </c>
      <c r="H37" s="166">
        <v>-39.1087130295763</v>
      </c>
      <c r="I37" s="150">
        <v>7562</v>
      </c>
      <c r="J37" s="166">
        <v>-14.7847644805048</v>
      </c>
      <c r="K37" s="166">
        <v>2.4817853626517898</v>
      </c>
    </row>
    <row r="38" spans="1:11" s="151" customFormat="1" x14ac:dyDescent="0.15">
      <c r="A38" s="190" t="s">
        <v>203</v>
      </c>
      <c r="B38" s="150">
        <v>50</v>
      </c>
      <c r="C38" s="166">
        <v>-19.354838709677399</v>
      </c>
      <c r="D38" s="150">
        <v>110</v>
      </c>
      <c r="E38" s="166">
        <v>-7.5630252100840396</v>
      </c>
      <c r="F38" s="166">
        <v>2.2000000000000002</v>
      </c>
      <c r="G38" s="150">
        <v>100</v>
      </c>
      <c r="H38" s="166">
        <v>-53.703703703703702</v>
      </c>
      <c r="I38" s="150">
        <v>189</v>
      </c>
      <c r="J38" s="166">
        <v>-57.906458797327403</v>
      </c>
      <c r="K38" s="166">
        <v>1.89</v>
      </c>
    </row>
    <row r="39" spans="1:11" s="162" customFormat="1" ht="15.95" customHeight="1" x14ac:dyDescent="0.15">
      <c r="A39" s="163" t="s">
        <v>112</v>
      </c>
      <c r="B39" s="188"/>
      <c r="C39" s="188"/>
      <c r="D39" s="188"/>
      <c r="E39" s="188"/>
      <c r="F39" s="188"/>
      <c r="G39" s="188"/>
      <c r="H39" s="188"/>
      <c r="I39" s="188"/>
      <c r="J39" s="188"/>
      <c r="K39" s="168"/>
    </row>
    <row r="40" spans="1:11" s="162" customFormat="1" ht="12.95" customHeight="1" x14ac:dyDescent="0.15">
      <c r="A40" s="163" t="s">
        <v>201</v>
      </c>
      <c r="B40" s="160">
        <v>3101</v>
      </c>
      <c r="C40" s="161">
        <v>-39.207998431680103</v>
      </c>
      <c r="D40" s="160">
        <v>6479</v>
      </c>
      <c r="E40" s="161">
        <v>-44.883028498511301</v>
      </c>
      <c r="F40" s="161">
        <v>2.0893260238632698</v>
      </c>
      <c r="G40" s="160">
        <v>8335</v>
      </c>
      <c r="H40" s="161">
        <v>-70.228953102118098</v>
      </c>
      <c r="I40" s="160">
        <v>19459</v>
      </c>
      <c r="J40" s="161">
        <v>-69.4674574781899</v>
      </c>
      <c r="K40" s="161">
        <v>2.3346130773845202</v>
      </c>
    </row>
    <row r="41" spans="1:11" s="151" customFormat="1" x14ac:dyDescent="0.15">
      <c r="A41" s="184" t="s">
        <v>56</v>
      </c>
      <c r="B41" s="150">
        <v>3017</v>
      </c>
      <c r="C41" s="166">
        <v>-39.441991168205497</v>
      </c>
      <c r="D41" s="150">
        <v>6306</v>
      </c>
      <c r="E41" s="166">
        <v>-45.012207882804297</v>
      </c>
      <c r="F41" s="166">
        <v>2.0901557838912801</v>
      </c>
      <c r="G41" s="150">
        <v>8130</v>
      </c>
      <c r="H41" s="166">
        <v>-70.183738585102901</v>
      </c>
      <c r="I41" s="150">
        <v>19052</v>
      </c>
      <c r="J41" s="166">
        <v>-69.135062452411404</v>
      </c>
      <c r="K41" s="166">
        <v>2.34341943419434</v>
      </c>
    </row>
    <row r="42" spans="1:11" s="151" customFormat="1" x14ac:dyDescent="0.15">
      <c r="A42" s="184" t="s">
        <v>148</v>
      </c>
      <c r="B42" s="150">
        <v>84</v>
      </c>
      <c r="C42" s="166">
        <v>-29.411764705882302</v>
      </c>
      <c r="D42" s="150">
        <v>173</v>
      </c>
      <c r="E42" s="166">
        <v>-39.721254355400703</v>
      </c>
      <c r="F42" s="166">
        <v>2.0595238095238102</v>
      </c>
      <c r="G42" s="150">
        <v>205</v>
      </c>
      <c r="H42" s="166">
        <v>-71.917808219178099</v>
      </c>
      <c r="I42" s="150">
        <v>407</v>
      </c>
      <c r="J42" s="166">
        <v>-79.700748129675802</v>
      </c>
      <c r="K42" s="166">
        <v>1.9853658536585399</v>
      </c>
    </row>
    <row r="43" spans="1:11" s="151" customFormat="1" ht="9" customHeight="1" x14ac:dyDescent="0.15">
      <c r="A43" s="184" t="s">
        <v>197</v>
      </c>
      <c r="B43" s="188"/>
      <c r="C43" s="188"/>
      <c r="D43" s="188"/>
      <c r="E43" s="188"/>
      <c r="F43" s="188"/>
      <c r="G43" s="188"/>
      <c r="H43" s="188"/>
      <c r="I43" s="188"/>
      <c r="J43" s="188"/>
      <c r="K43" s="188"/>
    </row>
    <row r="44" spans="1:11" s="151" customFormat="1" ht="11.1" customHeight="1" x14ac:dyDescent="0.15">
      <c r="A44" s="189" t="s">
        <v>57</v>
      </c>
      <c r="B44" s="160">
        <v>2627</v>
      </c>
      <c r="C44" s="161">
        <v>-40.846656158522897</v>
      </c>
      <c r="D44" s="160">
        <v>5300</v>
      </c>
      <c r="E44" s="161">
        <v>-46.915064102564102</v>
      </c>
      <c r="F44" s="161">
        <v>2.0175104682146898</v>
      </c>
      <c r="G44" s="160">
        <v>7075</v>
      </c>
      <c r="H44" s="161">
        <v>-71.423378301962998</v>
      </c>
      <c r="I44" s="160">
        <v>15981</v>
      </c>
      <c r="J44" s="161">
        <v>-71.080870776858902</v>
      </c>
      <c r="K44" s="161">
        <v>2.25879858657244</v>
      </c>
    </row>
    <row r="45" spans="1:11" s="162" customFormat="1" x14ac:dyDescent="0.15">
      <c r="A45" s="190" t="s">
        <v>202</v>
      </c>
      <c r="B45" s="150">
        <v>2545</v>
      </c>
      <c r="C45" s="166">
        <v>-41.142460684551303</v>
      </c>
      <c r="D45" s="150">
        <v>5131</v>
      </c>
      <c r="E45" s="166">
        <v>-47.304097771387497</v>
      </c>
      <c r="F45" s="166">
        <v>2.0161100196463702</v>
      </c>
      <c r="G45" s="150">
        <v>6881</v>
      </c>
      <c r="H45" s="166">
        <v>-71.444578163256807</v>
      </c>
      <c r="I45" s="150">
        <v>15587</v>
      </c>
      <c r="J45" s="166">
        <v>-70.964737440158004</v>
      </c>
      <c r="K45" s="166">
        <v>2.2652230780409801</v>
      </c>
    </row>
    <row r="46" spans="1:11" s="162" customFormat="1" x14ac:dyDescent="0.15">
      <c r="A46" s="190" t="s">
        <v>203</v>
      </c>
      <c r="B46" s="150">
        <v>82</v>
      </c>
      <c r="C46" s="166">
        <v>-29.914529914529901</v>
      </c>
      <c r="D46" s="150">
        <v>169</v>
      </c>
      <c r="E46" s="166">
        <v>-31.578947368421101</v>
      </c>
      <c r="F46" s="166">
        <v>2.0609756097560998</v>
      </c>
      <c r="G46" s="150">
        <v>194</v>
      </c>
      <c r="H46" s="166">
        <v>-70.650529500756406</v>
      </c>
      <c r="I46" s="150">
        <v>394</v>
      </c>
      <c r="J46" s="166">
        <v>-75.031685678073501</v>
      </c>
      <c r="K46" s="166">
        <v>2.0309278350515498</v>
      </c>
    </row>
    <row r="47" spans="1:11" s="151" customFormat="1" ht="11.1" customHeight="1" x14ac:dyDescent="0.15">
      <c r="A47" s="189" t="s">
        <v>48</v>
      </c>
      <c r="B47" s="160">
        <v>177</v>
      </c>
      <c r="C47" s="161">
        <v>-47.005988023952099</v>
      </c>
      <c r="D47" s="160">
        <v>417</v>
      </c>
      <c r="E47" s="161">
        <v>-54.276315789473699</v>
      </c>
      <c r="F47" s="161">
        <v>2.35593220338983</v>
      </c>
      <c r="G47" s="160">
        <v>227</v>
      </c>
      <c r="H47" s="161">
        <v>-81.301482701812205</v>
      </c>
      <c r="I47" s="160">
        <v>563</v>
      </c>
      <c r="J47" s="161">
        <v>-82.284455632473296</v>
      </c>
      <c r="K47" s="161">
        <v>2.48017621145374</v>
      </c>
    </row>
    <row r="48" spans="1:11" s="151" customFormat="1" x14ac:dyDescent="0.15">
      <c r="A48" s="190" t="s">
        <v>202</v>
      </c>
      <c r="B48" s="150">
        <v>177</v>
      </c>
      <c r="C48" s="166">
        <v>-47.005988023952099</v>
      </c>
      <c r="D48" s="150">
        <v>417</v>
      </c>
      <c r="E48" s="166">
        <v>-54.276315789473699</v>
      </c>
      <c r="F48" s="166">
        <v>2.35593220338983</v>
      </c>
      <c r="G48" s="150">
        <v>227</v>
      </c>
      <c r="H48" s="166">
        <v>-81.270627062706296</v>
      </c>
      <c r="I48" s="150">
        <v>563</v>
      </c>
      <c r="J48" s="166">
        <v>-82.228535353535406</v>
      </c>
      <c r="K48" s="166">
        <v>2.48017621145374</v>
      </c>
    </row>
    <row r="49" spans="1:11" s="151" customFormat="1" x14ac:dyDescent="0.15">
      <c r="A49" s="190" t="s">
        <v>203</v>
      </c>
      <c r="B49" s="150">
        <v>0</v>
      </c>
      <c r="C49" s="166">
        <v>0</v>
      </c>
      <c r="D49" s="150">
        <v>0</v>
      </c>
      <c r="E49" s="166">
        <v>0</v>
      </c>
      <c r="F49" s="166">
        <v>0</v>
      </c>
      <c r="G49" s="150">
        <v>0</v>
      </c>
      <c r="H49" s="170" t="s">
        <v>475</v>
      </c>
      <c r="I49" s="150">
        <v>0</v>
      </c>
      <c r="J49" s="170" t="s">
        <v>475</v>
      </c>
      <c r="K49" s="166">
        <v>0</v>
      </c>
    </row>
    <row r="50" spans="1:11" s="162" customFormat="1" ht="15.95" customHeight="1" x14ac:dyDescent="0.15">
      <c r="A50" s="163" t="s">
        <v>113</v>
      </c>
      <c r="B50" s="188"/>
      <c r="C50" s="188"/>
      <c r="D50" s="188"/>
      <c r="E50" s="188"/>
      <c r="F50" s="188"/>
      <c r="G50" s="188"/>
      <c r="H50" s="188"/>
      <c r="I50" s="188"/>
      <c r="J50" s="188"/>
      <c r="K50" s="168"/>
    </row>
    <row r="51" spans="1:11" s="162" customFormat="1" ht="12.95" customHeight="1" x14ac:dyDescent="0.15">
      <c r="A51" s="163" t="s">
        <v>201</v>
      </c>
      <c r="B51" s="160">
        <v>14080</v>
      </c>
      <c r="C51" s="161">
        <v>-11.955977988994499</v>
      </c>
      <c r="D51" s="160">
        <v>27361</v>
      </c>
      <c r="E51" s="161">
        <v>-9.3376188740514898</v>
      </c>
      <c r="F51" s="161">
        <v>1.9432528409090899</v>
      </c>
      <c r="G51" s="160">
        <v>25205</v>
      </c>
      <c r="H51" s="161">
        <v>-64.089303014760404</v>
      </c>
      <c r="I51" s="160">
        <v>47671</v>
      </c>
      <c r="J51" s="161">
        <v>-62.6853170937896</v>
      </c>
      <c r="K51" s="161">
        <v>1.8913310851021601</v>
      </c>
    </row>
    <row r="52" spans="1:11" s="151" customFormat="1" x14ac:dyDescent="0.15">
      <c r="A52" s="184" t="s">
        <v>56</v>
      </c>
      <c r="B52" s="150">
        <v>13283</v>
      </c>
      <c r="C52" s="166">
        <v>-13.550276602668401</v>
      </c>
      <c r="D52" s="150">
        <v>26076</v>
      </c>
      <c r="E52" s="166">
        <v>-10.367111233328799</v>
      </c>
      <c r="F52" s="166">
        <v>1.9631107430550301</v>
      </c>
      <c r="G52" s="150">
        <v>23723</v>
      </c>
      <c r="H52" s="166">
        <v>-63.743485503813197</v>
      </c>
      <c r="I52" s="150">
        <v>45090</v>
      </c>
      <c r="J52" s="166">
        <v>-62.432513497300498</v>
      </c>
      <c r="K52" s="166">
        <v>1.9006870969101699</v>
      </c>
    </row>
    <row r="53" spans="1:11" s="151" customFormat="1" x14ac:dyDescent="0.15">
      <c r="A53" s="184" t="s">
        <v>148</v>
      </c>
      <c r="B53" s="150">
        <v>797</v>
      </c>
      <c r="C53" s="166">
        <v>27.1132376395534</v>
      </c>
      <c r="D53" s="150">
        <v>1285</v>
      </c>
      <c r="E53" s="166">
        <v>18.215271389144402</v>
      </c>
      <c r="F53" s="166">
        <v>1.6122961104140501</v>
      </c>
      <c r="G53" s="150">
        <v>1482</v>
      </c>
      <c r="H53" s="166">
        <v>-68.845911288627306</v>
      </c>
      <c r="I53" s="150">
        <v>2581</v>
      </c>
      <c r="J53" s="166">
        <v>-66.610608020698606</v>
      </c>
      <c r="K53" s="166">
        <v>1.74156545209177</v>
      </c>
    </row>
    <row r="54" spans="1:11" s="151" customFormat="1" ht="9" customHeight="1" x14ac:dyDescent="0.15">
      <c r="A54" s="184" t="s">
        <v>197</v>
      </c>
      <c r="B54" s="188"/>
      <c r="C54" s="188"/>
      <c r="D54" s="188"/>
      <c r="E54" s="188"/>
      <c r="F54" s="188"/>
      <c r="G54" s="188"/>
      <c r="H54" s="188"/>
      <c r="I54" s="188"/>
      <c r="J54" s="188"/>
      <c r="K54" s="188"/>
    </row>
    <row r="55" spans="1:11" s="151" customFormat="1" ht="11.1" customHeight="1" x14ac:dyDescent="0.15">
      <c r="A55" s="189" t="s">
        <v>57</v>
      </c>
      <c r="B55" s="160">
        <v>8097</v>
      </c>
      <c r="C55" s="161">
        <v>2.9236049319944</v>
      </c>
      <c r="D55" s="160">
        <v>15430</v>
      </c>
      <c r="E55" s="161">
        <v>4.4260963724959304</v>
      </c>
      <c r="F55" s="161">
        <v>1.90564406570335</v>
      </c>
      <c r="G55" s="160">
        <v>13556</v>
      </c>
      <c r="H55" s="161">
        <v>-65.395415326492099</v>
      </c>
      <c r="I55" s="160">
        <v>23575</v>
      </c>
      <c r="J55" s="161">
        <v>-66.7981128089571</v>
      </c>
      <c r="K55" s="161">
        <v>1.7390823251696701</v>
      </c>
    </row>
    <row r="56" spans="1:11" s="162" customFormat="1" x14ac:dyDescent="0.15">
      <c r="A56" s="190" t="s">
        <v>202</v>
      </c>
      <c r="B56" s="150">
        <v>7610</v>
      </c>
      <c r="C56" s="166">
        <v>1.3315579227696499</v>
      </c>
      <c r="D56" s="150">
        <v>14674</v>
      </c>
      <c r="E56" s="166">
        <v>3.6885245901639401</v>
      </c>
      <c r="F56" s="166">
        <v>1.92825229960578</v>
      </c>
      <c r="G56" s="150">
        <v>12799</v>
      </c>
      <c r="H56" s="166">
        <v>-64.510314995563505</v>
      </c>
      <c r="I56" s="150">
        <v>22342</v>
      </c>
      <c r="J56" s="166">
        <v>-66.218096044514297</v>
      </c>
      <c r="K56" s="166">
        <v>1.7456051254004199</v>
      </c>
    </row>
    <row r="57" spans="1:11" s="162" customFormat="1" x14ac:dyDescent="0.15">
      <c r="A57" s="190" t="s">
        <v>203</v>
      </c>
      <c r="B57" s="150">
        <v>487</v>
      </c>
      <c r="C57" s="166">
        <v>36.414565826330502</v>
      </c>
      <c r="D57" s="150">
        <v>756</v>
      </c>
      <c r="E57" s="166">
        <v>21.153846153846199</v>
      </c>
      <c r="F57" s="166">
        <v>1.5523613963039</v>
      </c>
      <c r="G57" s="150">
        <v>757</v>
      </c>
      <c r="H57" s="166">
        <v>-75.659163987138299</v>
      </c>
      <c r="I57" s="150">
        <v>1233</v>
      </c>
      <c r="J57" s="166">
        <v>-74.676524953789297</v>
      </c>
      <c r="K57" s="166">
        <v>1.6287978863936601</v>
      </c>
    </row>
    <row r="58" spans="1:11" s="151" customFormat="1" ht="11.1" customHeight="1" x14ac:dyDescent="0.15">
      <c r="A58" s="189" t="s">
        <v>48</v>
      </c>
      <c r="B58" s="160">
        <v>163</v>
      </c>
      <c r="C58" s="161">
        <v>-42.402826855123699</v>
      </c>
      <c r="D58" s="160">
        <v>246</v>
      </c>
      <c r="E58" s="161">
        <v>-48.101265822784796</v>
      </c>
      <c r="F58" s="161">
        <v>1.50920245398773</v>
      </c>
      <c r="G58" s="160">
        <v>273</v>
      </c>
      <c r="H58" s="161">
        <v>-67.692307692307693</v>
      </c>
      <c r="I58" s="160">
        <v>488</v>
      </c>
      <c r="J58" s="161">
        <v>-63.473053892215603</v>
      </c>
      <c r="K58" s="161">
        <v>1.7875457875457901</v>
      </c>
    </row>
    <row r="59" spans="1:11" s="151" customFormat="1" x14ac:dyDescent="0.15">
      <c r="A59" s="190" t="s">
        <v>202</v>
      </c>
      <c r="B59" s="150">
        <v>149</v>
      </c>
      <c r="C59" s="166">
        <v>-46.975088967971502</v>
      </c>
      <c r="D59" s="150">
        <v>204</v>
      </c>
      <c r="E59" s="166">
        <v>-56.779661016949198</v>
      </c>
      <c r="F59" s="166">
        <v>1.36912751677852</v>
      </c>
      <c r="G59" s="150">
        <v>227</v>
      </c>
      <c r="H59" s="166">
        <v>-72.551390568319206</v>
      </c>
      <c r="I59" s="150">
        <v>301</v>
      </c>
      <c r="J59" s="166">
        <v>-77.145026575550503</v>
      </c>
      <c r="K59" s="166">
        <v>1.32599118942731</v>
      </c>
    </row>
    <row r="60" spans="1:11" s="151" customFormat="1" x14ac:dyDescent="0.15">
      <c r="A60" s="190" t="s">
        <v>203</v>
      </c>
      <c r="B60" s="150">
        <v>14</v>
      </c>
      <c r="C60" s="170" t="s">
        <v>475</v>
      </c>
      <c r="D60" s="150">
        <v>42</v>
      </c>
      <c r="E60" s="170" t="s">
        <v>475</v>
      </c>
      <c r="F60" s="166">
        <v>3</v>
      </c>
      <c r="G60" s="150">
        <v>46</v>
      </c>
      <c r="H60" s="166">
        <v>155.555555555556</v>
      </c>
      <c r="I60" s="150">
        <v>187</v>
      </c>
      <c r="J60" s="170" t="s">
        <v>475</v>
      </c>
      <c r="K60" s="166">
        <v>4.0652173913043503</v>
      </c>
    </row>
    <row r="61" spans="1:11" s="162" customFormat="1" ht="15.95" customHeight="1" x14ac:dyDescent="0.15">
      <c r="A61" s="163" t="s">
        <v>114</v>
      </c>
      <c r="B61" s="188"/>
      <c r="C61" s="188"/>
      <c r="D61" s="188"/>
      <c r="E61" s="188"/>
      <c r="F61" s="188"/>
      <c r="G61" s="188"/>
      <c r="H61" s="188"/>
      <c r="I61" s="188"/>
      <c r="J61" s="188"/>
      <c r="K61" s="168"/>
    </row>
    <row r="62" spans="1:11" s="162" customFormat="1" ht="12.95" customHeight="1" x14ac:dyDescent="0.15">
      <c r="A62" s="163" t="s">
        <v>201</v>
      </c>
      <c r="B62" s="160">
        <v>8991</v>
      </c>
      <c r="C62" s="161">
        <v>-18.2339032375409</v>
      </c>
      <c r="D62" s="160">
        <v>14762</v>
      </c>
      <c r="E62" s="161">
        <v>-20.791972957020999</v>
      </c>
      <c r="F62" s="161">
        <v>1.6418640863085301</v>
      </c>
      <c r="G62" s="160">
        <v>23189</v>
      </c>
      <c r="H62" s="161">
        <v>-46.944425378085903</v>
      </c>
      <c r="I62" s="160">
        <v>39430</v>
      </c>
      <c r="J62" s="161">
        <v>-46.471722190545997</v>
      </c>
      <c r="K62" s="161">
        <v>1.7003751778860701</v>
      </c>
    </row>
    <row r="63" spans="1:11" s="151" customFormat="1" x14ac:dyDescent="0.15">
      <c r="A63" s="184" t="s">
        <v>56</v>
      </c>
      <c r="B63" s="150">
        <v>8478</v>
      </c>
      <c r="C63" s="166">
        <v>-18.166023166023201</v>
      </c>
      <c r="D63" s="150">
        <v>13943</v>
      </c>
      <c r="E63" s="166">
        <v>-21.0475651189128</v>
      </c>
      <c r="F63" s="166">
        <v>1.6446095777306</v>
      </c>
      <c r="G63" s="150">
        <v>21376</v>
      </c>
      <c r="H63" s="166">
        <v>-47.278332716734504</v>
      </c>
      <c r="I63" s="150">
        <v>35647</v>
      </c>
      <c r="J63" s="166">
        <v>-47.848667944347703</v>
      </c>
      <c r="K63" s="166">
        <v>1.6676178892215601</v>
      </c>
    </row>
    <row r="64" spans="1:11" s="151" customFormat="1" x14ac:dyDescent="0.15">
      <c r="A64" s="184" t="s">
        <v>148</v>
      </c>
      <c r="B64" s="150">
        <v>513</v>
      </c>
      <c r="C64" s="166">
        <v>-19.339622641509401</v>
      </c>
      <c r="D64" s="150">
        <v>819</v>
      </c>
      <c r="E64" s="166">
        <v>-16.171954964176098</v>
      </c>
      <c r="F64" s="166">
        <v>1.59649122807018</v>
      </c>
      <c r="G64" s="150">
        <v>1813</v>
      </c>
      <c r="H64" s="166">
        <v>-42.662871600252998</v>
      </c>
      <c r="I64" s="150">
        <v>3783</v>
      </c>
      <c r="J64" s="166">
        <v>-28.7436428705971</v>
      </c>
      <c r="K64" s="166">
        <v>2.08659680088252</v>
      </c>
    </row>
    <row r="65" spans="1:11" s="151" customFormat="1" ht="9" customHeight="1" x14ac:dyDescent="0.15">
      <c r="A65" s="184" t="s">
        <v>197</v>
      </c>
      <c r="B65" s="188"/>
      <c r="C65" s="188"/>
      <c r="D65" s="188"/>
      <c r="E65" s="188"/>
      <c r="F65" s="188"/>
      <c r="G65" s="188"/>
      <c r="H65" s="188"/>
      <c r="I65" s="188"/>
      <c r="J65" s="188"/>
      <c r="K65" s="188"/>
    </row>
    <row r="66" spans="1:11" s="151" customFormat="1" ht="11.1" customHeight="1" x14ac:dyDescent="0.15">
      <c r="A66" s="189" t="s">
        <v>57</v>
      </c>
      <c r="B66" s="160">
        <v>7175</v>
      </c>
      <c r="C66" s="161">
        <v>-16.5503605489649</v>
      </c>
      <c r="D66" s="160">
        <v>10977</v>
      </c>
      <c r="E66" s="161">
        <v>-24.871672027924198</v>
      </c>
      <c r="F66" s="161">
        <v>1.5298954703832801</v>
      </c>
      <c r="G66" s="160">
        <v>18574</v>
      </c>
      <c r="H66" s="161">
        <v>-48.273365266792901</v>
      </c>
      <c r="I66" s="160">
        <v>27750</v>
      </c>
      <c r="J66" s="161">
        <v>-52.885447970254198</v>
      </c>
      <c r="K66" s="161">
        <v>1.4940239043824699</v>
      </c>
    </row>
    <row r="67" spans="1:11" s="162" customFormat="1" x14ac:dyDescent="0.15">
      <c r="A67" s="190" t="s">
        <v>202</v>
      </c>
      <c r="B67" s="150">
        <v>6745</v>
      </c>
      <c r="C67" s="166">
        <v>-16.697542299617101</v>
      </c>
      <c r="D67" s="150">
        <v>10385</v>
      </c>
      <c r="E67" s="166">
        <v>-25.207057976233301</v>
      </c>
      <c r="F67" s="166">
        <v>1.53965900667161</v>
      </c>
      <c r="G67" s="150">
        <v>17185</v>
      </c>
      <c r="H67" s="166">
        <v>-48.393393393393403</v>
      </c>
      <c r="I67" s="150">
        <v>25794</v>
      </c>
      <c r="J67" s="166">
        <v>-52.9907053034445</v>
      </c>
      <c r="K67" s="166">
        <v>1.5009601396566801</v>
      </c>
    </row>
    <row r="68" spans="1:11" s="162" customFormat="1" x14ac:dyDescent="0.15">
      <c r="A68" s="190" t="s">
        <v>203</v>
      </c>
      <c r="B68" s="150">
        <v>430</v>
      </c>
      <c r="C68" s="166">
        <v>-14.171656686626701</v>
      </c>
      <c r="D68" s="150">
        <v>592</v>
      </c>
      <c r="E68" s="166">
        <v>-18.457300275482101</v>
      </c>
      <c r="F68" s="166">
        <v>1.3767441860465099</v>
      </c>
      <c r="G68" s="150">
        <v>1389</v>
      </c>
      <c r="H68" s="166">
        <v>-46.740797546012303</v>
      </c>
      <c r="I68" s="150">
        <v>1956</v>
      </c>
      <c r="J68" s="166">
        <v>-51.451973194341001</v>
      </c>
      <c r="K68" s="166">
        <v>1.40820734341253</v>
      </c>
    </row>
    <row r="69" spans="1:11" s="151" customFormat="1" ht="11.1" customHeight="1" x14ac:dyDescent="0.15">
      <c r="A69" s="189" t="s">
        <v>48</v>
      </c>
      <c r="B69" s="160">
        <v>167</v>
      </c>
      <c r="C69" s="161">
        <v>-25.112107623318401</v>
      </c>
      <c r="D69" s="160">
        <v>355</v>
      </c>
      <c r="E69" s="161">
        <v>-24.7881355932203</v>
      </c>
      <c r="F69" s="161">
        <v>2.1257485029940102</v>
      </c>
      <c r="G69" s="160">
        <v>362</v>
      </c>
      <c r="H69" s="161">
        <v>-35.472370766488403</v>
      </c>
      <c r="I69" s="160">
        <v>757</v>
      </c>
      <c r="J69" s="161">
        <v>-35.901778154106701</v>
      </c>
      <c r="K69" s="161">
        <v>2.09116022099448</v>
      </c>
    </row>
    <row r="70" spans="1:11" s="151" customFormat="1" x14ac:dyDescent="0.15">
      <c r="A70" s="190" t="s">
        <v>202</v>
      </c>
      <c r="B70" s="150">
        <v>167</v>
      </c>
      <c r="C70" s="166">
        <v>-24.090909090909101</v>
      </c>
      <c r="D70" s="150">
        <v>355</v>
      </c>
      <c r="E70" s="166">
        <v>-23.655913978494599</v>
      </c>
      <c r="F70" s="166">
        <v>2.1257485029940102</v>
      </c>
      <c r="G70" s="150">
        <v>362</v>
      </c>
      <c r="H70" s="166">
        <v>-34.8920863309353</v>
      </c>
      <c r="I70" s="150">
        <v>757</v>
      </c>
      <c r="J70" s="166">
        <v>-35.4095563139932</v>
      </c>
      <c r="K70" s="166">
        <v>2.09116022099448</v>
      </c>
    </row>
    <row r="71" spans="1:11" s="151" customFormat="1" x14ac:dyDescent="0.15">
      <c r="A71" s="190" t="s">
        <v>203</v>
      </c>
      <c r="B71" s="150">
        <v>0</v>
      </c>
      <c r="C71" s="170" t="s">
        <v>475</v>
      </c>
      <c r="D71" s="150">
        <v>0</v>
      </c>
      <c r="E71" s="170" t="s">
        <v>475</v>
      </c>
      <c r="F71" s="166">
        <v>0</v>
      </c>
      <c r="G71" s="150">
        <v>0</v>
      </c>
      <c r="H71" s="170" t="s">
        <v>475</v>
      </c>
      <c r="I71" s="150">
        <v>0</v>
      </c>
      <c r="J71" s="170" t="s">
        <v>475</v>
      </c>
      <c r="K71" s="166">
        <v>0</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9" t="s">
        <v>204</v>
      </c>
      <c r="B1" s="350"/>
      <c r="C1" s="350"/>
      <c r="D1" s="350"/>
      <c r="E1" s="350"/>
      <c r="F1" s="350"/>
      <c r="G1" s="350"/>
      <c r="H1" s="350"/>
      <c r="I1" s="350"/>
      <c r="J1" s="350"/>
      <c r="K1" s="351"/>
    </row>
    <row r="2" spans="1:11" ht="9.9499999999999993" customHeight="1" x14ac:dyDescent="0.15">
      <c r="A2" s="327" t="s">
        <v>205</v>
      </c>
      <c r="B2" s="330" t="s">
        <v>470</v>
      </c>
      <c r="C2" s="308"/>
      <c r="D2" s="308"/>
      <c r="E2" s="308"/>
      <c r="F2" s="308"/>
      <c r="G2" s="331" t="s">
        <v>471</v>
      </c>
      <c r="H2" s="332"/>
      <c r="I2" s="332"/>
      <c r="J2" s="332"/>
      <c r="K2" s="332"/>
    </row>
    <row r="3" spans="1:11" ht="9.9499999999999993" customHeight="1" x14ac:dyDescent="0.15">
      <c r="A3" s="328"/>
      <c r="B3" s="307" t="s">
        <v>129</v>
      </c>
      <c r="C3" s="309"/>
      <c r="D3" s="336" t="s">
        <v>127</v>
      </c>
      <c r="E3" s="348"/>
      <c r="F3" s="334" t="s">
        <v>54</v>
      </c>
      <c r="G3" s="336" t="s">
        <v>129</v>
      </c>
      <c r="H3" s="348"/>
      <c r="I3" s="336" t="s">
        <v>127</v>
      </c>
      <c r="J3" s="348"/>
      <c r="K3" s="336" t="s">
        <v>54</v>
      </c>
    </row>
    <row r="4" spans="1:11" ht="45" customHeight="1" x14ac:dyDescent="0.15">
      <c r="A4" s="328"/>
      <c r="B4" s="23" t="s">
        <v>130</v>
      </c>
      <c r="C4" s="13" t="s">
        <v>146</v>
      </c>
      <c r="D4" s="13" t="s">
        <v>130</v>
      </c>
      <c r="E4" s="13" t="s">
        <v>146</v>
      </c>
      <c r="F4" s="335"/>
      <c r="G4" s="13" t="s">
        <v>130</v>
      </c>
      <c r="H4" s="13" t="s">
        <v>149</v>
      </c>
      <c r="I4" s="13" t="s">
        <v>130</v>
      </c>
      <c r="J4" s="13" t="s">
        <v>149</v>
      </c>
      <c r="K4" s="336"/>
    </row>
    <row r="5" spans="1:11" ht="9.9499999999999993" customHeight="1" x14ac:dyDescent="0.15">
      <c r="A5" s="329"/>
      <c r="B5" s="24" t="s">
        <v>131</v>
      </c>
      <c r="C5" s="15" t="s">
        <v>132</v>
      </c>
      <c r="D5" s="15" t="s">
        <v>131</v>
      </c>
      <c r="E5" s="15" t="s">
        <v>132</v>
      </c>
      <c r="F5" s="15" t="s">
        <v>133</v>
      </c>
      <c r="G5" s="15" t="s">
        <v>131</v>
      </c>
      <c r="H5" s="15" t="s">
        <v>132</v>
      </c>
      <c r="I5" s="15" t="s">
        <v>131</v>
      </c>
      <c r="J5" s="15" t="s">
        <v>132</v>
      </c>
      <c r="K5" s="16" t="s">
        <v>133</v>
      </c>
    </row>
    <row r="6" spans="1:11" s="2" customFormat="1" ht="15.95" customHeight="1" x14ac:dyDescent="0.15">
      <c r="A6" s="31" t="s">
        <v>150</v>
      </c>
      <c r="B6" s="42"/>
      <c r="C6" s="42"/>
      <c r="D6" s="28"/>
      <c r="E6" s="42"/>
      <c r="F6" s="28"/>
      <c r="G6" s="28"/>
      <c r="H6" s="42"/>
      <c r="I6" s="28"/>
      <c r="J6" s="28"/>
      <c r="K6" s="20"/>
    </row>
    <row r="7" spans="1:11" s="2" customFormat="1" ht="12.95" customHeight="1" x14ac:dyDescent="0.15">
      <c r="A7" s="31" t="s">
        <v>201</v>
      </c>
      <c r="B7" s="86">
        <v>4556</v>
      </c>
      <c r="C7" s="87">
        <v>66.947599853426198</v>
      </c>
      <c r="D7" s="86">
        <v>9953</v>
      </c>
      <c r="E7" s="87">
        <v>88.325449385051996</v>
      </c>
      <c r="F7" s="87">
        <v>2.1845917471466199</v>
      </c>
      <c r="G7" s="86">
        <v>10662</v>
      </c>
      <c r="H7" s="87">
        <v>-50.53583855254</v>
      </c>
      <c r="I7" s="86">
        <v>22860</v>
      </c>
      <c r="J7" s="87">
        <v>-45.576611751261801</v>
      </c>
      <c r="K7" s="87">
        <v>2.14406302757456</v>
      </c>
    </row>
    <row r="8" spans="1:11" s="1" customFormat="1" x14ac:dyDescent="0.15">
      <c r="A8" s="33" t="s">
        <v>56</v>
      </c>
      <c r="B8" s="88">
        <v>4434</v>
      </c>
      <c r="C8" s="89">
        <v>69.754977029096494</v>
      </c>
      <c r="D8" s="88">
        <v>9677</v>
      </c>
      <c r="E8" s="89">
        <v>91.737665940162501</v>
      </c>
      <c r="F8" s="89">
        <v>2.1824537663509198</v>
      </c>
      <c r="G8" s="88">
        <v>10236</v>
      </c>
      <c r="H8" s="89">
        <v>-50.233372228704802</v>
      </c>
      <c r="I8" s="88">
        <v>21584</v>
      </c>
      <c r="J8" s="89">
        <v>-45.753851567016</v>
      </c>
      <c r="K8" s="89">
        <v>2.1086361860101599</v>
      </c>
    </row>
    <row r="9" spans="1:11" s="1" customFormat="1" x14ac:dyDescent="0.15">
      <c r="A9" s="33" t="s">
        <v>148</v>
      </c>
      <c r="B9" s="88">
        <v>122</v>
      </c>
      <c r="C9" s="89">
        <v>4.2735042735042699</v>
      </c>
      <c r="D9" s="88">
        <v>276</v>
      </c>
      <c r="E9" s="89">
        <v>15.966386554621799</v>
      </c>
      <c r="F9" s="89">
        <v>2.2622950819672099</v>
      </c>
      <c r="G9" s="88">
        <v>426</v>
      </c>
      <c r="H9" s="89">
        <v>-56.838905775076</v>
      </c>
      <c r="I9" s="88">
        <v>1276</v>
      </c>
      <c r="J9" s="89">
        <v>-42.392776523701997</v>
      </c>
      <c r="K9" s="89">
        <v>2.9953051643192499</v>
      </c>
    </row>
    <row r="10" spans="1:11" s="1" customFormat="1" ht="9" customHeight="1" x14ac:dyDescent="0.15">
      <c r="A10" s="33" t="s">
        <v>197</v>
      </c>
      <c r="B10" s="91"/>
      <c r="C10" s="91"/>
      <c r="D10" s="91"/>
      <c r="E10" s="91"/>
      <c r="F10" s="91"/>
      <c r="G10" s="91"/>
      <c r="H10" s="91"/>
      <c r="I10" s="91"/>
      <c r="J10" s="91"/>
      <c r="K10" s="91"/>
    </row>
    <row r="11" spans="1:11" s="1" customFormat="1" ht="11.1" customHeight="1" x14ac:dyDescent="0.15">
      <c r="A11" s="39" t="s">
        <v>57</v>
      </c>
      <c r="B11" s="86">
        <v>3411</v>
      </c>
      <c r="C11" s="87">
        <v>84.179265658747298</v>
      </c>
      <c r="D11" s="86">
        <v>7606</v>
      </c>
      <c r="E11" s="87">
        <v>110.51757542208701</v>
      </c>
      <c r="F11" s="87">
        <v>2.2298446203459399</v>
      </c>
      <c r="G11" s="86">
        <v>7070</v>
      </c>
      <c r="H11" s="87">
        <v>-60.352175863615997</v>
      </c>
      <c r="I11" s="86">
        <v>14506</v>
      </c>
      <c r="J11" s="87">
        <v>-58.50449110361</v>
      </c>
      <c r="K11" s="87">
        <v>2.0517680339462498</v>
      </c>
    </row>
    <row r="12" spans="1:11" s="2" customFormat="1" x14ac:dyDescent="0.15">
      <c r="A12" s="44" t="s">
        <v>202</v>
      </c>
      <c r="B12" s="88">
        <v>3311</v>
      </c>
      <c r="C12" s="89">
        <v>88.231949971574807</v>
      </c>
      <c r="D12" s="88">
        <v>7378</v>
      </c>
      <c r="E12" s="89">
        <v>114.352120859965</v>
      </c>
      <c r="F12" s="89">
        <v>2.2283298097251598</v>
      </c>
      <c r="G12" s="88">
        <v>6747</v>
      </c>
      <c r="H12" s="89">
        <v>-60.199386503067501</v>
      </c>
      <c r="I12" s="88">
        <v>13809</v>
      </c>
      <c r="J12" s="89">
        <v>-58.402867729011703</v>
      </c>
      <c r="K12" s="89">
        <v>2.0466874166296098</v>
      </c>
    </row>
    <row r="13" spans="1:11" s="2" customFormat="1" x14ac:dyDescent="0.15">
      <c r="A13" s="44" t="s">
        <v>203</v>
      </c>
      <c r="B13" s="88">
        <v>100</v>
      </c>
      <c r="C13" s="89">
        <v>7.5268817204301097</v>
      </c>
      <c r="D13" s="88">
        <v>228</v>
      </c>
      <c r="E13" s="89">
        <v>33.3333333333333</v>
      </c>
      <c r="F13" s="89">
        <v>2.2799999999999998</v>
      </c>
      <c r="G13" s="88">
        <v>323</v>
      </c>
      <c r="H13" s="89">
        <v>-63.295454545454497</v>
      </c>
      <c r="I13" s="88">
        <v>697</v>
      </c>
      <c r="J13" s="89">
        <v>-60.420215786485002</v>
      </c>
      <c r="K13" s="89">
        <v>2.1578947368421102</v>
      </c>
    </row>
    <row r="14" spans="1:11" s="1" customFormat="1" ht="11.1" customHeight="1" x14ac:dyDescent="0.15">
      <c r="A14" s="39" t="s">
        <v>48</v>
      </c>
      <c r="B14" s="86">
        <v>804</v>
      </c>
      <c r="C14" s="87">
        <v>50.280373831775698</v>
      </c>
      <c r="D14" s="86">
        <v>1660</v>
      </c>
      <c r="E14" s="87">
        <v>55.140186915887902</v>
      </c>
      <c r="F14" s="87">
        <v>2.06467661691542</v>
      </c>
      <c r="G14" s="86">
        <v>2183</v>
      </c>
      <c r="H14" s="87">
        <v>4.9014896684286402</v>
      </c>
      <c r="I14" s="86">
        <v>4539</v>
      </c>
      <c r="J14" s="87">
        <v>15.997955532839301</v>
      </c>
      <c r="K14" s="87">
        <v>2.0792487402656898</v>
      </c>
    </row>
    <row r="15" spans="1:11" s="1" customFormat="1" x14ac:dyDescent="0.15">
      <c r="A15" s="44" t="s">
        <v>202</v>
      </c>
      <c r="B15" s="88">
        <v>800</v>
      </c>
      <c r="C15" s="89">
        <v>51.802656546489601</v>
      </c>
      <c r="D15" s="88">
        <v>1656</v>
      </c>
      <c r="E15" s="89">
        <v>57.864632983794102</v>
      </c>
      <c r="F15" s="89">
        <v>2.0699999999999998</v>
      </c>
      <c r="G15" s="88">
        <v>2153</v>
      </c>
      <c r="H15" s="89">
        <v>5.0756466569057999</v>
      </c>
      <c r="I15" s="88">
        <v>4344</v>
      </c>
      <c r="J15" s="89">
        <v>15.531914893617</v>
      </c>
      <c r="K15" s="89">
        <v>2.0176497909893198</v>
      </c>
    </row>
    <row r="16" spans="1:11" s="1" customFormat="1" x14ac:dyDescent="0.15">
      <c r="A16" s="44" t="s">
        <v>203</v>
      </c>
      <c r="B16" s="88">
        <v>4</v>
      </c>
      <c r="C16" s="89">
        <v>-50</v>
      </c>
      <c r="D16" s="88">
        <v>4</v>
      </c>
      <c r="E16" s="89">
        <v>-80.952380952381006</v>
      </c>
      <c r="F16" s="89">
        <v>1</v>
      </c>
      <c r="G16" s="88">
        <v>30</v>
      </c>
      <c r="H16" s="89">
        <v>-6.25</v>
      </c>
      <c r="I16" s="88">
        <v>195</v>
      </c>
      <c r="J16" s="89">
        <v>27.4509803921569</v>
      </c>
      <c r="K16" s="89">
        <v>6.5</v>
      </c>
    </row>
    <row r="17" spans="1:11" s="2" customFormat="1" ht="15.95" customHeight="1" x14ac:dyDescent="0.15">
      <c r="A17" s="31" t="s">
        <v>151</v>
      </c>
      <c r="B17" s="91"/>
      <c r="C17" s="91"/>
      <c r="D17" s="91"/>
      <c r="E17" s="91"/>
      <c r="F17" s="91"/>
      <c r="G17" s="91"/>
      <c r="H17" s="91"/>
      <c r="I17" s="91"/>
      <c r="J17" s="91"/>
      <c r="K17" s="90"/>
    </row>
    <row r="18" spans="1:11" s="2" customFormat="1" ht="12.95" customHeight="1" x14ac:dyDescent="0.15">
      <c r="A18" s="31" t="s">
        <v>201</v>
      </c>
      <c r="B18" s="86">
        <v>3546</v>
      </c>
      <c r="C18" s="87">
        <v>-2.6359143327841799</v>
      </c>
      <c r="D18" s="86">
        <v>9570</v>
      </c>
      <c r="E18" s="87">
        <v>18.867221463172299</v>
      </c>
      <c r="F18" s="87">
        <v>2.69881556683587</v>
      </c>
      <c r="G18" s="86">
        <v>9085</v>
      </c>
      <c r="H18" s="87">
        <v>-27.494014365522698</v>
      </c>
      <c r="I18" s="86">
        <v>23693</v>
      </c>
      <c r="J18" s="87">
        <v>-9.5410812461820491</v>
      </c>
      <c r="K18" s="87">
        <v>2.6079251513483799</v>
      </c>
    </row>
    <row r="19" spans="1:11" s="1" customFormat="1" x14ac:dyDescent="0.15">
      <c r="A19" s="33" t="s">
        <v>56</v>
      </c>
      <c r="B19" s="88">
        <v>3442</v>
      </c>
      <c r="C19" s="89">
        <v>-3.5584197254132901</v>
      </c>
      <c r="D19" s="88">
        <v>9166</v>
      </c>
      <c r="E19" s="89">
        <v>15.5718068339428</v>
      </c>
      <c r="F19" s="89">
        <v>2.6629866356769298</v>
      </c>
      <c r="G19" s="88">
        <v>8735</v>
      </c>
      <c r="H19" s="89">
        <v>-28.301731921529999</v>
      </c>
      <c r="I19" s="88">
        <v>22254</v>
      </c>
      <c r="J19" s="89">
        <v>-13.056727613689601</v>
      </c>
      <c r="K19" s="89">
        <v>2.5476817401259302</v>
      </c>
    </row>
    <row r="20" spans="1:11" s="1" customFormat="1" x14ac:dyDescent="0.15">
      <c r="A20" s="33" t="s">
        <v>148</v>
      </c>
      <c r="B20" s="88">
        <v>104</v>
      </c>
      <c r="C20" s="89">
        <v>42.4657534246575</v>
      </c>
      <c r="D20" s="88">
        <v>404</v>
      </c>
      <c r="E20" s="89">
        <v>236.666666666667</v>
      </c>
      <c r="F20" s="89">
        <v>3.8846153846153801</v>
      </c>
      <c r="G20" s="88">
        <v>350</v>
      </c>
      <c r="H20" s="89">
        <v>0.86455331412103897</v>
      </c>
      <c r="I20" s="88">
        <v>1439</v>
      </c>
      <c r="J20" s="89">
        <v>141.44295302013401</v>
      </c>
      <c r="K20" s="89">
        <v>4.1114285714285703</v>
      </c>
    </row>
    <row r="21" spans="1:11" s="1" customFormat="1" ht="9" customHeight="1" x14ac:dyDescent="0.15">
      <c r="A21" s="33" t="s">
        <v>197</v>
      </c>
      <c r="B21" s="91"/>
      <c r="C21" s="91"/>
      <c r="D21" s="91"/>
      <c r="E21" s="91"/>
      <c r="F21" s="91"/>
      <c r="G21" s="91"/>
      <c r="H21" s="91"/>
      <c r="I21" s="91"/>
      <c r="J21" s="91"/>
      <c r="K21" s="91"/>
    </row>
    <row r="22" spans="1:11" s="1" customFormat="1" ht="11.1" customHeight="1" x14ac:dyDescent="0.15">
      <c r="A22" s="39" t="s">
        <v>57</v>
      </c>
      <c r="B22" s="86">
        <v>2358</v>
      </c>
      <c r="C22" s="87">
        <v>-9.7243491577335401</v>
      </c>
      <c r="D22" s="86">
        <v>6810</v>
      </c>
      <c r="E22" s="87">
        <v>11.804301428336901</v>
      </c>
      <c r="F22" s="87">
        <v>2.8880407124681899</v>
      </c>
      <c r="G22" s="86">
        <v>5171</v>
      </c>
      <c r="H22" s="87">
        <v>-38.7322274881517</v>
      </c>
      <c r="I22" s="86">
        <v>15300</v>
      </c>
      <c r="J22" s="87">
        <v>-15.0188846922906</v>
      </c>
      <c r="K22" s="87">
        <v>2.9588087410558899</v>
      </c>
    </row>
    <row r="23" spans="1:11" s="2" customFormat="1" x14ac:dyDescent="0.15">
      <c r="A23" s="44" t="s">
        <v>202</v>
      </c>
      <c r="B23" s="88">
        <v>2328</v>
      </c>
      <c r="C23" s="89">
        <v>-8.6700666928207095</v>
      </c>
      <c r="D23" s="88">
        <v>6771</v>
      </c>
      <c r="E23" s="89">
        <v>13.170650175497199</v>
      </c>
      <c r="F23" s="89">
        <v>2.90850515463918</v>
      </c>
      <c r="G23" s="88">
        <v>5017</v>
      </c>
      <c r="H23" s="89">
        <v>-39.143619602134898</v>
      </c>
      <c r="I23" s="88">
        <v>14567</v>
      </c>
      <c r="J23" s="89">
        <v>-17.5888210002263</v>
      </c>
      <c r="K23" s="89">
        <v>2.9035280047837402</v>
      </c>
    </row>
    <row r="24" spans="1:11" s="2" customFormat="1" x14ac:dyDescent="0.15">
      <c r="A24" s="44" t="s">
        <v>203</v>
      </c>
      <c r="B24" s="88">
        <v>30</v>
      </c>
      <c r="C24" s="89">
        <v>-52.380952380952401</v>
      </c>
      <c r="D24" s="88">
        <v>39</v>
      </c>
      <c r="E24" s="89">
        <v>-63.8888888888889</v>
      </c>
      <c r="F24" s="89">
        <v>1.3</v>
      </c>
      <c r="G24" s="88">
        <v>154</v>
      </c>
      <c r="H24" s="89">
        <v>-21.428571428571399</v>
      </c>
      <c r="I24" s="88">
        <v>733</v>
      </c>
      <c r="J24" s="89">
        <v>123.475609756098</v>
      </c>
      <c r="K24" s="89">
        <v>4.7597402597402603</v>
      </c>
    </row>
    <row r="25" spans="1:11" s="1" customFormat="1" ht="11.1" customHeight="1" x14ac:dyDescent="0.15">
      <c r="A25" s="39" t="s">
        <v>48</v>
      </c>
      <c r="B25" s="86">
        <v>292</v>
      </c>
      <c r="C25" s="87">
        <v>7.3529411764705896</v>
      </c>
      <c r="D25" s="86">
        <v>611</v>
      </c>
      <c r="E25" s="87">
        <v>36.995515695067297</v>
      </c>
      <c r="F25" s="87">
        <v>2.0924657534246598</v>
      </c>
      <c r="G25" s="86">
        <v>934</v>
      </c>
      <c r="H25" s="87">
        <v>0.86393088552915698</v>
      </c>
      <c r="I25" s="86">
        <v>1730</v>
      </c>
      <c r="J25" s="87">
        <v>20.055517002081899</v>
      </c>
      <c r="K25" s="87">
        <v>1.85224839400428</v>
      </c>
    </row>
    <row r="26" spans="1:11" s="1" customFormat="1" x14ac:dyDescent="0.15">
      <c r="A26" s="44" t="s">
        <v>202</v>
      </c>
      <c r="B26" s="88">
        <v>292</v>
      </c>
      <c r="C26" s="89">
        <v>7.3529411764705896</v>
      </c>
      <c r="D26" s="88">
        <v>611</v>
      </c>
      <c r="E26" s="89">
        <v>36.995515695067297</v>
      </c>
      <c r="F26" s="89">
        <v>2.0924657534246598</v>
      </c>
      <c r="G26" s="88">
        <v>931</v>
      </c>
      <c r="H26" s="89">
        <v>1.6375545851528399</v>
      </c>
      <c r="I26" s="88">
        <v>1727</v>
      </c>
      <c r="J26" s="89">
        <v>20.684835779175401</v>
      </c>
      <c r="K26" s="89">
        <v>1.85499462943072</v>
      </c>
    </row>
    <row r="27" spans="1:11" s="1" customFormat="1" x14ac:dyDescent="0.15">
      <c r="A27" s="44" t="s">
        <v>203</v>
      </c>
      <c r="B27" s="88">
        <v>0</v>
      </c>
      <c r="C27" s="89">
        <v>0</v>
      </c>
      <c r="D27" s="88">
        <v>0</v>
      </c>
      <c r="E27" s="89">
        <v>0</v>
      </c>
      <c r="F27" s="89">
        <v>0</v>
      </c>
      <c r="G27" s="88">
        <v>3</v>
      </c>
      <c r="H27" s="89">
        <v>-70</v>
      </c>
      <c r="I27" s="88">
        <v>3</v>
      </c>
      <c r="J27" s="89">
        <v>-70</v>
      </c>
      <c r="K27" s="89">
        <v>1</v>
      </c>
    </row>
    <row r="28" spans="1:11" s="2" customFormat="1" ht="15.95" customHeight="1" x14ac:dyDescent="0.15">
      <c r="A28" s="31" t="s">
        <v>152</v>
      </c>
      <c r="B28" s="91"/>
      <c r="C28" s="91"/>
      <c r="D28" s="91"/>
      <c r="E28" s="91"/>
      <c r="F28" s="91"/>
      <c r="G28" s="91"/>
      <c r="H28" s="91"/>
      <c r="I28" s="91"/>
      <c r="J28" s="91"/>
      <c r="K28" s="90"/>
    </row>
    <row r="29" spans="1:11" s="2" customFormat="1" ht="12.95" customHeight="1" x14ac:dyDescent="0.15">
      <c r="A29" s="31" t="s">
        <v>201</v>
      </c>
      <c r="B29" s="86">
        <v>4422</v>
      </c>
      <c r="C29" s="87">
        <v>-26.410384423364999</v>
      </c>
      <c r="D29" s="86">
        <v>9504</v>
      </c>
      <c r="E29" s="87">
        <v>-23.827843231546002</v>
      </c>
      <c r="F29" s="87">
        <v>2.14925373134328</v>
      </c>
      <c r="G29" s="86">
        <v>9180</v>
      </c>
      <c r="H29" s="87">
        <v>-55.622159914918299</v>
      </c>
      <c r="I29" s="86">
        <v>21487</v>
      </c>
      <c r="J29" s="87">
        <v>-50.881243570693798</v>
      </c>
      <c r="K29" s="87">
        <v>2.3406318082788702</v>
      </c>
    </row>
    <row r="30" spans="1:11" s="1" customFormat="1" x14ac:dyDescent="0.15">
      <c r="A30" s="33" t="s">
        <v>56</v>
      </c>
      <c r="B30" s="88">
        <v>4295</v>
      </c>
      <c r="C30" s="89">
        <v>-26.556087551299601</v>
      </c>
      <c r="D30" s="88">
        <v>9210</v>
      </c>
      <c r="E30" s="89">
        <v>-23.701433186977098</v>
      </c>
      <c r="F30" s="89">
        <v>2.14435389988359</v>
      </c>
      <c r="G30" s="88">
        <v>8820</v>
      </c>
      <c r="H30" s="89">
        <v>-55.589123867069503</v>
      </c>
      <c r="I30" s="88">
        <v>19616</v>
      </c>
      <c r="J30" s="89">
        <v>-51.681158706308302</v>
      </c>
      <c r="K30" s="89">
        <v>2.2240362811791399</v>
      </c>
    </row>
    <row r="31" spans="1:11" s="1" customFormat="1" x14ac:dyDescent="0.15">
      <c r="A31" s="33" t="s">
        <v>148</v>
      </c>
      <c r="B31" s="88">
        <v>127</v>
      </c>
      <c r="C31" s="89">
        <v>-21.118012422360302</v>
      </c>
      <c r="D31" s="88">
        <v>294</v>
      </c>
      <c r="E31" s="89">
        <v>-27.586206896551701</v>
      </c>
      <c r="F31" s="89">
        <v>2.3149606299212602</v>
      </c>
      <c r="G31" s="88">
        <v>360</v>
      </c>
      <c r="H31" s="89">
        <v>-56.416464891041201</v>
      </c>
      <c r="I31" s="88">
        <v>1871</v>
      </c>
      <c r="J31" s="89">
        <v>-40.565438373570501</v>
      </c>
      <c r="K31" s="89">
        <v>5.1972222222222202</v>
      </c>
    </row>
    <row r="32" spans="1:11" s="1" customFormat="1" ht="9" customHeight="1" x14ac:dyDescent="0.15">
      <c r="A32" s="33" t="s">
        <v>197</v>
      </c>
      <c r="B32" s="91"/>
      <c r="C32" s="91"/>
      <c r="D32" s="91"/>
      <c r="E32" s="91"/>
      <c r="F32" s="91"/>
      <c r="G32" s="91"/>
      <c r="H32" s="91"/>
      <c r="I32" s="91"/>
      <c r="J32" s="91"/>
      <c r="K32" s="91"/>
    </row>
    <row r="33" spans="1:11" s="1" customFormat="1" ht="11.1" customHeight="1" x14ac:dyDescent="0.15">
      <c r="A33" s="39" t="s">
        <v>57</v>
      </c>
      <c r="B33" s="86">
        <v>2443</v>
      </c>
      <c r="C33" s="87">
        <v>-26.8781801855732</v>
      </c>
      <c r="D33" s="86">
        <v>4923</v>
      </c>
      <c r="E33" s="87">
        <v>-26.708351942831602</v>
      </c>
      <c r="F33" s="87">
        <v>2.01514531313958</v>
      </c>
      <c r="G33" s="86">
        <v>4867</v>
      </c>
      <c r="H33" s="87">
        <v>-62.872835456556601</v>
      </c>
      <c r="I33" s="86">
        <v>10918</v>
      </c>
      <c r="J33" s="87">
        <v>-59.713663702446397</v>
      </c>
      <c r="K33" s="87">
        <v>2.2432710088350101</v>
      </c>
    </row>
    <row r="34" spans="1:11" s="2" customFormat="1" x14ac:dyDescent="0.15">
      <c r="A34" s="44" t="s">
        <v>202</v>
      </c>
      <c r="B34" s="88">
        <v>2362</v>
      </c>
      <c r="C34" s="89">
        <v>-26.940921744509701</v>
      </c>
      <c r="D34" s="88">
        <v>4701</v>
      </c>
      <c r="E34" s="89">
        <v>-26.844070961718</v>
      </c>
      <c r="F34" s="89">
        <v>1.9902624894157499</v>
      </c>
      <c r="G34" s="88">
        <v>4671</v>
      </c>
      <c r="H34" s="89">
        <v>-62.682751458017101</v>
      </c>
      <c r="I34" s="88">
        <v>9421</v>
      </c>
      <c r="J34" s="89">
        <v>-61.689235899312798</v>
      </c>
      <c r="K34" s="89">
        <v>2.0169128666238501</v>
      </c>
    </row>
    <row r="35" spans="1:11" s="2" customFormat="1" x14ac:dyDescent="0.15">
      <c r="A35" s="44" t="s">
        <v>203</v>
      </c>
      <c r="B35" s="88">
        <v>81</v>
      </c>
      <c r="C35" s="89">
        <v>-25</v>
      </c>
      <c r="D35" s="88">
        <v>222</v>
      </c>
      <c r="E35" s="89">
        <v>-23.7113402061856</v>
      </c>
      <c r="F35" s="89">
        <v>2.74074074074074</v>
      </c>
      <c r="G35" s="88">
        <v>196</v>
      </c>
      <c r="H35" s="89">
        <v>-66.891891891891902</v>
      </c>
      <c r="I35" s="88">
        <v>1497</v>
      </c>
      <c r="J35" s="89">
        <v>-40.358565737051798</v>
      </c>
      <c r="K35" s="89">
        <v>7.6377551020408196</v>
      </c>
    </row>
    <row r="36" spans="1:11" s="1" customFormat="1" ht="11.1" customHeight="1" x14ac:dyDescent="0.15">
      <c r="A36" s="39" t="s">
        <v>48</v>
      </c>
      <c r="B36" s="86">
        <v>1122</v>
      </c>
      <c r="C36" s="87">
        <v>-36.358479863868403</v>
      </c>
      <c r="D36" s="86">
        <v>2724</v>
      </c>
      <c r="E36" s="87">
        <v>-26.7741935483871</v>
      </c>
      <c r="F36" s="87">
        <v>2.42780748663102</v>
      </c>
      <c r="G36" s="86">
        <v>1473</v>
      </c>
      <c r="H36" s="87">
        <v>-70.121703853955395</v>
      </c>
      <c r="I36" s="86">
        <v>3405</v>
      </c>
      <c r="J36" s="87">
        <v>-66.456506748103607</v>
      </c>
      <c r="K36" s="87">
        <v>2.3116089613034601</v>
      </c>
    </row>
    <row r="37" spans="1:11" s="1" customFormat="1" x14ac:dyDescent="0.15">
      <c r="A37" s="44" t="s">
        <v>202</v>
      </c>
      <c r="B37" s="88">
        <v>1094</v>
      </c>
      <c r="C37" s="89">
        <v>-37.090281771132801</v>
      </c>
      <c r="D37" s="88">
        <v>2685</v>
      </c>
      <c r="E37" s="89">
        <v>-27.018211470508302</v>
      </c>
      <c r="F37" s="89">
        <v>2.4542961608775098</v>
      </c>
      <c r="G37" s="88">
        <v>1444</v>
      </c>
      <c r="H37" s="89">
        <v>-70.171452179301795</v>
      </c>
      <c r="I37" s="88">
        <v>3363</v>
      </c>
      <c r="J37" s="89">
        <v>-66.278953173568596</v>
      </c>
      <c r="K37" s="89">
        <v>2.32894736842105</v>
      </c>
    </row>
    <row r="38" spans="1:11" s="1" customFormat="1" x14ac:dyDescent="0.15">
      <c r="A38" s="44" t="s">
        <v>203</v>
      </c>
      <c r="B38" s="88">
        <v>28</v>
      </c>
      <c r="C38" s="89">
        <v>16.6666666666667</v>
      </c>
      <c r="D38" s="88">
        <v>39</v>
      </c>
      <c r="E38" s="89">
        <v>-4.8780487804878003</v>
      </c>
      <c r="F38" s="89">
        <v>1.3928571428571399</v>
      </c>
      <c r="G38" s="88">
        <v>29</v>
      </c>
      <c r="H38" s="89">
        <v>-67.415730337078699</v>
      </c>
      <c r="I38" s="88">
        <v>42</v>
      </c>
      <c r="J38" s="89">
        <v>-76.404494382022506</v>
      </c>
      <c r="K38" s="89">
        <v>1.44827586206897</v>
      </c>
    </row>
    <row r="39" spans="1:11" s="2" customFormat="1" ht="15.95" customHeight="1" x14ac:dyDescent="0.15">
      <c r="A39" s="31" t="s">
        <v>153</v>
      </c>
      <c r="B39" s="91"/>
      <c r="C39" s="91"/>
      <c r="D39" s="91"/>
      <c r="E39" s="91"/>
      <c r="F39" s="91"/>
      <c r="G39" s="91"/>
      <c r="H39" s="91"/>
      <c r="I39" s="91"/>
      <c r="J39" s="91"/>
      <c r="K39" s="90"/>
    </row>
    <row r="40" spans="1:11" s="2" customFormat="1" ht="12.95" customHeight="1" x14ac:dyDescent="0.15">
      <c r="A40" s="31" t="s">
        <v>201</v>
      </c>
      <c r="B40" s="86">
        <v>3474</v>
      </c>
      <c r="C40" s="87">
        <v>-28.4596375617792</v>
      </c>
      <c r="D40" s="86">
        <v>7992</v>
      </c>
      <c r="E40" s="87">
        <v>-19.174757281553401</v>
      </c>
      <c r="F40" s="87">
        <v>2.3005181347150301</v>
      </c>
      <c r="G40" s="86">
        <v>9042</v>
      </c>
      <c r="H40" s="87">
        <v>-54.005798870746197</v>
      </c>
      <c r="I40" s="86">
        <v>23170</v>
      </c>
      <c r="J40" s="87">
        <v>-48.457277601050002</v>
      </c>
      <c r="K40" s="87">
        <v>2.5624861756248598</v>
      </c>
    </row>
    <row r="41" spans="1:11" s="1" customFormat="1" x14ac:dyDescent="0.15">
      <c r="A41" s="33" t="s">
        <v>56</v>
      </c>
      <c r="B41" s="88">
        <v>3357</v>
      </c>
      <c r="C41" s="89">
        <v>-29.0274841437632</v>
      </c>
      <c r="D41" s="88">
        <v>7265</v>
      </c>
      <c r="E41" s="89">
        <v>-24.220298320642499</v>
      </c>
      <c r="F41" s="89">
        <v>2.1641346440274098</v>
      </c>
      <c r="G41" s="88">
        <v>8661</v>
      </c>
      <c r="H41" s="89">
        <v>-54.654450261780099</v>
      </c>
      <c r="I41" s="88">
        <v>20420</v>
      </c>
      <c r="J41" s="89">
        <v>-52.652569096642601</v>
      </c>
      <c r="K41" s="89">
        <v>2.3576954162336898</v>
      </c>
    </row>
    <row r="42" spans="1:11" s="1" customFormat="1" x14ac:dyDescent="0.15">
      <c r="A42" s="33" t="s">
        <v>148</v>
      </c>
      <c r="B42" s="88">
        <v>117</v>
      </c>
      <c r="C42" s="89">
        <v>-7.1428571428571397</v>
      </c>
      <c r="D42" s="88">
        <v>727</v>
      </c>
      <c r="E42" s="89">
        <v>141.528239202658</v>
      </c>
      <c r="F42" s="89">
        <v>6.2136752136752103</v>
      </c>
      <c r="G42" s="88">
        <v>381</v>
      </c>
      <c r="H42" s="89">
        <v>-31.842576028622499</v>
      </c>
      <c r="I42" s="88">
        <v>2750</v>
      </c>
      <c r="J42" s="89">
        <v>50.684931506849303</v>
      </c>
      <c r="K42" s="89">
        <v>7.2178477690288698</v>
      </c>
    </row>
    <row r="43" spans="1:11" s="1" customFormat="1" ht="9" customHeight="1" x14ac:dyDescent="0.15">
      <c r="A43" s="33" t="s">
        <v>197</v>
      </c>
      <c r="B43" s="91"/>
      <c r="C43" s="91"/>
      <c r="D43" s="91"/>
      <c r="E43" s="91"/>
      <c r="F43" s="91"/>
      <c r="G43" s="91"/>
      <c r="H43" s="91"/>
      <c r="I43" s="91"/>
      <c r="J43" s="91"/>
      <c r="K43" s="91"/>
    </row>
    <row r="44" spans="1:11" s="1" customFormat="1" ht="11.1" customHeight="1" x14ac:dyDescent="0.15">
      <c r="A44" s="39" t="s">
        <v>57</v>
      </c>
      <c r="B44" s="86">
        <v>2275</v>
      </c>
      <c r="C44" s="87">
        <v>-33.382137628111302</v>
      </c>
      <c r="D44" s="86">
        <v>5250</v>
      </c>
      <c r="E44" s="87">
        <v>-22.566371681415902</v>
      </c>
      <c r="F44" s="87">
        <v>2.3076923076923102</v>
      </c>
      <c r="G44" s="86">
        <v>5660</v>
      </c>
      <c r="H44" s="87">
        <v>-62.632864593648897</v>
      </c>
      <c r="I44" s="86">
        <v>13779</v>
      </c>
      <c r="J44" s="87">
        <v>-60.038861981961098</v>
      </c>
      <c r="K44" s="87">
        <v>2.4344522968197899</v>
      </c>
    </row>
    <row r="45" spans="1:11" s="2" customFormat="1" x14ac:dyDescent="0.15">
      <c r="A45" s="44" t="s">
        <v>202</v>
      </c>
      <c r="B45" s="88">
        <v>2188</v>
      </c>
      <c r="C45" s="89">
        <v>-34.116230051189397</v>
      </c>
      <c r="D45" s="88">
        <v>4724</v>
      </c>
      <c r="E45" s="89">
        <v>-28.141162153939799</v>
      </c>
      <c r="F45" s="89">
        <v>2.1590493601462502</v>
      </c>
      <c r="G45" s="88">
        <v>5435</v>
      </c>
      <c r="H45" s="89">
        <v>-63.054856909795397</v>
      </c>
      <c r="I45" s="88">
        <v>11871</v>
      </c>
      <c r="J45" s="89">
        <v>-64.071910656457106</v>
      </c>
      <c r="K45" s="89">
        <v>2.1841766329346801</v>
      </c>
    </row>
    <row r="46" spans="1:11" s="2" customFormat="1" x14ac:dyDescent="0.15">
      <c r="A46" s="44" t="s">
        <v>203</v>
      </c>
      <c r="B46" s="88">
        <v>87</v>
      </c>
      <c r="C46" s="89">
        <v>-7.4468085106382897</v>
      </c>
      <c r="D46" s="88">
        <v>526</v>
      </c>
      <c r="E46" s="89">
        <v>155.33980582524299</v>
      </c>
      <c r="F46" s="89">
        <v>6.0459770114942497</v>
      </c>
      <c r="G46" s="88">
        <v>225</v>
      </c>
      <c r="H46" s="89">
        <v>-48.394495412844002</v>
      </c>
      <c r="I46" s="88">
        <v>1908</v>
      </c>
      <c r="J46" s="89">
        <v>32.5</v>
      </c>
      <c r="K46" s="89">
        <v>8.48</v>
      </c>
    </row>
    <row r="47" spans="1:11" s="1" customFormat="1" ht="11.1" customHeight="1" x14ac:dyDescent="0.15">
      <c r="A47" s="39" t="s">
        <v>48</v>
      </c>
      <c r="B47" s="86">
        <v>471</v>
      </c>
      <c r="C47" s="87">
        <v>11.0849056603774</v>
      </c>
      <c r="D47" s="86">
        <v>994</v>
      </c>
      <c r="E47" s="87">
        <v>16.9411764705882</v>
      </c>
      <c r="F47" s="87">
        <v>2.1104033970275999</v>
      </c>
      <c r="G47" s="86">
        <v>1206</v>
      </c>
      <c r="H47" s="87">
        <v>-15.427769985974701</v>
      </c>
      <c r="I47" s="86">
        <v>3010</v>
      </c>
      <c r="J47" s="87">
        <v>-1.2791079042308999</v>
      </c>
      <c r="K47" s="87">
        <v>2.49585406301824</v>
      </c>
    </row>
    <row r="48" spans="1:11" s="1" customFormat="1" x14ac:dyDescent="0.15">
      <c r="A48" s="44" t="s">
        <v>202</v>
      </c>
      <c r="B48" s="88">
        <v>460</v>
      </c>
      <c r="C48" s="89">
        <v>11.1111111111111</v>
      </c>
      <c r="D48" s="88">
        <v>955</v>
      </c>
      <c r="E48" s="89">
        <v>14.097968936678599</v>
      </c>
      <c r="F48" s="89">
        <v>2.0760869565217401</v>
      </c>
      <c r="G48" s="88">
        <v>1144</v>
      </c>
      <c r="H48" s="89">
        <v>-16.860465116279101</v>
      </c>
      <c r="I48" s="88">
        <v>2802</v>
      </c>
      <c r="J48" s="89">
        <v>-3.4791594901825702</v>
      </c>
      <c r="K48" s="89">
        <v>2.4493006993007</v>
      </c>
    </row>
    <row r="49" spans="1:11" s="1" customFormat="1" x14ac:dyDescent="0.15">
      <c r="A49" s="44" t="s">
        <v>203</v>
      </c>
      <c r="B49" s="88">
        <v>11</v>
      </c>
      <c r="C49" s="89">
        <v>10</v>
      </c>
      <c r="D49" s="88">
        <v>39</v>
      </c>
      <c r="E49" s="89">
        <v>200</v>
      </c>
      <c r="F49" s="89">
        <v>3.5454545454545499</v>
      </c>
      <c r="G49" s="88">
        <v>62</v>
      </c>
      <c r="H49" s="89">
        <v>24</v>
      </c>
      <c r="I49" s="88">
        <v>208</v>
      </c>
      <c r="J49" s="89">
        <v>42.4657534246575</v>
      </c>
      <c r="K49" s="89">
        <v>3.3548387096774199</v>
      </c>
    </row>
    <row r="50" spans="1:11" s="2" customFormat="1" ht="15.95" customHeight="1" x14ac:dyDescent="0.15">
      <c r="A50" s="31" t="s">
        <v>154</v>
      </c>
      <c r="B50" s="91"/>
      <c r="C50" s="91"/>
      <c r="D50" s="91"/>
      <c r="E50" s="91"/>
      <c r="F50" s="91"/>
      <c r="G50" s="91"/>
      <c r="H50" s="91"/>
      <c r="I50" s="91"/>
      <c r="J50" s="91"/>
      <c r="K50" s="90"/>
    </row>
    <row r="51" spans="1:11" s="2" customFormat="1" ht="12.95" customHeight="1" x14ac:dyDescent="0.15">
      <c r="A51" s="31" t="s">
        <v>201</v>
      </c>
      <c r="B51" s="86">
        <v>3105</v>
      </c>
      <c r="C51" s="87">
        <v>-16.711373390557899</v>
      </c>
      <c r="D51" s="86">
        <v>6773</v>
      </c>
      <c r="E51" s="87">
        <v>-8.4977033234260908</v>
      </c>
      <c r="F51" s="87">
        <v>2.1813204508856701</v>
      </c>
      <c r="G51" s="86">
        <v>6191</v>
      </c>
      <c r="H51" s="87">
        <v>-55.405892098249701</v>
      </c>
      <c r="I51" s="86">
        <v>14105</v>
      </c>
      <c r="J51" s="87">
        <v>-51.828830982548403</v>
      </c>
      <c r="K51" s="87">
        <v>2.2783072201582901</v>
      </c>
    </row>
    <row r="52" spans="1:11" s="1" customFormat="1" x14ac:dyDescent="0.15">
      <c r="A52" s="33" t="s">
        <v>56</v>
      </c>
      <c r="B52" s="88">
        <v>2990</v>
      </c>
      <c r="C52" s="89">
        <v>-17.243288126210899</v>
      </c>
      <c r="D52" s="88">
        <v>6416</v>
      </c>
      <c r="E52" s="89">
        <v>-11.2709168856313</v>
      </c>
      <c r="F52" s="89">
        <v>2.1458193979933098</v>
      </c>
      <c r="G52" s="88">
        <v>5987</v>
      </c>
      <c r="H52" s="89">
        <v>-55.795924394565901</v>
      </c>
      <c r="I52" s="88">
        <v>13278</v>
      </c>
      <c r="J52" s="89">
        <v>-53.789935268323198</v>
      </c>
      <c r="K52" s="89">
        <v>2.2178052446968399</v>
      </c>
    </row>
    <row r="53" spans="1:11" s="1" customFormat="1" x14ac:dyDescent="0.15">
      <c r="A53" s="33" t="s">
        <v>148</v>
      </c>
      <c r="B53" s="88">
        <v>115</v>
      </c>
      <c r="C53" s="89">
        <v>0</v>
      </c>
      <c r="D53" s="88">
        <v>357</v>
      </c>
      <c r="E53" s="89">
        <v>108.771929824561</v>
      </c>
      <c r="F53" s="89">
        <v>3.1043478260869599</v>
      </c>
      <c r="G53" s="88">
        <v>204</v>
      </c>
      <c r="H53" s="89">
        <v>-39.823008849557503</v>
      </c>
      <c r="I53" s="88">
        <v>827</v>
      </c>
      <c r="J53" s="89">
        <v>51.188299817184699</v>
      </c>
      <c r="K53" s="89">
        <v>4.0539215686274499</v>
      </c>
    </row>
    <row r="54" spans="1:11" s="1" customFormat="1" ht="9" customHeight="1" x14ac:dyDescent="0.15">
      <c r="A54" s="33" t="s">
        <v>197</v>
      </c>
      <c r="B54" s="91"/>
      <c r="C54" s="91"/>
      <c r="D54" s="91"/>
      <c r="E54" s="91"/>
      <c r="F54" s="91"/>
      <c r="G54" s="91"/>
      <c r="H54" s="91"/>
      <c r="I54" s="91"/>
      <c r="J54" s="91"/>
      <c r="K54" s="91"/>
    </row>
    <row r="55" spans="1:11" s="1" customFormat="1" ht="11.1" customHeight="1" x14ac:dyDescent="0.15">
      <c r="A55" s="39" t="s">
        <v>57</v>
      </c>
      <c r="B55" s="86">
        <v>1768</v>
      </c>
      <c r="C55" s="87">
        <v>-15.040845747236901</v>
      </c>
      <c r="D55" s="86">
        <v>3861</v>
      </c>
      <c r="E55" s="87">
        <v>-5.5759354365370504</v>
      </c>
      <c r="F55" s="87">
        <v>2.1838235294117601</v>
      </c>
      <c r="G55" s="86">
        <v>3879</v>
      </c>
      <c r="H55" s="87">
        <v>-55.704008221993803</v>
      </c>
      <c r="I55" s="86">
        <v>8259</v>
      </c>
      <c r="J55" s="87">
        <v>-54.881180005463001</v>
      </c>
      <c r="K55" s="87">
        <v>2.1291569992266002</v>
      </c>
    </row>
    <row r="56" spans="1:11" s="2" customFormat="1" x14ac:dyDescent="0.15">
      <c r="A56" s="44" t="s">
        <v>202</v>
      </c>
      <c r="B56" s="88">
        <v>1702</v>
      </c>
      <c r="C56" s="89">
        <v>-16.198916789758702</v>
      </c>
      <c r="D56" s="88">
        <v>3670</v>
      </c>
      <c r="E56" s="89">
        <v>-8.8198757763975095</v>
      </c>
      <c r="F56" s="89">
        <v>2.1562867215041099</v>
      </c>
      <c r="G56" s="88">
        <v>3765</v>
      </c>
      <c r="H56" s="89">
        <v>-55.975210477081397</v>
      </c>
      <c r="I56" s="88">
        <v>7823</v>
      </c>
      <c r="J56" s="89">
        <v>-56.429963798384897</v>
      </c>
      <c r="K56" s="89">
        <v>2.0778220451527201</v>
      </c>
    </row>
    <row r="57" spans="1:11" s="2" customFormat="1" x14ac:dyDescent="0.15">
      <c r="A57" s="44" t="s">
        <v>203</v>
      </c>
      <c r="B57" s="88">
        <v>66</v>
      </c>
      <c r="C57" s="89">
        <v>32</v>
      </c>
      <c r="D57" s="88">
        <v>191</v>
      </c>
      <c r="E57" s="89">
        <v>198.4375</v>
      </c>
      <c r="F57" s="89">
        <v>2.89393939393939</v>
      </c>
      <c r="G57" s="88">
        <v>114</v>
      </c>
      <c r="H57" s="89">
        <v>-44.390243902439003</v>
      </c>
      <c r="I57" s="88">
        <v>436</v>
      </c>
      <c r="J57" s="89">
        <v>24.571428571428601</v>
      </c>
      <c r="K57" s="89">
        <v>3.8245614035087701</v>
      </c>
    </row>
    <row r="58" spans="1:11" s="1" customFormat="1" ht="11.1" customHeight="1" x14ac:dyDescent="0.15">
      <c r="A58" s="39" t="s">
        <v>48</v>
      </c>
      <c r="B58" s="86">
        <v>1029</v>
      </c>
      <c r="C58" s="87">
        <v>-2.3719165085389</v>
      </c>
      <c r="D58" s="86">
        <v>1985</v>
      </c>
      <c r="E58" s="87">
        <v>-5.5661274976213102</v>
      </c>
      <c r="F58" s="87">
        <v>1.9290573372205999</v>
      </c>
      <c r="G58" s="86">
        <v>1561</v>
      </c>
      <c r="H58" s="87">
        <v>-46.228039958663501</v>
      </c>
      <c r="I58" s="86">
        <v>3112</v>
      </c>
      <c r="J58" s="87">
        <v>-49.692854833494998</v>
      </c>
      <c r="K58" s="87">
        <v>1.9935938500960899</v>
      </c>
    </row>
    <row r="59" spans="1:11" s="1" customFormat="1" x14ac:dyDescent="0.15">
      <c r="A59" s="44" t="s">
        <v>202</v>
      </c>
      <c r="B59" s="88">
        <v>987</v>
      </c>
      <c r="C59" s="89">
        <v>-1.3</v>
      </c>
      <c r="D59" s="88">
        <v>1891</v>
      </c>
      <c r="E59" s="89">
        <v>-6.0606060606060597</v>
      </c>
      <c r="F59" s="89">
        <v>1.9159067882472101</v>
      </c>
      <c r="G59" s="88">
        <v>1486</v>
      </c>
      <c r="H59" s="89">
        <v>-47.3423104181432</v>
      </c>
      <c r="I59" s="88">
        <v>2942</v>
      </c>
      <c r="J59" s="89">
        <v>-51.436117530538098</v>
      </c>
      <c r="K59" s="89">
        <v>1.9798115746971701</v>
      </c>
    </row>
    <row r="60" spans="1:11" s="1" customFormat="1" x14ac:dyDescent="0.15">
      <c r="A60" s="44" t="s">
        <v>203</v>
      </c>
      <c r="B60" s="88">
        <v>42</v>
      </c>
      <c r="C60" s="89">
        <v>-22.2222222222222</v>
      </c>
      <c r="D60" s="88">
        <v>94</v>
      </c>
      <c r="E60" s="89">
        <v>5.61797752808988</v>
      </c>
      <c r="F60" s="89">
        <v>2.2380952380952399</v>
      </c>
      <c r="G60" s="88">
        <v>75</v>
      </c>
      <c r="H60" s="89">
        <v>-7.4074074074074101</v>
      </c>
      <c r="I60" s="88">
        <v>170</v>
      </c>
      <c r="J60" s="89">
        <v>32.8125</v>
      </c>
      <c r="K60" s="89">
        <v>2.2666666666666702</v>
      </c>
    </row>
    <row r="61" spans="1:11" s="2" customFormat="1" ht="15.95" customHeight="1" x14ac:dyDescent="0.15">
      <c r="A61" s="31" t="s">
        <v>155</v>
      </c>
      <c r="B61" s="91"/>
      <c r="C61" s="91"/>
      <c r="D61" s="91"/>
      <c r="E61" s="91"/>
      <c r="F61" s="91"/>
      <c r="G61" s="91"/>
      <c r="H61" s="91"/>
      <c r="I61" s="91"/>
      <c r="J61" s="91"/>
      <c r="K61" s="90"/>
    </row>
    <row r="62" spans="1:11" s="2" customFormat="1" ht="12.95" customHeight="1" x14ac:dyDescent="0.15">
      <c r="A62" s="31" t="s">
        <v>201</v>
      </c>
      <c r="B62" s="86">
        <v>8685</v>
      </c>
      <c r="C62" s="87">
        <v>-32.965421426366198</v>
      </c>
      <c r="D62" s="86">
        <v>19835</v>
      </c>
      <c r="E62" s="87">
        <v>-33.984557012580701</v>
      </c>
      <c r="F62" s="87">
        <v>2.2838226827864099</v>
      </c>
      <c r="G62" s="86">
        <v>18138</v>
      </c>
      <c r="H62" s="87">
        <v>-68.598189089524098</v>
      </c>
      <c r="I62" s="86">
        <v>47168</v>
      </c>
      <c r="J62" s="87">
        <v>-68.773460619261002</v>
      </c>
      <c r="K62" s="87">
        <v>2.6005072224060002</v>
      </c>
    </row>
    <row r="63" spans="1:11" s="1" customFormat="1" x14ac:dyDescent="0.15">
      <c r="A63" s="33" t="s">
        <v>56</v>
      </c>
      <c r="B63" s="88">
        <v>8447</v>
      </c>
      <c r="C63" s="89">
        <v>-33.304382155546797</v>
      </c>
      <c r="D63" s="88">
        <v>19233</v>
      </c>
      <c r="E63" s="89">
        <v>-34.836523801456899</v>
      </c>
      <c r="F63" s="89">
        <v>2.2769030425003001</v>
      </c>
      <c r="G63" s="88">
        <v>17219</v>
      </c>
      <c r="H63" s="89">
        <v>-69.111131043142905</v>
      </c>
      <c r="I63" s="88">
        <v>41834</v>
      </c>
      <c r="J63" s="89">
        <v>-70.6215720836815</v>
      </c>
      <c r="K63" s="89">
        <v>2.42952552413032</v>
      </c>
    </row>
    <row r="64" spans="1:11" s="1" customFormat="1" x14ac:dyDescent="0.15">
      <c r="A64" s="33" t="s">
        <v>148</v>
      </c>
      <c r="B64" s="88">
        <v>238</v>
      </c>
      <c r="C64" s="89">
        <v>-18.213058419244</v>
      </c>
      <c r="D64" s="88">
        <v>602</v>
      </c>
      <c r="E64" s="89">
        <v>13.3709981167608</v>
      </c>
      <c r="F64" s="89">
        <v>2.52941176470588</v>
      </c>
      <c r="G64" s="88">
        <v>919</v>
      </c>
      <c r="H64" s="89">
        <v>-54.414682539682502</v>
      </c>
      <c r="I64" s="88">
        <v>5334</v>
      </c>
      <c r="J64" s="89">
        <v>-38.3637624220014</v>
      </c>
      <c r="K64" s="89">
        <v>5.8041349292709503</v>
      </c>
    </row>
    <row r="65" spans="1:11" s="1" customFormat="1" ht="9" customHeight="1" x14ac:dyDescent="0.15">
      <c r="A65" s="33" t="s">
        <v>197</v>
      </c>
      <c r="B65" s="91"/>
      <c r="C65" s="91"/>
      <c r="D65" s="91"/>
      <c r="E65" s="91"/>
      <c r="F65" s="91"/>
      <c r="G65" s="91"/>
      <c r="H65" s="91"/>
      <c r="I65" s="91"/>
      <c r="J65" s="91"/>
      <c r="K65" s="91"/>
    </row>
    <row r="66" spans="1:11" s="1" customFormat="1" ht="11.1" customHeight="1" x14ac:dyDescent="0.15">
      <c r="A66" s="39" t="s">
        <v>57</v>
      </c>
      <c r="B66" s="86">
        <v>5730</v>
      </c>
      <c r="C66" s="87">
        <v>-32.469063052445499</v>
      </c>
      <c r="D66" s="86">
        <v>13157</v>
      </c>
      <c r="E66" s="87">
        <v>-37.293870936993599</v>
      </c>
      <c r="F66" s="87">
        <v>2.2961605584642202</v>
      </c>
      <c r="G66" s="86">
        <v>10679</v>
      </c>
      <c r="H66" s="87">
        <v>-74.337346502295006</v>
      </c>
      <c r="I66" s="86">
        <v>29005</v>
      </c>
      <c r="J66" s="87">
        <v>-74.472373307986103</v>
      </c>
      <c r="K66" s="87">
        <v>2.71607828448357</v>
      </c>
    </row>
    <row r="67" spans="1:11" s="2" customFormat="1" x14ac:dyDescent="0.15">
      <c r="A67" s="44" t="s">
        <v>202</v>
      </c>
      <c r="B67" s="88">
        <v>5581</v>
      </c>
      <c r="C67" s="89">
        <v>-32.904544361625398</v>
      </c>
      <c r="D67" s="88">
        <v>12812</v>
      </c>
      <c r="E67" s="89">
        <v>-38.022445820433397</v>
      </c>
      <c r="F67" s="89">
        <v>2.2956459415875301</v>
      </c>
      <c r="G67" s="88">
        <v>9960</v>
      </c>
      <c r="H67" s="89">
        <v>-75.166429800284206</v>
      </c>
      <c r="I67" s="88">
        <v>24176</v>
      </c>
      <c r="J67" s="89">
        <v>-77.475076865741201</v>
      </c>
      <c r="K67" s="89">
        <v>2.42730923694779</v>
      </c>
    </row>
    <row r="68" spans="1:11" s="2" customFormat="1" x14ac:dyDescent="0.15">
      <c r="A68" s="44" t="s">
        <v>203</v>
      </c>
      <c r="B68" s="88">
        <v>149</v>
      </c>
      <c r="C68" s="89">
        <v>-10.7784431137725</v>
      </c>
      <c r="D68" s="88">
        <v>345</v>
      </c>
      <c r="E68" s="89">
        <v>11.290322580645199</v>
      </c>
      <c r="F68" s="89">
        <v>2.3154362416107399</v>
      </c>
      <c r="G68" s="88">
        <v>719</v>
      </c>
      <c r="H68" s="89">
        <v>-52.257636122177999</v>
      </c>
      <c r="I68" s="88">
        <v>4829</v>
      </c>
      <c r="J68" s="89">
        <v>-23.2517482517483</v>
      </c>
      <c r="K68" s="89">
        <v>6.7162726008344897</v>
      </c>
    </row>
    <row r="69" spans="1:11" s="1" customFormat="1" ht="11.1" customHeight="1" x14ac:dyDescent="0.15">
      <c r="A69" s="39" t="s">
        <v>48</v>
      </c>
      <c r="B69" s="86">
        <v>1653</v>
      </c>
      <c r="C69" s="87">
        <v>-33.507642799678202</v>
      </c>
      <c r="D69" s="86">
        <v>3703</v>
      </c>
      <c r="E69" s="87">
        <v>-27.901090342679101</v>
      </c>
      <c r="F69" s="87">
        <v>2.2401693889897198</v>
      </c>
      <c r="G69" s="86">
        <v>3943</v>
      </c>
      <c r="H69" s="87">
        <v>-52.430932561225703</v>
      </c>
      <c r="I69" s="86">
        <v>9586</v>
      </c>
      <c r="J69" s="87">
        <v>-50.820849579314597</v>
      </c>
      <c r="K69" s="87">
        <v>2.4311437991377098</v>
      </c>
    </row>
    <row r="70" spans="1:11" s="1" customFormat="1" x14ac:dyDescent="0.15">
      <c r="A70" s="44" t="s">
        <v>202</v>
      </c>
      <c r="B70" s="88">
        <v>1621</v>
      </c>
      <c r="C70" s="89">
        <v>-33.944580277098602</v>
      </c>
      <c r="D70" s="88">
        <v>3571</v>
      </c>
      <c r="E70" s="89">
        <v>-29.815251572327</v>
      </c>
      <c r="F70" s="89">
        <v>2.2029611351017899</v>
      </c>
      <c r="G70" s="88">
        <v>3834</v>
      </c>
      <c r="H70" s="89">
        <v>-52.567116169739002</v>
      </c>
      <c r="I70" s="88">
        <v>9277</v>
      </c>
      <c r="J70" s="89">
        <v>-50.313320122114497</v>
      </c>
      <c r="K70" s="89">
        <v>2.4196661450182599</v>
      </c>
    </row>
    <row r="71" spans="1:11" s="1" customFormat="1" x14ac:dyDescent="0.15">
      <c r="A71" s="44" t="s">
        <v>203</v>
      </c>
      <c r="B71" s="88">
        <v>32</v>
      </c>
      <c r="C71" s="89">
        <v>0</v>
      </c>
      <c r="D71" s="88">
        <v>132</v>
      </c>
      <c r="E71" s="89">
        <v>175</v>
      </c>
      <c r="F71" s="89">
        <v>4.125</v>
      </c>
      <c r="G71" s="88">
        <v>109</v>
      </c>
      <c r="H71" s="89">
        <v>-47.087378640776699</v>
      </c>
      <c r="I71" s="88">
        <v>309</v>
      </c>
      <c r="J71" s="89">
        <v>-62.362971985383702</v>
      </c>
      <c r="K71" s="89">
        <v>2.8348623853211001</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9" t="s">
        <v>204</v>
      </c>
      <c r="B1" s="350"/>
      <c r="C1" s="350"/>
      <c r="D1" s="350"/>
      <c r="E1" s="350"/>
      <c r="F1" s="350"/>
      <c r="G1" s="350"/>
      <c r="H1" s="350"/>
      <c r="I1" s="350"/>
      <c r="J1" s="350"/>
      <c r="K1" s="351"/>
    </row>
    <row r="2" spans="1:11" ht="9.9499999999999993" customHeight="1" x14ac:dyDescent="0.15">
      <c r="A2" s="327" t="s">
        <v>205</v>
      </c>
      <c r="B2" s="330" t="s">
        <v>470</v>
      </c>
      <c r="C2" s="308"/>
      <c r="D2" s="308"/>
      <c r="E2" s="308"/>
      <c r="F2" s="308"/>
      <c r="G2" s="331" t="s">
        <v>471</v>
      </c>
      <c r="H2" s="332"/>
      <c r="I2" s="332"/>
      <c r="J2" s="332"/>
      <c r="K2" s="332"/>
    </row>
    <row r="3" spans="1:11" ht="9.9499999999999993" customHeight="1" x14ac:dyDescent="0.15">
      <c r="A3" s="328"/>
      <c r="B3" s="307" t="s">
        <v>129</v>
      </c>
      <c r="C3" s="309"/>
      <c r="D3" s="336" t="s">
        <v>127</v>
      </c>
      <c r="E3" s="348"/>
      <c r="F3" s="334" t="s">
        <v>54</v>
      </c>
      <c r="G3" s="336" t="s">
        <v>129</v>
      </c>
      <c r="H3" s="348"/>
      <c r="I3" s="336" t="s">
        <v>127</v>
      </c>
      <c r="J3" s="348"/>
      <c r="K3" s="336" t="s">
        <v>54</v>
      </c>
    </row>
    <row r="4" spans="1:11" ht="45" customHeight="1" x14ac:dyDescent="0.15">
      <c r="A4" s="328"/>
      <c r="B4" s="23" t="s">
        <v>130</v>
      </c>
      <c r="C4" s="13" t="s">
        <v>146</v>
      </c>
      <c r="D4" s="13" t="s">
        <v>130</v>
      </c>
      <c r="E4" s="13" t="s">
        <v>146</v>
      </c>
      <c r="F4" s="335"/>
      <c r="G4" s="13" t="s">
        <v>130</v>
      </c>
      <c r="H4" s="13" t="s">
        <v>149</v>
      </c>
      <c r="I4" s="13" t="s">
        <v>130</v>
      </c>
      <c r="J4" s="13" t="s">
        <v>149</v>
      </c>
      <c r="K4" s="336"/>
    </row>
    <row r="5" spans="1:11" ht="9.9499999999999993" customHeight="1" x14ac:dyDescent="0.15">
      <c r="A5" s="329"/>
      <c r="B5" s="24" t="s">
        <v>131</v>
      </c>
      <c r="C5" s="15" t="s">
        <v>132</v>
      </c>
      <c r="D5" s="15" t="s">
        <v>131</v>
      </c>
      <c r="E5" s="15" t="s">
        <v>132</v>
      </c>
      <c r="F5" s="15" t="s">
        <v>133</v>
      </c>
      <c r="G5" s="15" t="s">
        <v>131</v>
      </c>
      <c r="H5" s="15" t="s">
        <v>132</v>
      </c>
      <c r="I5" s="15" t="s">
        <v>131</v>
      </c>
      <c r="J5" s="15" t="s">
        <v>132</v>
      </c>
      <c r="K5" s="16" t="s">
        <v>133</v>
      </c>
    </row>
    <row r="6" spans="1:11" s="2" customFormat="1" ht="15.95" customHeight="1" x14ac:dyDescent="0.15">
      <c r="A6" s="31" t="s">
        <v>156</v>
      </c>
      <c r="B6" s="42"/>
      <c r="C6" s="42"/>
      <c r="D6" s="28"/>
      <c r="E6" s="42"/>
      <c r="F6" s="28"/>
      <c r="G6" s="28"/>
      <c r="H6" s="42"/>
      <c r="I6" s="28"/>
      <c r="J6" s="28"/>
      <c r="K6" s="20"/>
    </row>
    <row r="7" spans="1:11" s="2" customFormat="1" ht="12.95" customHeight="1" x14ac:dyDescent="0.15">
      <c r="A7" s="31" t="s">
        <v>201</v>
      </c>
      <c r="B7" s="86">
        <v>11838</v>
      </c>
      <c r="C7" s="87">
        <v>-15.629677143467999</v>
      </c>
      <c r="D7" s="86">
        <v>26532</v>
      </c>
      <c r="E7" s="87">
        <v>-25.341887556981298</v>
      </c>
      <c r="F7" s="87">
        <v>2.2412569690826198</v>
      </c>
      <c r="G7" s="86">
        <v>26494</v>
      </c>
      <c r="H7" s="87">
        <v>-62.968243318796802</v>
      </c>
      <c r="I7" s="86">
        <v>55059</v>
      </c>
      <c r="J7" s="87">
        <v>-68.378704341833199</v>
      </c>
      <c r="K7" s="87">
        <v>2.0781686419566698</v>
      </c>
    </row>
    <row r="8" spans="1:11" s="1" customFormat="1" x14ac:dyDescent="0.15">
      <c r="A8" s="33" t="s">
        <v>56</v>
      </c>
      <c r="B8" s="88">
        <v>11560</v>
      </c>
      <c r="C8" s="89">
        <v>-15.478540615632101</v>
      </c>
      <c r="D8" s="88">
        <v>25952</v>
      </c>
      <c r="E8" s="89">
        <v>-24.750637903038701</v>
      </c>
      <c r="F8" s="89">
        <v>2.2449826989619401</v>
      </c>
      <c r="G8" s="88">
        <v>25615</v>
      </c>
      <c r="H8" s="89">
        <v>-62.941797717046903</v>
      </c>
      <c r="I8" s="88">
        <v>53217</v>
      </c>
      <c r="J8" s="89">
        <v>-68.477636341019902</v>
      </c>
      <c r="K8" s="89">
        <v>2.0775717353113401</v>
      </c>
    </row>
    <row r="9" spans="1:11" s="1" customFormat="1" x14ac:dyDescent="0.15">
      <c r="A9" s="33" t="s">
        <v>148</v>
      </c>
      <c r="B9" s="88">
        <v>278</v>
      </c>
      <c r="C9" s="89">
        <v>-21.468926553672301</v>
      </c>
      <c r="D9" s="88">
        <v>580</v>
      </c>
      <c r="E9" s="89">
        <v>-44.761904761904802</v>
      </c>
      <c r="F9" s="89">
        <v>2.0863309352517998</v>
      </c>
      <c r="G9" s="88">
        <v>879</v>
      </c>
      <c r="H9" s="89">
        <v>-63.722657862154399</v>
      </c>
      <c r="I9" s="88">
        <v>1842</v>
      </c>
      <c r="J9" s="89">
        <v>-65.225599395884501</v>
      </c>
      <c r="K9" s="89">
        <v>2.0955631399317398</v>
      </c>
    </row>
    <row r="10" spans="1:11" s="1" customFormat="1" ht="9" customHeight="1" x14ac:dyDescent="0.15">
      <c r="A10" s="33" t="s">
        <v>197</v>
      </c>
      <c r="B10" s="91"/>
      <c r="C10" s="91"/>
      <c r="D10" s="91"/>
      <c r="E10" s="91"/>
      <c r="F10" s="91"/>
      <c r="G10" s="91"/>
      <c r="H10" s="91"/>
      <c r="I10" s="91"/>
      <c r="J10" s="91"/>
      <c r="K10" s="91"/>
    </row>
    <row r="11" spans="1:11" s="1" customFormat="1" ht="11.1" customHeight="1" x14ac:dyDescent="0.15">
      <c r="A11" s="39" t="s">
        <v>57</v>
      </c>
      <c r="B11" s="86">
        <v>10070</v>
      </c>
      <c r="C11" s="87">
        <v>-11.867670225800801</v>
      </c>
      <c r="D11" s="86">
        <v>22324</v>
      </c>
      <c r="E11" s="87">
        <v>-24.404862686668299</v>
      </c>
      <c r="F11" s="87">
        <v>2.2168818272095301</v>
      </c>
      <c r="G11" s="86">
        <v>22233</v>
      </c>
      <c r="H11" s="87">
        <v>-64.170373235350993</v>
      </c>
      <c r="I11" s="86">
        <v>43904</v>
      </c>
      <c r="J11" s="87">
        <v>-71.095632480545703</v>
      </c>
      <c r="K11" s="87">
        <v>1.9747222597040399</v>
      </c>
    </row>
    <row r="12" spans="1:11" s="2" customFormat="1" x14ac:dyDescent="0.15">
      <c r="A12" s="44" t="s">
        <v>202</v>
      </c>
      <c r="B12" s="88">
        <v>9821</v>
      </c>
      <c r="C12" s="89">
        <v>-11.5145508604379</v>
      </c>
      <c r="D12" s="88">
        <v>21837</v>
      </c>
      <c r="E12" s="89">
        <v>-23.523849548224401</v>
      </c>
      <c r="F12" s="89">
        <v>2.2235006618470599</v>
      </c>
      <c r="G12" s="88">
        <v>21445</v>
      </c>
      <c r="H12" s="89">
        <v>-64.1357973074672</v>
      </c>
      <c r="I12" s="88">
        <v>42421</v>
      </c>
      <c r="J12" s="89">
        <v>-71.133732996726906</v>
      </c>
      <c r="K12" s="89">
        <v>1.97813010025647</v>
      </c>
    </row>
    <row r="13" spans="1:11" s="2" customFormat="1" x14ac:dyDescent="0.15">
      <c r="A13" s="44" t="s">
        <v>203</v>
      </c>
      <c r="B13" s="88">
        <v>249</v>
      </c>
      <c r="C13" s="89">
        <v>-23.853211009174299</v>
      </c>
      <c r="D13" s="88">
        <v>487</v>
      </c>
      <c r="E13" s="89">
        <v>-50.153531218014301</v>
      </c>
      <c r="F13" s="89">
        <v>1.95582329317269</v>
      </c>
      <c r="G13" s="88">
        <v>788</v>
      </c>
      <c r="H13" s="89">
        <v>-65.086397873283104</v>
      </c>
      <c r="I13" s="88">
        <v>1483</v>
      </c>
      <c r="J13" s="89">
        <v>-69.961515090135705</v>
      </c>
      <c r="K13" s="89">
        <v>1.88197969543147</v>
      </c>
    </row>
    <row r="14" spans="1:11" s="1" customFormat="1" ht="11.1" customHeight="1" x14ac:dyDescent="0.15">
      <c r="A14" s="39" t="s">
        <v>48</v>
      </c>
      <c r="B14" s="86">
        <v>870</v>
      </c>
      <c r="C14" s="87">
        <v>-45.283018867924497</v>
      </c>
      <c r="D14" s="86">
        <v>2008</v>
      </c>
      <c r="E14" s="87">
        <v>-46.267059138346298</v>
      </c>
      <c r="F14" s="87">
        <v>2.3080459770114898</v>
      </c>
      <c r="G14" s="86">
        <v>1670</v>
      </c>
      <c r="H14" s="87">
        <v>-67.459080280592403</v>
      </c>
      <c r="I14" s="86">
        <v>4347</v>
      </c>
      <c r="J14" s="87">
        <v>-64.496896439072202</v>
      </c>
      <c r="K14" s="87">
        <v>2.6029940119760502</v>
      </c>
    </row>
    <row r="15" spans="1:11" s="1" customFormat="1" x14ac:dyDescent="0.15">
      <c r="A15" s="44" t="s">
        <v>202</v>
      </c>
      <c r="B15" s="88">
        <v>849</v>
      </c>
      <c r="C15" s="89">
        <v>-46.163601775523098</v>
      </c>
      <c r="D15" s="88">
        <v>1944</v>
      </c>
      <c r="E15" s="89">
        <v>-47.216942709747499</v>
      </c>
      <c r="F15" s="89">
        <v>2.2897526501766801</v>
      </c>
      <c r="G15" s="88">
        <v>1607</v>
      </c>
      <c r="H15" s="89">
        <v>-68.222266165710906</v>
      </c>
      <c r="I15" s="88">
        <v>4065</v>
      </c>
      <c r="J15" s="89">
        <v>-66.240345486255293</v>
      </c>
      <c r="K15" s="89">
        <v>2.5295581829496001</v>
      </c>
    </row>
    <row r="16" spans="1:11" s="1" customFormat="1" x14ac:dyDescent="0.15">
      <c r="A16" s="44" t="s">
        <v>203</v>
      </c>
      <c r="B16" s="88">
        <v>21</v>
      </c>
      <c r="C16" s="89">
        <v>61.538461538461497</v>
      </c>
      <c r="D16" s="88">
        <v>64</v>
      </c>
      <c r="E16" s="89">
        <v>18.518518518518501</v>
      </c>
      <c r="F16" s="89">
        <v>3.0476190476190501</v>
      </c>
      <c r="G16" s="88">
        <v>63</v>
      </c>
      <c r="H16" s="89">
        <v>-16</v>
      </c>
      <c r="I16" s="88">
        <v>282</v>
      </c>
      <c r="J16" s="89">
        <v>38.916256157635502</v>
      </c>
      <c r="K16" s="89">
        <v>4.4761904761904798</v>
      </c>
    </row>
    <row r="17" spans="1:11" s="2" customFormat="1" ht="15.95" customHeight="1" x14ac:dyDescent="0.15">
      <c r="A17" s="31" t="s">
        <v>157</v>
      </c>
      <c r="B17" s="91"/>
      <c r="C17" s="91"/>
      <c r="D17" s="91"/>
      <c r="E17" s="91"/>
      <c r="F17" s="91"/>
      <c r="G17" s="91"/>
      <c r="H17" s="91"/>
      <c r="I17" s="91"/>
      <c r="J17" s="91"/>
      <c r="K17" s="90"/>
    </row>
    <row r="18" spans="1:11" s="2" customFormat="1" ht="12.95" customHeight="1" x14ac:dyDescent="0.15">
      <c r="A18" s="31" t="s">
        <v>201</v>
      </c>
      <c r="B18" s="86">
        <v>2019</v>
      </c>
      <c r="C18" s="87">
        <v>27.542640555906502</v>
      </c>
      <c r="D18" s="86">
        <v>4631</v>
      </c>
      <c r="E18" s="87">
        <v>32.921928817451203</v>
      </c>
      <c r="F18" s="87">
        <v>2.2937097573055998</v>
      </c>
      <c r="G18" s="86">
        <v>5836</v>
      </c>
      <c r="H18" s="87">
        <v>-15.1127272727273</v>
      </c>
      <c r="I18" s="86">
        <v>14642</v>
      </c>
      <c r="J18" s="87">
        <v>-0.80617844319490894</v>
      </c>
      <c r="K18" s="87">
        <v>2.5089102124743001</v>
      </c>
    </row>
    <row r="19" spans="1:11" s="1" customFormat="1" x14ac:dyDescent="0.15">
      <c r="A19" s="33" t="s">
        <v>56</v>
      </c>
      <c r="B19" s="88">
        <v>1939</v>
      </c>
      <c r="C19" s="89">
        <v>27.733860342556</v>
      </c>
      <c r="D19" s="88">
        <v>4287</v>
      </c>
      <c r="E19" s="89">
        <v>29.948469233101001</v>
      </c>
      <c r="F19" s="89">
        <v>2.2109334708612698</v>
      </c>
      <c r="G19" s="88">
        <v>5590</v>
      </c>
      <c r="H19" s="89">
        <v>-14.224336351081799</v>
      </c>
      <c r="I19" s="88">
        <v>13312</v>
      </c>
      <c r="J19" s="89">
        <v>-2.9100722047990599</v>
      </c>
      <c r="K19" s="89">
        <v>2.3813953488372102</v>
      </c>
    </row>
    <row r="20" spans="1:11" s="1" customFormat="1" x14ac:dyDescent="0.15">
      <c r="A20" s="33" t="s">
        <v>148</v>
      </c>
      <c r="B20" s="88">
        <v>80</v>
      </c>
      <c r="C20" s="89">
        <v>23.076923076923102</v>
      </c>
      <c r="D20" s="88">
        <v>344</v>
      </c>
      <c r="E20" s="89">
        <v>85.945945945945894</v>
      </c>
      <c r="F20" s="89">
        <v>4.3</v>
      </c>
      <c r="G20" s="88">
        <v>246</v>
      </c>
      <c r="H20" s="89">
        <v>-31.284916201117301</v>
      </c>
      <c r="I20" s="88">
        <v>1330</v>
      </c>
      <c r="J20" s="89">
        <v>26.6666666666667</v>
      </c>
      <c r="K20" s="89">
        <v>5.4065040650406502</v>
      </c>
    </row>
    <row r="21" spans="1:11" s="1" customFormat="1" ht="9" customHeight="1" x14ac:dyDescent="0.15">
      <c r="A21" s="33" t="s">
        <v>197</v>
      </c>
      <c r="B21" s="91"/>
      <c r="C21" s="91"/>
      <c r="D21" s="91"/>
      <c r="E21" s="91"/>
      <c r="F21" s="91"/>
      <c r="G21" s="91"/>
      <c r="H21" s="91"/>
      <c r="I21" s="91"/>
      <c r="J21" s="91"/>
      <c r="K21" s="91"/>
    </row>
    <row r="22" spans="1:11" s="1" customFormat="1" ht="11.1" customHeight="1" x14ac:dyDescent="0.15">
      <c r="A22" s="39" t="s">
        <v>57</v>
      </c>
      <c r="B22" s="86">
        <v>1384</v>
      </c>
      <c r="C22" s="87">
        <v>19.310344827586199</v>
      </c>
      <c r="D22" s="86">
        <v>2709</v>
      </c>
      <c r="E22" s="87">
        <v>30.8063737324964</v>
      </c>
      <c r="F22" s="87">
        <v>1.95736994219653</v>
      </c>
      <c r="G22" s="86">
        <v>4096</v>
      </c>
      <c r="H22" s="87">
        <v>-11.9329176521178</v>
      </c>
      <c r="I22" s="86">
        <v>8921</v>
      </c>
      <c r="J22" s="87">
        <v>-4.8426666666666698</v>
      </c>
      <c r="K22" s="87">
        <v>2.177978515625</v>
      </c>
    </row>
    <row r="23" spans="1:11" s="2" customFormat="1" x14ac:dyDescent="0.15">
      <c r="A23" s="44" t="s">
        <v>202</v>
      </c>
      <c r="B23" s="88">
        <v>1339</v>
      </c>
      <c r="C23" s="89">
        <v>21.176470588235301</v>
      </c>
      <c r="D23" s="88">
        <v>2591</v>
      </c>
      <c r="E23" s="89">
        <v>30.9908998988878</v>
      </c>
      <c r="F23" s="89">
        <v>1.9350261389096299</v>
      </c>
      <c r="G23" s="88">
        <v>3941</v>
      </c>
      <c r="H23" s="89">
        <v>-10.145918832649301</v>
      </c>
      <c r="I23" s="88">
        <v>8296</v>
      </c>
      <c r="J23" s="89">
        <v>-5.0148843599725303</v>
      </c>
      <c r="K23" s="89">
        <v>2.1050494798274499</v>
      </c>
    </row>
    <row r="24" spans="1:11" s="2" customFormat="1" x14ac:dyDescent="0.15">
      <c r="A24" s="44" t="s">
        <v>203</v>
      </c>
      <c r="B24" s="88">
        <v>45</v>
      </c>
      <c r="C24" s="89">
        <v>-18.181818181818201</v>
      </c>
      <c r="D24" s="88">
        <v>118</v>
      </c>
      <c r="E24" s="89">
        <v>26.881720430107499</v>
      </c>
      <c r="F24" s="89">
        <v>2.62222222222222</v>
      </c>
      <c r="G24" s="88">
        <v>155</v>
      </c>
      <c r="H24" s="89">
        <v>-41.509433962264197</v>
      </c>
      <c r="I24" s="88">
        <v>625</v>
      </c>
      <c r="J24" s="89">
        <v>-2.4960998439937598</v>
      </c>
      <c r="K24" s="89">
        <v>4.0322580645161299</v>
      </c>
    </row>
    <row r="25" spans="1:11" s="1" customFormat="1" ht="11.1" customHeight="1" x14ac:dyDescent="0.15">
      <c r="A25" s="39" t="s">
        <v>48</v>
      </c>
      <c r="B25" s="86">
        <v>180</v>
      </c>
      <c r="C25" s="87">
        <v>24.137931034482801</v>
      </c>
      <c r="D25" s="86">
        <v>456</v>
      </c>
      <c r="E25" s="87">
        <v>32.558139534883701</v>
      </c>
      <c r="F25" s="87">
        <v>2.5333333333333301</v>
      </c>
      <c r="G25" s="86">
        <v>657</v>
      </c>
      <c r="H25" s="87">
        <v>9.6828046744574294</v>
      </c>
      <c r="I25" s="86">
        <v>1520</v>
      </c>
      <c r="J25" s="87">
        <v>12.927191679049001</v>
      </c>
      <c r="K25" s="87">
        <v>2.3135464231354601</v>
      </c>
    </row>
    <row r="26" spans="1:11" s="1" customFormat="1" x14ac:dyDescent="0.15">
      <c r="A26" s="44" t="s">
        <v>202</v>
      </c>
      <c r="B26" s="88">
        <v>176</v>
      </c>
      <c r="C26" s="89">
        <v>25.714285714285701</v>
      </c>
      <c r="D26" s="88">
        <v>376</v>
      </c>
      <c r="E26" s="89">
        <v>23.684210526315798</v>
      </c>
      <c r="F26" s="89">
        <v>2.1363636363636398</v>
      </c>
      <c r="G26" s="88">
        <v>653</v>
      </c>
      <c r="H26" s="89">
        <v>10.677966101694899</v>
      </c>
      <c r="I26" s="88">
        <v>1440</v>
      </c>
      <c r="J26" s="89">
        <v>11.6279069767442</v>
      </c>
      <c r="K26" s="89">
        <v>2.2052067381317002</v>
      </c>
    </row>
    <row r="27" spans="1:11" s="1" customFormat="1" x14ac:dyDescent="0.15">
      <c r="A27" s="44" t="s">
        <v>203</v>
      </c>
      <c r="B27" s="88">
        <v>4</v>
      </c>
      <c r="C27" s="89">
        <v>-20</v>
      </c>
      <c r="D27" s="88">
        <v>80</v>
      </c>
      <c r="E27" s="89">
        <v>100</v>
      </c>
      <c r="F27" s="89">
        <v>20</v>
      </c>
      <c r="G27" s="88">
        <v>4</v>
      </c>
      <c r="H27" s="89">
        <v>-55.5555555555556</v>
      </c>
      <c r="I27" s="88">
        <v>80</v>
      </c>
      <c r="J27" s="89">
        <v>42.857142857142897</v>
      </c>
      <c r="K27" s="89">
        <v>20</v>
      </c>
    </row>
    <row r="28" spans="1:11" s="2" customFormat="1" ht="15.95" customHeight="1" x14ac:dyDescent="0.15">
      <c r="A28" s="31" t="s">
        <v>158</v>
      </c>
      <c r="B28" s="91"/>
      <c r="C28" s="91"/>
      <c r="D28" s="91"/>
      <c r="E28" s="91"/>
      <c r="F28" s="91"/>
      <c r="G28" s="91"/>
      <c r="H28" s="91"/>
      <c r="I28" s="91"/>
      <c r="J28" s="91"/>
      <c r="K28" s="90"/>
    </row>
    <row r="29" spans="1:11" s="2" customFormat="1" ht="12.95" customHeight="1" x14ac:dyDescent="0.15">
      <c r="A29" s="31" t="s">
        <v>201</v>
      </c>
      <c r="B29" s="86">
        <v>2743</v>
      </c>
      <c r="C29" s="87">
        <v>-47.492343032159297</v>
      </c>
      <c r="D29" s="86">
        <v>6863</v>
      </c>
      <c r="E29" s="87">
        <v>-48.645615085303803</v>
      </c>
      <c r="F29" s="87">
        <v>2.50200510390084</v>
      </c>
      <c r="G29" s="86">
        <v>5126</v>
      </c>
      <c r="H29" s="87">
        <v>-75.138228732175804</v>
      </c>
      <c r="I29" s="86">
        <v>14022</v>
      </c>
      <c r="J29" s="87">
        <v>-76.834627457459106</v>
      </c>
      <c r="K29" s="87">
        <v>2.7354662504877099</v>
      </c>
    </row>
    <row r="30" spans="1:11" s="1" customFormat="1" x14ac:dyDescent="0.15">
      <c r="A30" s="33" t="s">
        <v>56</v>
      </c>
      <c r="B30" s="88">
        <v>2708</v>
      </c>
      <c r="C30" s="89">
        <v>-47.386827278025997</v>
      </c>
      <c r="D30" s="88">
        <v>6696</v>
      </c>
      <c r="E30" s="89">
        <v>-47.984152878117001</v>
      </c>
      <c r="F30" s="89">
        <v>2.4726735598227498</v>
      </c>
      <c r="G30" s="88">
        <v>4952</v>
      </c>
      <c r="H30" s="89">
        <v>-75.2980495834788</v>
      </c>
      <c r="I30" s="88">
        <v>13059</v>
      </c>
      <c r="J30" s="89">
        <v>-77.0172999419229</v>
      </c>
      <c r="K30" s="89">
        <v>2.63711631663974</v>
      </c>
    </row>
    <row r="31" spans="1:11" s="1" customFormat="1" x14ac:dyDescent="0.15">
      <c r="A31" s="33" t="s">
        <v>148</v>
      </c>
      <c r="B31" s="88">
        <v>35</v>
      </c>
      <c r="C31" s="89">
        <v>-54.545454545454497</v>
      </c>
      <c r="D31" s="88">
        <v>167</v>
      </c>
      <c r="E31" s="89">
        <v>-65.987780040733199</v>
      </c>
      <c r="F31" s="89">
        <v>4.7714285714285696</v>
      </c>
      <c r="G31" s="88">
        <v>174</v>
      </c>
      <c r="H31" s="89">
        <v>-69.5271453590193</v>
      </c>
      <c r="I31" s="88">
        <v>963</v>
      </c>
      <c r="J31" s="89">
        <v>-74.036128336478797</v>
      </c>
      <c r="K31" s="89">
        <v>5.5344827586206904</v>
      </c>
    </row>
    <row r="32" spans="1:11" s="1" customFormat="1" ht="9" customHeight="1" x14ac:dyDescent="0.15">
      <c r="A32" s="33" t="s">
        <v>197</v>
      </c>
      <c r="B32" s="91"/>
      <c r="C32" s="91"/>
      <c r="D32" s="91"/>
      <c r="E32" s="91"/>
      <c r="F32" s="91"/>
      <c r="G32" s="91"/>
      <c r="H32" s="91"/>
      <c r="I32" s="91"/>
      <c r="J32" s="91"/>
      <c r="K32" s="91"/>
    </row>
    <row r="33" spans="1:11" s="1" customFormat="1" ht="11.1" customHeight="1" x14ac:dyDescent="0.15">
      <c r="A33" s="39" t="s">
        <v>57</v>
      </c>
      <c r="B33" s="86">
        <v>1784</v>
      </c>
      <c r="C33" s="87">
        <v>-54.385067757606798</v>
      </c>
      <c r="D33" s="86">
        <v>4727</v>
      </c>
      <c r="E33" s="87">
        <v>-53.1887502475738</v>
      </c>
      <c r="F33" s="87">
        <v>2.6496636771300501</v>
      </c>
      <c r="G33" s="86">
        <v>3225</v>
      </c>
      <c r="H33" s="87">
        <v>-79.363962119273097</v>
      </c>
      <c r="I33" s="86">
        <v>9041</v>
      </c>
      <c r="J33" s="87">
        <v>-80.446395743668504</v>
      </c>
      <c r="K33" s="87">
        <v>2.80341085271318</v>
      </c>
    </row>
    <row r="34" spans="1:11" s="2" customFormat="1" x14ac:dyDescent="0.15">
      <c r="A34" s="44" t="s">
        <v>202</v>
      </c>
      <c r="B34" s="88">
        <v>1758</v>
      </c>
      <c r="C34" s="89">
        <v>-54.432348367029498</v>
      </c>
      <c r="D34" s="88">
        <v>4597</v>
      </c>
      <c r="E34" s="89">
        <v>-53.575035346394699</v>
      </c>
      <c r="F34" s="89">
        <v>2.6149032992036401</v>
      </c>
      <c r="G34" s="88">
        <v>3120</v>
      </c>
      <c r="H34" s="89">
        <v>-79.5891665576344</v>
      </c>
      <c r="I34" s="88">
        <v>8674</v>
      </c>
      <c r="J34" s="89">
        <v>-80.463083922699198</v>
      </c>
      <c r="K34" s="89">
        <v>2.7801282051282099</v>
      </c>
    </row>
    <row r="35" spans="1:11" s="2" customFormat="1" x14ac:dyDescent="0.15">
      <c r="A35" s="44" t="s">
        <v>203</v>
      </c>
      <c r="B35" s="88">
        <v>26</v>
      </c>
      <c r="C35" s="89">
        <v>-50.943396226415103</v>
      </c>
      <c r="D35" s="88">
        <v>130</v>
      </c>
      <c r="E35" s="89">
        <v>-33.673469387755098</v>
      </c>
      <c r="F35" s="89">
        <v>5</v>
      </c>
      <c r="G35" s="88">
        <v>105</v>
      </c>
      <c r="H35" s="89">
        <v>-69.298245614035096</v>
      </c>
      <c r="I35" s="88">
        <v>367</v>
      </c>
      <c r="J35" s="89">
        <v>-80.043501903208295</v>
      </c>
      <c r="K35" s="89">
        <v>3.4952380952381001</v>
      </c>
    </row>
    <row r="36" spans="1:11" s="1" customFormat="1" ht="11.1" customHeight="1" x14ac:dyDescent="0.15">
      <c r="A36" s="39" t="s">
        <v>48</v>
      </c>
      <c r="B36" s="86">
        <v>497</v>
      </c>
      <c r="C36" s="87">
        <v>-42.007001166861102</v>
      </c>
      <c r="D36" s="86">
        <v>1364</v>
      </c>
      <c r="E36" s="87">
        <v>-36.202057998129099</v>
      </c>
      <c r="F36" s="87">
        <v>2.7444668008048301</v>
      </c>
      <c r="G36" s="86">
        <v>1200</v>
      </c>
      <c r="H36" s="87">
        <v>-63.746223564954697</v>
      </c>
      <c r="I36" s="86">
        <v>3384</v>
      </c>
      <c r="J36" s="87">
        <v>-63.764857051076099</v>
      </c>
      <c r="K36" s="87">
        <v>2.82</v>
      </c>
    </row>
    <row r="37" spans="1:11" s="1" customFormat="1" x14ac:dyDescent="0.15">
      <c r="A37" s="44" t="s">
        <v>202</v>
      </c>
      <c r="B37" s="88">
        <v>488</v>
      </c>
      <c r="C37" s="89">
        <v>-41.7661097852029</v>
      </c>
      <c r="D37" s="88">
        <v>1327</v>
      </c>
      <c r="E37" s="89">
        <v>-32.605383443372297</v>
      </c>
      <c r="F37" s="89">
        <v>2.71926229508197</v>
      </c>
      <c r="G37" s="88">
        <v>1149</v>
      </c>
      <c r="H37" s="89">
        <v>-62.995169082125599</v>
      </c>
      <c r="I37" s="88">
        <v>3115</v>
      </c>
      <c r="J37" s="89">
        <v>-61.395464121948201</v>
      </c>
      <c r="K37" s="89">
        <v>2.7110530896431699</v>
      </c>
    </row>
    <row r="38" spans="1:11" s="1" customFormat="1" x14ac:dyDescent="0.15">
      <c r="A38" s="44" t="s">
        <v>203</v>
      </c>
      <c r="B38" s="88">
        <v>9</v>
      </c>
      <c r="C38" s="89">
        <v>-52.631578947368403</v>
      </c>
      <c r="D38" s="88">
        <v>37</v>
      </c>
      <c r="E38" s="89">
        <v>-78.106508875739706</v>
      </c>
      <c r="F38" s="89">
        <v>4.1111111111111098</v>
      </c>
      <c r="G38" s="88">
        <v>51</v>
      </c>
      <c r="H38" s="89">
        <v>-75.121951219512198</v>
      </c>
      <c r="I38" s="88">
        <v>269</v>
      </c>
      <c r="J38" s="89">
        <v>-78.818897637795303</v>
      </c>
      <c r="K38" s="89">
        <v>5.2745098039215703</v>
      </c>
    </row>
    <row r="39" spans="1:11" s="2" customFormat="1" ht="15.95" customHeight="1" x14ac:dyDescent="0.15">
      <c r="A39" s="31" t="s">
        <v>159</v>
      </c>
      <c r="B39" s="91"/>
      <c r="C39" s="91"/>
      <c r="D39" s="91"/>
      <c r="E39" s="91"/>
      <c r="F39" s="91"/>
      <c r="G39" s="91"/>
      <c r="H39" s="91"/>
      <c r="I39" s="91"/>
      <c r="J39" s="91"/>
      <c r="K39" s="90"/>
    </row>
    <row r="40" spans="1:11" s="2" customFormat="1" ht="12.95" customHeight="1" x14ac:dyDescent="0.15">
      <c r="A40" s="31" t="s">
        <v>201</v>
      </c>
      <c r="B40" s="86">
        <v>5347</v>
      </c>
      <c r="C40" s="87">
        <v>-16.842923794712299</v>
      </c>
      <c r="D40" s="86">
        <v>13939</v>
      </c>
      <c r="E40" s="87">
        <v>-3.9550747605595</v>
      </c>
      <c r="F40" s="87">
        <v>2.6068823639423999</v>
      </c>
      <c r="G40" s="86">
        <v>14699</v>
      </c>
      <c r="H40" s="87">
        <v>-49.772766102853197</v>
      </c>
      <c r="I40" s="86">
        <v>44805</v>
      </c>
      <c r="J40" s="87">
        <v>-34.343952404677502</v>
      </c>
      <c r="K40" s="87">
        <v>3.0481665419416299</v>
      </c>
    </row>
    <row r="41" spans="1:11" s="1" customFormat="1" x14ac:dyDescent="0.15">
      <c r="A41" s="33" t="s">
        <v>56</v>
      </c>
      <c r="B41" s="88">
        <v>5108</v>
      </c>
      <c r="C41" s="89">
        <v>-18.6494664755534</v>
      </c>
      <c r="D41" s="88">
        <v>12819</v>
      </c>
      <c r="E41" s="89">
        <v>-9.2652887882219694</v>
      </c>
      <c r="F41" s="89">
        <v>2.5095927956147199</v>
      </c>
      <c r="G41" s="88">
        <v>13760</v>
      </c>
      <c r="H41" s="89">
        <v>-51.446718419195498</v>
      </c>
      <c r="I41" s="88">
        <v>38664</v>
      </c>
      <c r="J41" s="89">
        <v>-40.849983171679497</v>
      </c>
      <c r="K41" s="89">
        <v>2.8098837209302299</v>
      </c>
    </row>
    <row r="42" spans="1:11" s="1" customFormat="1" x14ac:dyDescent="0.15">
      <c r="A42" s="33" t="s">
        <v>148</v>
      </c>
      <c r="B42" s="88">
        <v>239</v>
      </c>
      <c r="C42" s="89">
        <v>58.278145695364202</v>
      </c>
      <c r="D42" s="88">
        <v>1120</v>
      </c>
      <c r="E42" s="89">
        <v>190.90909090909099</v>
      </c>
      <c r="F42" s="89">
        <v>4.6861924686192502</v>
      </c>
      <c r="G42" s="88">
        <v>939</v>
      </c>
      <c r="H42" s="89">
        <v>1.51351351351352</v>
      </c>
      <c r="I42" s="88">
        <v>6141</v>
      </c>
      <c r="J42" s="89">
        <v>113.525730180807</v>
      </c>
      <c r="K42" s="89">
        <v>6.5399361022364202</v>
      </c>
    </row>
    <row r="43" spans="1:11" s="1" customFormat="1" ht="9" customHeight="1" x14ac:dyDescent="0.15">
      <c r="A43" s="33" t="s">
        <v>197</v>
      </c>
      <c r="B43" s="91"/>
      <c r="C43" s="91"/>
      <c r="D43" s="91"/>
      <c r="E43" s="91"/>
      <c r="F43" s="91"/>
      <c r="G43" s="91"/>
      <c r="H43" s="91"/>
      <c r="I43" s="91"/>
      <c r="J43" s="91"/>
      <c r="K43" s="91"/>
    </row>
    <row r="44" spans="1:11" s="1" customFormat="1" ht="11.1" customHeight="1" x14ac:dyDescent="0.15">
      <c r="A44" s="39" t="s">
        <v>57</v>
      </c>
      <c r="B44" s="86">
        <v>3780</v>
      </c>
      <c r="C44" s="87">
        <v>-18.164104784585401</v>
      </c>
      <c r="D44" s="86">
        <v>9494</v>
      </c>
      <c r="E44" s="87">
        <v>-8.4209510948201007</v>
      </c>
      <c r="F44" s="87">
        <v>2.5116402116402101</v>
      </c>
      <c r="G44" s="86">
        <v>9992</v>
      </c>
      <c r="H44" s="87">
        <v>-54.328549227534502</v>
      </c>
      <c r="I44" s="86">
        <v>31561</v>
      </c>
      <c r="J44" s="87">
        <v>-37.385180041662501</v>
      </c>
      <c r="K44" s="87">
        <v>3.1586269015212198</v>
      </c>
    </row>
    <row r="45" spans="1:11" s="2" customFormat="1" x14ac:dyDescent="0.15">
      <c r="A45" s="44" t="s">
        <v>202</v>
      </c>
      <c r="B45" s="88">
        <v>3641</v>
      </c>
      <c r="C45" s="89">
        <v>-19.232475598935199</v>
      </c>
      <c r="D45" s="88">
        <v>8861</v>
      </c>
      <c r="E45" s="89">
        <v>-13.050731037189699</v>
      </c>
      <c r="F45" s="89">
        <v>2.4336720681131601</v>
      </c>
      <c r="G45" s="88">
        <v>9451</v>
      </c>
      <c r="H45" s="89">
        <v>-55.468124204872097</v>
      </c>
      <c r="I45" s="88">
        <v>27299</v>
      </c>
      <c r="J45" s="89">
        <v>-44.129264648697301</v>
      </c>
      <c r="K45" s="89">
        <v>2.8884774097979098</v>
      </c>
    </row>
    <row r="46" spans="1:11" s="2" customFormat="1" x14ac:dyDescent="0.15">
      <c r="A46" s="44" t="s">
        <v>203</v>
      </c>
      <c r="B46" s="88">
        <v>139</v>
      </c>
      <c r="C46" s="89">
        <v>25.225225225225198</v>
      </c>
      <c r="D46" s="88">
        <v>633</v>
      </c>
      <c r="E46" s="89">
        <v>259.65909090909099</v>
      </c>
      <c r="F46" s="89">
        <v>4.5539568345323698</v>
      </c>
      <c r="G46" s="88">
        <v>541</v>
      </c>
      <c r="H46" s="89">
        <v>-17.404580152671802</v>
      </c>
      <c r="I46" s="88">
        <v>4262</v>
      </c>
      <c r="J46" s="89">
        <v>176.03626943005199</v>
      </c>
      <c r="K46" s="89">
        <v>7.8780036968576699</v>
      </c>
    </row>
    <row r="47" spans="1:11" s="1" customFormat="1" ht="11.1" customHeight="1" x14ac:dyDescent="0.15">
      <c r="A47" s="39" t="s">
        <v>48</v>
      </c>
      <c r="B47" s="86">
        <v>514</v>
      </c>
      <c r="C47" s="87">
        <v>-25.936599423631101</v>
      </c>
      <c r="D47" s="86">
        <v>1544</v>
      </c>
      <c r="E47" s="87">
        <v>-3.6805988771054201</v>
      </c>
      <c r="F47" s="87">
        <v>3.0038910505836598</v>
      </c>
      <c r="G47" s="86">
        <v>1969</v>
      </c>
      <c r="H47" s="87">
        <v>-23.652578518805701</v>
      </c>
      <c r="I47" s="86">
        <v>4838</v>
      </c>
      <c r="J47" s="87">
        <v>-19.096989966555199</v>
      </c>
      <c r="K47" s="87">
        <v>2.4570848146267101</v>
      </c>
    </row>
    <row r="48" spans="1:11" s="1" customFormat="1" x14ac:dyDescent="0.15">
      <c r="A48" s="44" t="s">
        <v>202</v>
      </c>
      <c r="B48" s="88">
        <v>488</v>
      </c>
      <c r="C48" s="89">
        <v>-28.445747800586499</v>
      </c>
      <c r="D48" s="88">
        <v>1405</v>
      </c>
      <c r="E48" s="89">
        <v>-10.9067850348764</v>
      </c>
      <c r="F48" s="89">
        <v>2.8790983606557399</v>
      </c>
      <c r="G48" s="88">
        <v>1882</v>
      </c>
      <c r="H48" s="89">
        <v>-24.930195452732299</v>
      </c>
      <c r="I48" s="88">
        <v>4550</v>
      </c>
      <c r="J48" s="89">
        <v>-21.3347164591978</v>
      </c>
      <c r="K48" s="89">
        <v>2.4176408076514302</v>
      </c>
    </row>
    <row r="49" spans="1:11" s="1" customFormat="1" x14ac:dyDescent="0.15">
      <c r="A49" s="44" t="s">
        <v>203</v>
      </c>
      <c r="B49" s="88">
        <v>26</v>
      </c>
      <c r="C49" s="89">
        <v>116.666666666667</v>
      </c>
      <c r="D49" s="88">
        <v>139</v>
      </c>
      <c r="E49" s="92" t="s">
        <v>475</v>
      </c>
      <c r="F49" s="89">
        <v>5.3461538461538503</v>
      </c>
      <c r="G49" s="88">
        <v>87</v>
      </c>
      <c r="H49" s="89">
        <v>20.8333333333333</v>
      </c>
      <c r="I49" s="88">
        <v>288</v>
      </c>
      <c r="J49" s="89">
        <v>46.938775510204103</v>
      </c>
      <c r="K49" s="89">
        <v>3.31034482758621</v>
      </c>
    </row>
    <row r="50" spans="1:11" s="2" customFormat="1" ht="15.95" customHeight="1" x14ac:dyDescent="0.15">
      <c r="A50" s="31" t="s">
        <v>160</v>
      </c>
      <c r="B50" s="91"/>
      <c r="C50" s="91"/>
      <c r="D50" s="91"/>
      <c r="E50" s="91"/>
      <c r="F50" s="91"/>
      <c r="G50" s="91"/>
      <c r="H50" s="91"/>
      <c r="I50" s="91"/>
      <c r="J50" s="91"/>
      <c r="K50" s="90"/>
    </row>
    <row r="51" spans="1:11" s="2" customFormat="1" ht="12.95" customHeight="1" x14ac:dyDescent="0.15">
      <c r="A51" s="31" t="s">
        <v>201</v>
      </c>
      <c r="B51" s="86">
        <v>5190</v>
      </c>
      <c r="C51" s="87">
        <v>-2.4985910201014399</v>
      </c>
      <c r="D51" s="86">
        <v>11265</v>
      </c>
      <c r="E51" s="87">
        <v>1.7431358381502899</v>
      </c>
      <c r="F51" s="87">
        <v>2.1705202312138701</v>
      </c>
      <c r="G51" s="86">
        <v>9254</v>
      </c>
      <c r="H51" s="87">
        <v>-64.769482620778902</v>
      </c>
      <c r="I51" s="86">
        <v>23038</v>
      </c>
      <c r="J51" s="87">
        <v>-60.1108129166306</v>
      </c>
      <c r="K51" s="87">
        <v>2.4895180462502702</v>
      </c>
    </row>
    <row r="52" spans="1:11" s="1" customFormat="1" x14ac:dyDescent="0.15">
      <c r="A52" s="33" t="s">
        <v>56</v>
      </c>
      <c r="B52" s="88">
        <v>5030</v>
      </c>
      <c r="C52" s="89">
        <v>-2.5193798449612399</v>
      </c>
      <c r="D52" s="88">
        <v>10978</v>
      </c>
      <c r="E52" s="89">
        <v>2.4736301689536102</v>
      </c>
      <c r="F52" s="89">
        <v>2.1825049701789299</v>
      </c>
      <c r="G52" s="88">
        <v>8900</v>
      </c>
      <c r="H52" s="89">
        <v>-65.177243915799394</v>
      </c>
      <c r="I52" s="88">
        <v>21860</v>
      </c>
      <c r="J52" s="89">
        <v>-61.223946784922397</v>
      </c>
      <c r="K52" s="89">
        <v>2.4561797752809</v>
      </c>
    </row>
    <row r="53" spans="1:11" s="1" customFormat="1" x14ac:dyDescent="0.15">
      <c r="A53" s="33" t="s">
        <v>148</v>
      </c>
      <c r="B53" s="88">
        <v>160</v>
      </c>
      <c r="C53" s="89">
        <v>-1.8404907975460101</v>
      </c>
      <c r="D53" s="88">
        <v>287</v>
      </c>
      <c r="E53" s="89">
        <v>-20.055710306406699</v>
      </c>
      <c r="F53" s="89">
        <v>1.79375</v>
      </c>
      <c r="G53" s="88">
        <v>354</v>
      </c>
      <c r="H53" s="89">
        <v>-50.070521861777202</v>
      </c>
      <c r="I53" s="88">
        <v>1178</v>
      </c>
      <c r="J53" s="89">
        <v>-14.6376811594203</v>
      </c>
      <c r="K53" s="89">
        <v>3.3276836158192098</v>
      </c>
    </row>
    <row r="54" spans="1:11" s="1" customFormat="1" ht="9" customHeight="1" x14ac:dyDescent="0.15">
      <c r="A54" s="33" t="s">
        <v>197</v>
      </c>
      <c r="B54" s="91"/>
      <c r="C54" s="91"/>
      <c r="D54" s="91"/>
      <c r="E54" s="91"/>
      <c r="F54" s="91"/>
      <c r="G54" s="91"/>
      <c r="H54" s="91"/>
      <c r="I54" s="91"/>
      <c r="J54" s="91"/>
      <c r="K54" s="91"/>
    </row>
    <row r="55" spans="1:11" s="1" customFormat="1" ht="11.1" customHeight="1" x14ac:dyDescent="0.15">
      <c r="A55" s="39" t="s">
        <v>57</v>
      </c>
      <c r="B55" s="86">
        <v>3235</v>
      </c>
      <c r="C55" s="87">
        <v>-15.5572957452362</v>
      </c>
      <c r="D55" s="86">
        <v>6422</v>
      </c>
      <c r="E55" s="87">
        <v>-17.497430626926999</v>
      </c>
      <c r="F55" s="87">
        <v>1.98516228748068</v>
      </c>
      <c r="G55" s="86">
        <v>5067</v>
      </c>
      <c r="H55" s="87">
        <v>-74.592588878303204</v>
      </c>
      <c r="I55" s="86">
        <v>11944</v>
      </c>
      <c r="J55" s="87">
        <v>-72.749880221760904</v>
      </c>
      <c r="K55" s="87">
        <v>2.35721334122755</v>
      </c>
    </row>
    <row r="56" spans="1:11" s="2" customFormat="1" x14ac:dyDescent="0.15">
      <c r="A56" s="44" t="s">
        <v>202</v>
      </c>
      <c r="B56" s="88">
        <v>3099</v>
      </c>
      <c r="C56" s="89">
        <v>-15.970715835141</v>
      </c>
      <c r="D56" s="88">
        <v>6191</v>
      </c>
      <c r="E56" s="89">
        <v>-17.705702512295598</v>
      </c>
      <c r="F56" s="89">
        <v>1.9977412068409199</v>
      </c>
      <c r="G56" s="88">
        <v>4799</v>
      </c>
      <c r="H56" s="89">
        <v>-75.214337361842794</v>
      </c>
      <c r="I56" s="88">
        <v>11163</v>
      </c>
      <c r="J56" s="89">
        <v>-73.921880110264894</v>
      </c>
      <c r="K56" s="89">
        <v>2.3261096061679498</v>
      </c>
    </row>
    <row r="57" spans="1:11" s="2" customFormat="1" x14ac:dyDescent="0.15">
      <c r="A57" s="44" t="s">
        <v>203</v>
      </c>
      <c r="B57" s="88">
        <v>136</v>
      </c>
      <c r="C57" s="89">
        <v>-4.8951048951048897</v>
      </c>
      <c r="D57" s="88">
        <v>231</v>
      </c>
      <c r="E57" s="89">
        <v>-11.4942528735632</v>
      </c>
      <c r="F57" s="89">
        <v>1.6985294117647101</v>
      </c>
      <c r="G57" s="88">
        <v>268</v>
      </c>
      <c r="H57" s="89">
        <v>-53.872633390705701</v>
      </c>
      <c r="I57" s="88">
        <v>781</v>
      </c>
      <c r="J57" s="89">
        <v>-23.804878048780498</v>
      </c>
      <c r="K57" s="89">
        <v>2.91417910447761</v>
      </c>
    </row>
    <row r="58" spans="1:11" s="1" customFormat="1" ht="11.1" customHeight="1" x14ac:dyDescent="0.15">
      <c r="A58" s="39" t="s">
        <v>48</v>
      </c>
      <c r="B58" s="86">
        <v>472</v>
      </c>
      <c r="C58" s="87">
        <v>12.649164677804301</v>
      </c>
      <c r="D58" s="86">
        <v>1409</v>
      </c>
      <c r="E58" s="87">
        <v>50.373532550693703</v>
      </c>
      <c r="F58" s="87">
        <v>2.9851694915254199</v>
      </c>
      <c r="G58" s="86">
        <v>1364</v>
      </c>
      <c r="H58" s="87">
        <v>-31.560461615654798</v>
      </c>
      <c r="I58" s="86">
        <v>4079</v>
      </c>
      <c r="J58" s="87">
        <v>-11.2875163114398</v>
      </c>
      <c r="K58" s="87">
        <v>2.9904692082111399</v>
      </c>
    </row>
    <row r="59" spans="1:11" s="1" customFormat="1" x14ac:dyDescent="0.15">
      <c r="A59" s="44" t="s">
        <v>202</v>
      </c>
      <c r="B59" s="88">
        <v>467</v>
      </c>
      <c r="C59" s="89">
        <v>11.990407673860901</v>
      </c>
      <c r="D59" s="88">
        <v>1404</v>
      </c>
      <c r="E59" s="89">
        <v>50.160427807486599</v>
      </c>
      <c r="F59" s="89">
        <v>3.00642398286938</v>
      </c>
      <c r="G59" s="88">
        <v>1349</v>
      </c>
      <c r="H59" s="89">
        <v>-31.834259727134899</v>
      </c>
      <c r="I59" s="88">
        <v>4064</v>
      </c>
      <c r="J59" s="89">
        <v>-11.246997160952199</v>
      </c>
      <c r="K59" s="89">
        <v>3.0126019273536002</v>
      </c>
    </row>
    <row r="60" spans="1:11" s="1" customFormat="1" x14ac:dyDescent="0.15">
      <c r="A60" s="44" t="s">
        <v>203</v>
      </c>
      <c r="B60" s="88">
        <v>5</v>
      </c>
      <c r="C60" s="89">
        <v>150</v>
      </c>
      <c r="D60" s="88">
        <v>5</v>
      </c>
      <c r="E60" s="89">
        <v>150</v>
      </c>
      <c r="F60" s="89">
        <v>1</v>
      </c>
      <c r="G60" s="88">
        <v>15</v>
      </c>
      <c r="H60" s="89">
        <v>7.1428571428571397</v>
      </c>
      <c r="I60" s="88">
        <v>15</v>
      </c>
      <c r="J60" s="89">
        <v>-21.052631578947398</v>
      </c>
      <c r="K60" s="89">
        <v>1</v>
      </c>
    </row>
    <row r="61" spans="1:11" s="2" customFormat="1" ht="15.95" customHeight="1" x14ac:dyDescent="0.15">
      <c r="A61" s="31" t="s">
        <v>161</v>
      </c>
      <c r="B61" s="91"/>
      <c r="C61" s="91"/>
      <c r="D61" s="91"/>
      <c r="E61" s="91"/>
      <c r="F61" s="91"/>
      <c r="G61" s="91"/>
      <c r="H61" s="91"/>
      <c r="I61" s="91"/>
      <c r="J61" s="91"/>
      <c r="K61" s="90"/>
    </row>
    <row r="62" spans="1:11" s="2" customFormat="1" ht="12.95" customHeight="1" x14ac:dyDescent="0.15">
      <c r="A62" s="31" t="s">
        <v>201</v>
      </c>
      <c r="B62" s="86">
        <v>1898</v>
      </c>
      <c r="C62" s="87">
        <v>-34.551724137930997</v>
      </c>
      <c r="D62" s="86">
        <v>3983</v>
      </c>
      <c r="E62" s="87">
        <v>-23.624161073825501</v>
      </c>
      <c r="F62" s="87">
        <v>2.0985247629083199</v>
      </c>
      <c r="G62" s="86">
        <v>5159</v>
      </c>
      <c r="H62" s="87">
        <v>-52.543464262717301</v>
      </c>
      <c r="I62" s="86">
        <v>13288</v>
      </c>
      <c r="J62" s="87">
        <v>-39.003901767271103</v>
      </c>
      <c r="K62" s="87">
        <v>2.5756929637526702</v>
      </c>
    </row>
    <row r="63" spans="1:11" s="1" customFormat="1" x14ac:dyDescent="0.15">
      <c r="A63" s="33" t="s">
        <v>56</v>
      </c>
      <c r="B63" s="88">
        <v>1845</v>
      </c>
      <c r="C63" s="89">
        <v>-35.035211267605597</v>
      </c>
      <c r="D63" s="88">
        <v>3666</v>
      </c>
      <c r="E63" s="89">
        <v>-26.533066132264501</v>
      </c>
      <c r="F63" s="89">
        <v>1.9869918699186999</v>
      </c>
      <c r="G63" s="88">
        <v>4873</v>
      </c>
      <c r="H63" s="89">
        <v>-53.7666034155598</v>
      </c>
      <c r="I63" s="88">
        <v>11614</v>
      </c>
      <c r="J63" s="89">
        <v>-43.635040038825501</v>
      </c>
      <c r="K63" s="89">
        <v>2.3833367535399099</v>
      </c>
    </row>
    <row r="64" spans="1:11" s="1" customFormat="1" x14ac:dyDescent="0.15">
      <c r="A64" s="33" t="s">
        <v>148</v>
      </c>
      <c r="B64" s="88">
        <v>53</v>
      </c>
      <c r="C64" s="89">
        <v>-11.6666666666667</v>
      </c>
      <c r="D64" s="88">
        <v>317</v>
      </c>
      <c r="E64" s="89">
        <v>40.8888888888889</v>
      </c>
      <c r="F64" s="89">
        <v>5.9811320754716997</v>
      </c>
      <c r="G64" s="88">
        <v>286</v>
      </c>
      <c r="H64" s="89">
        <v>-13.595166163142</v>
      </c>
      <c r="I64" s="88">
        <v>1674</v>
      </c>
      <c r="J64" s="89">
        <v>41.864406779661003</v>
      </c>
      <c r="K64" s="89">
        <v>5.8531468531468498</v>
      </c>
    </row>
    <row r="65" spans="1:11" s="1" customFormat="1" ht="9" customHeight="1" x14ac:dyDescent="0.15">
      <c r="A65" s="33" t="s">
        <v>197</v>
      </c>
      <c r="B65" s="91"/>
      <c r="C65" s="91"/>
      <c r="D65" s="91"/>
      <c r="E65" s="91"/>
      <c r="F65" s="91"/>
      <c r="G65" s="91"/>
      <c r="H65" s="91"/>
      <c r="I65" s="91"/>
      <c r="J65" s="91"/>
      <c r="K65" s="91"/>
    </row>
    <row r="66" spans="1:11" s="1" customFormat="1" ht="11.1" customHeight="1" x14ac:dyDescent="0.15">
      <c r="A66" s="39" t="s">
        <v>57</v>
      </c>
      <c r="B66" s="86">
        <v>809</v>
      </c>
      <c r="C66" s="87">
        <v>-33.905228758169898</v>
      </c>
      <c r="D66" s="86">
        <v>1677</v>
      </c>
      <c r="E66" s="87">
        <v>-17.062314540059301</v>
      </c>
      <c r="F66" s="87">
        <v>2.0729295426452401</v>
      </c>
      <c r="G66" s="86">
        <v>1840</v>
      </c>
      <c r="H66" s="87">
        <v>-54.957160342717302</v>
      </c>
      <c r="I66" s="86">
        <v>4672</v>
      </c>
      <c r="J66" s="87">
        <v>-34.912231819448301</v>
      </c>
      <c r="K66" s="87">
        <v>2.53913043478261</v>
      </c>
    </row>
    <row r="67" spans="1:11" s="2" customFormat="1" x14ac:dyDescent="0.15">
      <c r="A67" s="44" t="s">
        <v>202</v>
      </c>
      <c r="B67" s="88">
        <v>789</v>
      </c>
      <c r="C67" s="89">
        <v>-34.522821576763498</v>
      </c>
      <c r="D67" s="88">
        <v>1531</v>
      </c>
      <c r="E67" s="89">
        <v>-23.219658976930798</v>
      </c>
      <c r="F67" s="89">
        <v>1.9404309252217999</v>
      </c>
      <c r="G67" s="88">
        <v>1654</v>
      </c>
      <c r="H67" s="89">
        <v>-58.389937106918197</v>
      </c>
      <c r="I67" s="88">
        <v>3479</v>
      </c>
      <c r="J67" s="89">
        <v>-49.819702870330303</v>
      </c>
      <c r="K67" s="89">
        <v>2.1033857315598499</v>
      </c>
    </row>
    <row r="68" spans="1:11" s="2" customFormat="1" x14ac:dyDescent="0.15">
      <c r="A68" s="44" t="s">
        <v>203</v>
      </c>
      <c r="B68" s="88">
        <v>20</v>
      </c>
      <c r="C68" s="89">
        <v>5.2631578947368398</v>
      </c>
      <c r="D68" s="88">
        <v>146</v>
      </c>
      <c r="E68" s="92" t="s">
        <v>475</v>
      </c>
      <c r="F68" s="89">
        <v>7.3</v>
      </c>
      <c r="G68" s="88">
        <v>186</v>
      </c>
      <c r="H68" s="89">
        <v>69.090909090909093</v>
      </c>
      <c r="I68" s="88">
        <v>1193</v>
      </c>
      <c r="J68" s="92" t="s">
        <v>475</v>
      </c>
      <c r="K68" s="89">
        <v>6.4139784946236604</v>
      </c>
    </row>
    <row r="69" spans="1:11" s="1" customFormat="1" ht="11.1" customHeight="1" x14ac:dyDescent="0.15">
      <c r="A69" s="39" t="s">
        <v>48</v>
      </c>
      <c r="B69" s="86">
        <v>723</v>
      </c>
      <c r="C69" s="87">
        <v>-24.134312696747099</v>
      </c>
      <c r="D69" s="86">
        <v>1446</v>
      </c>
      <c r="E69" s="87">
        <v>-17.934165720771801</v>
      </c>
      <c r="F69" s="87">
        <v>2</v>
      </c>
      <c r="G69" s="86">
        <v>1965</v>
      </c>
      <c r="H69" s="87">
        <v>-40.219044721630702</v>
      </c>
      <c r="I69" s="86">
        <v>4287</v>
      </c>
      <c r="J69" s="87">
        <v>-38.608048116855201</v>
      </c>
      <c r="K69" s="87">
        <v>2.18167938931298</v>
      </c>
    </row>
    <row r="70" spans="1:11" s="1" customFormat="1" x14ac:dyDescent="0.15">
      <c r="A70" s="44" t="s">
        <v>202</v>
      </c>
      <c r="B70" s="88">
        <v>721</v>
      </c>
      <c r="C70" s="89">
        <v>-24.025289778714399</v>
      </c>
      <c r="D70" s="88">
        <v>1444</v>
      </c>
      <c r="E70" s="89">
        <v>-17.8612059158134</v>
      </c>
      <c r="F70" s="89">
        <v>2.00277392510402</v>
      </c>
      <c r="G70" s="88">
        <v>1939</v>
      </c>
      <c r="H70" s="89">
        <v>-40.154320987654302</v>
      </c>
      <c r="I70" s="88">
        <v>4228</v>
      </c>
      <c r="J70" s="89">
        <v>-37.640117994100301</v>
      </c>
      <c r="K70" s="89">
        <v>2.1805054151624499</v>
      </c>
    </row>
    <row r="71" spans="1:11" s="1" customFormat="1" x14ac:dyDescent="0.15">
      <c r="A71" s="44" t="s">
        <v>203</v>
      </c>
      <c r="B71" s="88">
        <v>2</v>
      </c>
      <c r="C71" s="89">
        <v>-50</v>
      </c>
      <c r="D71" s="88">
        <v>2</v>
      </c>
      <c r="E71" s="89">
        <v>-50</v>
      </c>
      <c r="F71" s="89">
        <v>1</v>
      </c>
      <c r="G71" s="88">
        <v>26</v>
      </c>
      <c r="H71" s="89">
        <v>-44.680851063829799</v>
      </c>
      <c r="I71" s="88">
        <v>59</v>
      </c>
      <c r="J71" s="89">
        <v>-70.935960591132996</v>
      </c>
      <c r="K71" s="89">
        <v>2.2692307692307701</v>
      </c>
    </row>
    <row r="73" spans="1:11" x14ac:dyDescent="0.15">
      <c r="B73" s="128"/>
      <c r="C73" s="129"/>
      <c r="D73" s="128"/>
      <c r="E73" s="129"/>
      <c r="F73" s="129"/>
      <c r="G73" s="128"/>
      <c r="H73" s="129"/>
      <c r="I73" s="128"/>
      <c r="J73" s="129"/>
      <c r="K73" s="129"/>
    </row>
    <row r="74" spans="1:11" x14ac:dyDescent="0.15">
      <c r="B74" s="128"/>
      <c r="C74" s="129"/>
      <c r="D74" s="128"/>
      <c r="E74" s="129"/>
      <c r="F74" s="129"/>
      <c r="G74" s="128"/>
      <c r="H74" s="129"/>
      <c r="I74" s="128"/>
      <c r="J74" s="129"/>
      <c r="K74" s="129"/>
    </row>
    <row r="75" spans="1:11" x14ac:dyDescent="0.15">
      <c r="B75" s="128"/>
      <c r="C75" s="129"/>
      <c r="D75" s="128"/>
      <c r="E75" s="129"/>
      <c r="F75" s="129"/>
      <c r="G75" s="128"/>
      <c r="H75" s="129"/>
      <c r="I75" s="128"/>
      <c r="J75" s="129"/>
      <c r="K75" s="129"/>
    </row>
    <row r="77" spans="1:11" x14ac:dyDescent="0.15">
      <c r="B77" s="128"/>
      <c r="C77" s="129"/>
      <c r="D77" s="128"/>
      <c r="E77" s="129"/>
      <c r="F77" s="129"/>
      <c r="G77" s="128"/>
      <c r="H77" s="129"/>
      <c r="I77" s="128"/>
      <c r="J77" s="129"/>
      <c r="K77" s="129"/>
    </row>
    <row r="78" spans="1:11" x14ac:dyDescent="0.15">
      <c r="B78" s="128"/>
      <c r="C78" s="129"/>
      <c r="D78" s="128"/>
      <c r="E78" s="129"/>
      <c r="F78" s="129"/>
      <c r="G78" s="128"/>
      <c r="H78" s="129"/>
      <c r="I78" s="128"/>
      <c r="J78" s="129"/>
      <c r="K78" s="129"/>
    </row>
    <row r="79" spans="1:11" x14ac:dyDescent="0.15">
      <c r="B79" s="128"/>
      <c r="C79" s="129"/>
      <c r="D79" s="128"/>
      <c r="E79" s="129"/>
      <c r="F79" s="129"/>
      <c r="G79" s="128"/>
      <c r="H79" s="129"/>
      <c r="I79" s="128"/>
      <c r="J79" s="129"/>
      <c r="K79" s="129"/>
    </row>
    <row r="80" spans="1:11" x14ac:dyDescent="0.15">
      <c r="B80" s="128"/>
      <c r="C80" s="129"/>
      <c r="D80" s="128"/>
      <c r="E80" s="129"/>
      <c r="F80" s="129"/>
      <c r="G80" s="128"/>
      <c r="H80" s="129"/>
      <c r="I80" s="128"/>
      <c r="J80" s="129"/>
      <c r="K80" s="129"/>
    </row>
    <row r="81" spans="2:11" x14ac:dyDescent="0.15">
      <c r="B81" s="128"/>
      <c r="C81" s="129"/>
      <c r="D81" s="128"/>
      <c r="E81" s="129"/>
      <c r="F81" s="129"/>
      <c r="G81" s="128"/>
      <c r="H81" s="129"/>
      <c r="I81" s="128"/>
      <c r="J81" s="129"/>
      <c r="K81" s="129"/>
    </row>
    <row r="82" spans="2:11" x14ac:dyDescent="0.15">
      <c r="B82" s="128"/>
      <c r="C82" s="129"/>
      <c r="D82" s="128"/>
      <c r="E82" s="129"/>
      <c r="F82" s="129"/>
      <c r="G82" s="128"/>
      <c r="H82" s="129"/>
      <c r="I82" s="128"/>
      <c r="J82" s="129"/>
      <c r="K82" s="129"/>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9" t="s">
        <v>204</v>
      </c>
      <c r="B1" s="350"/>
      <c r="C1" s="350"/>
      <c r="D1" s="350"/>
      <c r="E1" s="350"/>
      <c r="F1" s="350"/>
      <c r="G1" s="350"/>
      <c r="H1" s="350"/>
      <c r="I1" s="350"/>
      <c r="J1" s="350"/>
      <c r="K1" s="351"/>
    </row>
    <row r="2" spans="1:11" ht="9.9499999999999993" customHeight="1" x14ac:dyDescent="0.15">
      <c r="A2" s="327" t="s">
        <v>205</v>
      </c>
      <c r="B2" s="330" t="s">
        <v>470</v>
      </c>
      <c r="C2" s="308"/>
      <c r="D2" s="308"/>
      <c r="E2" s="308"/>
      <c r="F2" s="308"/>
      <c r="G2" s="331" t="s">
        <v>471</v>
      </c>
      <c r="H2" s="332"/>
      <c r="I2" s="332"/>
      <c r="J2" s="332"/>
      <c r="K2" s="332"/>
    </row>
    <row r="3" spans="1:11" ht="9.9499999999999993" customHeight="1" x14ac:dyDescent="0.15">
      <c r="A3" s="328"/>
      <c r="B3" s="307" t="s">
        <v>129</v>
      </c>
      <c r="C3" s="309"/>
      <c r="D3" s="336" t="s">
        <v>127</v>
      </c>
      <c r="E3" s="348"/>
      <c r="F3" s="334" t="s">
        <v>54</v>
      </c>
      <c r="G3" s="336" t="s">
        <v>129</v>
      </c>
      <c r="H3" s="348"/>
      <c r="I3" s="336" t="s">
        <v>127</v>
      </c>
      <c r="J3" s="348"/>
      <c r="K3" s="336" t="s">
        <v>54</v>
      </c>
    </row>
    <row r="4" spans="1:11" ht="45" customHeight="1" x14ac:dyDescent="0.15">
      <c r="A4" s="328"/>
      <c r="B4" s="23" t="s">
        <v>130</v>
      </c>
      <c r="C4" s="13" t="s">
        <v>146</v>
      </c>
      <c r="D4" s="13" t="s">
        <v>130</v>
      </c>
      <c r="E4" s="13" t="s">
        <v>146</v>
      </c>
      <c r="F4" s="335"/>
      <c r="G4" s="13" t="s">
        <v>130</v>
      </c>
      <c r="H4" s="13" t="s">
        <v>149</v>
      </c>
      <c r="I4" s="13" t="s">
        <v>130</v>
      </c>
      <c r="J4" s="13" t="s">
        <v>149</v>
      </c>
      <c r="K4" s="336"/>
    </row>
    <row r="5" spans="1:11" ht="9.9499999999999993" customHeight="1" x14ac:dyDescent="0.15">
      <c r="A5" s="329"/>
      <c r="B5" s="24" t="s">
        <v>131</v>
      </c>
      <c r="C5" s="15" t="s">
        <v>132</v>
      </c>
      <c r="D5" s="15" t="s">
        <v>131</v>
      </c>
      <c r="E5" s="15" t="s">
        <v>132</v>
      </c>
      <c r="F5" s="15" t="s">
        <v>133</v>
      </c>
      <c r="G5" s="15" t="s">
        <v>131</v>
      </c>
      <c r="H5" s="15" t="s">
        <v>132</v>
      </c>
      <c r="I5" s="15" t="s">
        <v>131</v>
      </c>
      <c r="J5" s="15" t="s">
        <v>132</v>
      </c>
      <c r="K5" s="16" t="s">
        <v>133</v>
      </c>
    </row>
    <row r="6" spans="1:11" s="2" customFormat="1" ht="15.95" customHeight="1" x14ac:dyDescent="0.15">
      <c r="A6" s="31" t="s">
        <v>162</v>
      </c>
      <c r="B6" s="42"/>
      <c r="C6" s="42"/>
      <c r="D6" s="28"/>
      <c r="E6" s="42"/>
      <c r="F6" s="28"/>
      <c r="G6" s="28"/>
      <c r="H6" s="42"/>
      <c r="I6" s="28"/>
      <c r="J6" s="28"/>
      <c r="K6" s="20"/>
    </row>
    <row r="7" spans="1:11" s="2" customFormat="1" ht="12.95" customHeight="1" x14ac:dyDescent="0.15">
      <c r="A7" s="31" t="s">
        <v>201</v>
      </c>
      <c r="B7" s="86">
        <v>5553</v>
      </c>
      <c r="C7" s="87">
        <v>-28.0046674445741</v>
      </c>
      <c r="D7" s="86">
        <v>11888</v>
      </c>
      <c r="E7" s="87">
        <v>-28.8356779407363</v>
      </c>
      <c r="F7" s="87">
        <v>2.1408247793985198</v>
      </c>
      <c r="G7" s="86">
        <v>12343</v>
      </c>
      <c r="H7" s="87">
        <v>-51.376797321252702</v>
      </c>
      <c r="I7" s="86">
        <v>27798</v>
      </c>
      <c r="J7" s="87">
        <v>-46.823529411764703</v>
      </c>
      <c r="K7" s="87">
        <v>2.2521267114963899</v>
      </c>
    </row>
    <row r="8" spans="1:11" s="1" customFormat="1" x14ac:dyDescent="0.15">
      <c r="A8" s="33" t="s">
        <v>56</v>
      </c>
      <c r="B8" s="88">
        <v>5454</v>
      </c>
      <c r="C8" s="89">
        <v>-28.349973725696302</v>
      </c>
      <c r="D8" s="88">
        <v>11495</v>
      </c>
      <c r="E8" s="89">
        <v>-30.1300753707756</v>
      </c>
      <c r="F8" s="89">
        <v>2.10762742940961</v>
      </c>
      <c r="G8" s="88">
        <v>12002</v>
      </c>
      <c r="H8" s="89">
        <v>-51.830149301653599</v>
      </c>
      <c r="I8" s="88">
        <v>25175</v>
      </c>
      <c r="J8" s="89">
        <v>-50.207674050632903</v>
      </c>
      <c r="K8" s="89">
        <v>2.0975670721546402</v>
      </c>
    </row>
    <row r="9" spans="1:11" s="1" customFormat="1" x14ac:dyDescent="0.15">
      <c r="A9" s="33" t="s">
        <v>148</v>
      </c>
      <c r="B9" s="88">
        <v>99</v>
      </c>
      <c r="C9" s="89">
        <v>-1.98019801980197</v>
      </c>
      <c r="D9" s="88">
        <v>393</v>
      </c>
      <c r="E9" s="89">
        <v>55.335968379446598</v>
      </c>
      <c r="F9" s="89">
        <v>3.9696969696969702</v>
      </c>
      <c r="G9" s="88">
        <v>341</v>
      </c>
      <c r="H9" s="89">
        <v>-27.2921108742004</v>
      </c>
      <c r="I9" s="88">
        <v>2623</v>
      </c>
      <c r="J9" s="89">
        <v>52.944606413994201</v>
      </c>
      <c r="K9" s="89">
        <v>7.6920821114369504</v>
      </c>
    </row>
    <row r="10" spans="1:11" s="1" customFormat="1" ht="9" customHeight="1" x14ac:dyDescent="0.15">
      <c r="A10" s="33" t="s">
        <v>197</v>
      </c>
      <c r="B10" s="91"/>
      <c r="C10" s="91"/>
      <c r="D10" s="91"/>
      <c r="E10" s="91"/>
      <c r="F10" s="91"/>
      <c r="G10" s="91"/>
      <c r="H10" s="91"/>
      <c r="I10" s="91"/>
      <c r="J10" s="91"/>
      <c r="K10" s="91"/>
    </row>
    <row r="11" spans="1:11" s="1" customFormat="1" ht="11.1" customHeight="1" x14ac:dyDescent="0.15">
      <c r="A11" s="39" t="s">
        <v>57</v>
      </c>
      <c r="B11" s="86">
        <v>3262</v>
      </c>
      <c r="C11" s="87">
        <v>-29.2867981790592</v>
      </c>
      <c r="D11" s="86">
        <v>6602</v>
      </c>
      <c r="E11" s="87">
        <v>-32.515588265358303</v>
      </c>
      <c r="F11" s="87">
        <v>2.0239117106069902</v>
      </c>
      <c r="G11" s="86">
        <v>5887</v>
      </c>
      <c r="H11" s="87">
        <v>-59.174757281553397</v>
      </c>
      <c r="I11" s="86">
        <v>12023</v>
      </c>
      <c r="J11" s="87">
        <v>-58.712225274725299</v>
      </c>
      <c r="K11" s="87">
        <v>2.0422965856972999</v>
      </c>
    </row>
    <row r="12" spans="1:11" s="2" customFormat="1" x14ac:dyDescent="0.15">
      <c r="A12" s="44" t="s">
        <v>202</v>
      </c>
      <c r="B12" s="88">
        <v>3201</v>
      </c>
      <c r="C12" s="89">
        <v>-29.524438573315699</v>
      </c>
      <c r="D12" s="88">
        <v>6494</v>
      </c>
      <c r="E12" s="89">
        <v>-32.536879285269102</v>
      </c>
      <c r="F12" s="89">
        <v>2.0287410184317398</v>
      </c>
      <c r="G12" s="88">
        <v>5766</v>
      </c>
      <c r="H12" s="89">
        <v>-59.0599261573417</v>
      </c>
      <c r="I12" s="88">
        <v>11777</v>
      </c>
      <c r="J12" s="89">
        <v>-58.221291993330702</v>
      </c>
      <c r="K12" s="89">
        <v>2.0424904613250101</v>
      </c>
    </row>
    <row r="13" spans="1:11" s="2" customFormat="1" x14ac:dyDescent="0.15">
      <c r="A13" s="44" t="s">
        <v>203</v>
      </c>
      <c r="B13" s="88">
        <v>61</v>
      </c>
      <c r="C13" s="89">
        <v>-14.084507042253501</v>
      </c>
      <c r="D13" s="88">
        <v>108</v>
      </c>
      <c r="E13" s="89">
        <v>-31.210191082802599</v>
      </c>
      <c r="F13" s="89">
        <v>1.77049180327869</v>
      </c>
      <c r="G13" s="88">
        <v>121</v>
      </c>
      <c r="H13" s="89">
        <v>-63.988095238095198</v>
      </c>
      <c r="I13" s="88">
        <v>246</v>
      </c>
      <c r="J13" s="89">
        <v>-73.5767991407089</v>
      </c>
      <c r="K13" s="89">
        <v>2.0330578512396702</v>
      </c>
    </row>
    <row r="14" spans="1:11" s="1" customFormat="1" ht="11.1" customHeight="1" x14ac:dyDescent="0.15">
      <c r="A14" s="39" t="s">
        <v>48</v>
      </c>
      <c r="B14" s="86">
        <v>1457</v>
      </c>
      <c r="C14" s="87">
        <v>-32.980680772769098</v>
      </c>
      <c r="D14" s="86">
        <v>3078</v>
      </c>
      <c r="E14" s="87">
        <v>-30.722484807562498</v>
      </c>
      <c r="F14" s="87">
        <v>2.1125600549073398</v>
      </c>
      <c r="G14" s="86">
        <v>4666</v>
      </c>
      <c r="H14" s="87">
        <v>-41.986820837995801</v>
      </c>
      <c r="I14" s="86">
        <v>10945</v>
      </c>
      <c r="J14" s="87">
        <v>-28.900870469013899</v>
      </c>
      <c r="K14" s="87">
        <v>2.3456922417488202</v>
      </c>
    </row>
    <row r="15" spans="1:11" s="1" customFormat="1" x14ac:dyDescent="0.15">
      <c r="A15" s="44" t="s">
        <v>202</v>
      </c>
      <c r="B15" s="88">
        <v>1423</v>
      </c>
      <c r="C15" s="89">
        <v>-33.721471821145798</v>
      </c>
      <c r="D15" s="88">
        <v>2797</v>
      </c>
      <c r="E15" s="89">
        <v>-35.745462899149999</v>
      </c>
      <c r="F15" s="89">
        <v>1.9655657062543901</v>
      </c>
      <c r="G15" s="88">
        <v>4466</v>
      </c>
      <c r="H15" s="89">
        <v>-43.668012108980797</v>
      </c>
      <c r="I15" s="88">
        <v>8623</v>
      </c>
      <c r="J15" s="89">
        <v>-41.328162209974799</v>
      </c>
      <c r="K15" s="89">
        <v>1.9308105687416</v>
      </c>
    </row>
    <row r="16" spans="1:11" s="1" customFormat="1" x14ac:dyDescent="0.15">
      <c r="A16" s="44" t="s">
        <v>203</v>
      </c>
      <c r="B16" s="88">
        <v>34</v>
      </c>
      <c r="C16" s="89">
        <v>25.925925925925899</v>
      </c>
      <c r="D16" s="88">
        <v>281</v>
      </c>
      <c r="E16" s="89">
        <v>212.222222222222</v>
      </c>
      <c r="F16" s="89">
        <v>8.2647058823529402</v>
      </c>
      <c r="G16" s="88">
        <v>200</v>
      </c>
      <c r="H16" s="89">
        <v>73.913043478260903</v>
      </c>
      <c r="I16" s="88">
        <v>2322</v>
      </c>
      <c r="J16" s="89">
        <v>233.14203730272601</v>
      </c>
      <c r="K16" s="89">
        <v>11.61</v>
      </c>
    </row>
    <row r="17" spans="1:11" s="2" customFormat="1" ht="15.95" customHeight="1" x14ac:dyDescent="0.15">
      <c r="A17" s="31" t="s">
        <v>163</v>
      </c>
      <c r="B17" s="91"/>
      <c r="C17" s="91"/>
      <c r="D17" s="91"/>
      <c r="E17" s="91"/>
      <c r="F17" s="91"/>
      <c r="G17" s="91"/>
      <c r="H17" s="91"/>
      <c r="I17" s="91"/>
      <c r="J17" s="91"/>
      <c r="K17" s="90"/>
    </row>
    <row r="18" spans="1:11" s="2" customFormat="1" ht="12.95" customHeight="1" x14ac:dyDescent="0.15">
      <c r="A18" s="31" t="s">
        <v>201</v>
      </c>
      <c r="B18" s="86">
        <v>3843</v>
      </c>
      <c r="C18" s="87">
        <v>-8.4127740705433798</v>
      </c>
      <c r="D18" s="86">
        <v>8165</v>
      </c>
      <c r="E18" s="87">
        <v>0.62854325856544302</v>
      </c>
      <c r="F18" s="87">
        <v>2.1246422066094199</v>
      </c>
      <c r="G18" s="86">
        <v>8174</v>
      </c>
      <c r="H18" s="87">
        <v>-58.756748574600103</v>
      </c>
      <c r="I18" s="86">
        <v>18207</v>
      </c>
      <c r="J18" s="87">
        <v>-52.489431658055402</v>
      </c>
      <c r="K18" s="87">
        <v>2.22742843161243</v>
      </c>
    </row>
    <row r="19" spans="1:11" s="1" customFormat="1" x14ac:dyDescent="0.15">
      <c r="A19" s="33" t="s">
        <v>56</v>
      </c>
      <c r="B19" s="88">
        <v>3669</v>
      </c>
      <c r="C19" s="89">
        <v>-8.5949177877429008</v>
      </c>
      <c r="D19" s="88">
        <v>7429</v>
      </c>
      <c r="E19" s="89">
        <v>-1.4198513800424599</v>
      </c>
      <c r="F19" s="89">
        <v>2.0248023984737</v>
      </c>
      <c r="G19" s="88">
        <v>7734</v>
      </c>
      <c r="H19" s="89">
        <v>-58.035811177428101</v>
      </c>
      <c r="I19" s="88">
        <v>15831</v>
      </c>
      <c r="J19" s="89">
        <v>-53.962253177072697</v>
      </c>
      <c r="K19" s="89">
        <v>2.0469356089992199</v>
      </c>
    </row>
    <row r="20" spans="1:11" s="1" customFormat="1" x14ac:dyDescent="0.15">
      <c r="A20" s="33" t="s">
        <v>148</v>
      </c>
      <c r="B20" s="88">
        <v>174</v>
      </c>
      <c r="C20" s="89">
        <v>-4.3956043956043898</v>
      </c>
      <c r="D20" s="88">
        <v>736</v>
      </c>
      <c r="E20" s="89">
        <v>27.335640138408301</v>
      </c>
      <c r="F20" s="89">
        <v>4.2298850574712601</v>
      </c>
      <c r="G20" s="88">
        <v>440</v>
      </c>
      <c r="H20" s="89">
        <v>-68.322534197264204</v>
      </c>
      <c r="I20" s="88">
        <v>2376</v>
      </c>
      <c r="J20" s="89">
        <v>-39.618805590851302</v>
      </c>
      <c r="K20" s="89">
        <v>5.4</v>
      </c>
    </row>
    <row r="21" spans="1:11" s="1" customFormat="1" ht="9" customHeight="1" x14ac:dyDescent="0.15">
      <c r="A21" s="33" t="s">
        <v>197</v>
      </c>
      <c r="B21" s="91"/>
      <c r="C21" s="91"/>
      <c r="D21" s="91"/>
      <c r="E21" s="91"/>
      <c r="F21" s="91"/>
      <c r="G21" s="91"/>
      <c r="H21" s="91"/>
      <c r="I21" s="91"/>
      <c r="J21" s="91"/>
      <c r="K21" s="91"/>
    </row>
    <row r="22" spans="1:11" s="1" customFormat="1" ht="11.1" customHeight="1" x14ac:dyDescent="0.15">
      <c r="A22" s="39" t="s">
        <v>57</v>
      </c>
      <c r="B22" s="86">
        <v>2377</v>
      </c>
      <c r="C22" s="87">
        <v>-7.2571205618415897</v>
      </c>
      <c r="D22" s="86">
        <v>5203</v>
      </c>
      <c r="E22" s="87">
        <v>2.8260869565217299</v>
      </c>
      <c r="F22" s="87">
        <v>2.1888935633151001</v>
      </c>
      <c r="G22" s="86">
        <v>4860</v>
      </c>
      <c r="H22" s="87">
        <v>-62.707182320442001</v>
      </c>
      <c r="I22" s="86">
        <v>10555</v>
      </c>
      <c r="J22" s="87">
        <v>-58.436700137822399</v>
      </c>
      <c r="K22" s="87">
        <v>2.1718106995884798</v>
      </c>
    </row>
    <row r="23" spans="1:11" s="2" customFormat="1" x14ac:dyDescent="0.15">
      <c r="A23" s="44" t="s">
        <v>202</v>
      </c>
      <c r="B23" s="88">
        <v>2324</v>
      </c>
      <c r="C23" s="89">
        <v>-6.1768268066209098</v>
      </c>
      <c r="D23" s="88">
        <v>4989</v>
      </c>
      <c r="E23" s="89">
        <v>3.31331538620833</v>
      </c>
      <c r="F23" s="89">
        <v>2.1467297762478501</v>
      </c>
      <c r="G23" s="88">
        <v>4710</v>
      </c>
      <c r="H23" s="89">
        <v>-61.0808130887457</v>
      </c>
      <c r="I23" s="88">
        <v>10023</v>
      </c>
      <c r="J23" s="89">
        <v>-57.303514376996802</v>
      </c>
      <c r="K23" s="89">
        <v>2.12802547770701</v>
      </c>
    </row>
    <row r="24" spans="1:11" s="2" customFormat="1" x14ac:dyDescent="0.15">
      <c r="A24" s="44" t="s">
        <v>203</v>
      </c>
      <c r="B24" s="88">
        <v>53</v>
      </c>
      <c r="C24" s="89">
        <v>-38.3720930232558</v>
      </c>
      <c r="D24" s="88">
        <v>214</v>
      </c>
      <c r="E24" s="89">
        <v>-7.3593073593073699</v>
      </c>
      <c r="F24" s="89">
        <v>4.0377358490565998</v>
      </c>
      <c r="G24" s="88">
        <v>150</v>
      </c>
      <c r="H24" s="89">
        <v>-83.870967741935502</v>
      </c>
      <c r="I24" s="88">
        <v>532</v>
      </c>
      <c r="J24" s="89">
        <v>-72.2916666666667</v>
      </c>
      <c r="K24" s="89">
        <v>3.54666666666667</v>
      </c>
    </row>
    <row r="25" spans="1:11" s="1" customFormat="1" ht="11.1" customHeight="1" x14ac:dyDescent="0.15">
      <c r="A25" s="39" t="s">
        <v>48</v>
      </c>
      <c r="B25" s="86">
        <v>972</v>
      </c>
      <c r="C25" s="87">
        <v>-2.0161290322580601</v>
      </c>
      <c r="D25" s="86">
        <v>1964</v>
      </c>
      <c r="E25" s="87">
        <v>6.97167755991285</v>
      </c>
      <c r="F25" s="87">
        <v>2.0205761316872399</v>
      </c>
      <c r="G25" s="86">
        <v>2202</v>
      </c>
      <c r="H25" s="87">
        <v>-50.0567022000454</v>
      </c>
      <c r="I25" s="86">
        <v>4973</v>
      </c>
      <c r="J25" s="87">
        <v>-41.036281716860302</v>
      </c>
      <c r="K25" s="87">
        <v>2.2584014532243399</v>
      </c>
    </row>
    <row r="26" spans="1:11" s="1" customFormat="1" x14ac:dyDescent="0.15">
      <c r="A26" s="44" t="s">
        <v>202</v>
      </c>
      <c r="B26" s="88">
        <v>912</v>
      </c>
      <c r="C26" s="89">
        <v>-5.5900621118012497</v>
      </c>
      <c r="D26" s="88">
        <v>1533</v>
      </c>
      <c r="E26" s="89">
        <v>-6.5813528336380198</v>
      </c>
      <c r="F26" s="89">
        <v>1.6809210526315801</v>
      </c>
      <c r="G26" s="88">
        <v>2077</v>
      </c>
      <c r="H26" s="89">
        <v>-50.6885090218424</v>
      </c>
      <c r="I26" s="88">
        <v>3586</v>
      </c>
      <c r="J26" s="89">
        <v>-49.213992352357998</v>
      </c>
      <c r="K26" s="89">
        <v>1.7265286470871399</v>
      </c>
    </row>
    <row r="27" spans="1:11" s="1" customFormat="1" x14ac:dyDescent="0.15">
      <c r="A27" s="44" t="s">
        <v>203</v>
      </c>
      <c r="B27" s="88">
        <v>60</v>
      </c>
      <c r="C27" s="89">
        <v>130.769230769231</v>
      </c>
      <c r="D27" s="88">
        <v>431</v>
      </c>
      <c r="E27" s="89">
        <v>121.02564102564099</v>
      </c>
      <c r="F27" s="89">
        <v>7.18333333333333</v>
      </c>
      <c r="G27" s="88">
        <v>125</v>
      </c>
      <c r="H27" s="89">
        <v>-36.548223350253799</v>
      </c>
      <c r="I27" s="88">
        <v>1387</v>
      </c>
      <c r="J27" s="89">
        <v>1.01966496722505</v>
      </c>
      <c r="K27" s="89">
        <v>11.096</v>
      </c>
    </row>
    <row r="28" spans="1:11" s="2" customFormat="1" ht="15.95" customHeight="1" x14ac:dyDescent="0.15">
      <c r="A28" s="31" t="s">
        <v>164</v>
      </c>
      <c r="B28" s="91"/>
      <c r="C28" s="91"/>
      <c r="D28" s="91"/>
      <c r="E28" s="91"/>
      <c r="F28" s="91"/>
      <c r="G28" s="91"/>
      <c r="H28" s="91"/>
      <c r="I28" s="91"/>
      <c r="J28" s="91"/>
      <c r="K28" s="90"/>
    </row>
    <row r="29" spans="1:11" s="2" customFormat="1" ht="12.95" customHeight="1" x14ac:dyDescent="0.15">
      <c r="A29" s="31" t="s">
        <v>201</v>
      </c>
      <c r="B29" s="86">
        <v>4083</v>
      </c>
      <c r="C29" s="87">
        <v>-28.393546124166999</v>
      </c>
      <c r="D29" s="86">
        <v>8976</v>
      </c>
      <c r="E29" s="87">
        <v>-25.392735433463599</v>
      </c>
      <c r="F29" s="87">
        <v>2.1983835415135902</v>
      </c>
      <c r="G29" s="86">
        <v>8568</v>
      </c>
      <c r="H29" s="87">
        <v>-52.902374670184699</v>
      </c>
      <c r="I29" s="86">
        <v>20763</v>
      </c>
      <c r="J29" s="87">
        <v>-46.957388105456801</v>
      </c>
      <c r="K29" s="87">
        <v>2.42331932773109</v>
      </c>
    </row>
    <row r="30" spans="1:11" s="1" customFormat="1" x14ac:dyDescent="0.15">
      <c r="A30" s="33" t="s">
        <v>56</v>
      </c>
      <c r="B30" s="88">
        <v>3806</v>
      </c>
      <c r="C30" s="89">
        <v>-31.2624164710132</v>
      </c>
      <c r="D30" s="88">
        <v>7990</v>
      </c>
      <c r="E30" s="89">
        <v>-30.0595238095238</v>
      </c>
      <c r="F30" s="89">
        <v>2.0993168681030001</v>
      </c>
      <c r="G30" s="88">
        <v>7893</v>
      </c>
      <c r="H30" s="89">
        <v>-54.137129575827998</v>
      </c>
      <c r="I30" s="88">
        <v>17366</v>
      </c>
      <c r="J30" s="89">
        <v>-52.1531891445103</v>
      </c>
      <c r="K30" s="89">
        <v>2.2001773723552498</v>
      </c>
    </row>
    <row r="31" spans="1:11" s="1" customFormat="1" x14ac:dyDescent="0.15">
      <c r="A31" s="33" t="s">
        <v>148</v>
      </c>
      <c r="B31" s="88">
        <v>277</v>
      </c>
      <c r="C31" s="89">
        <v>67.878787878787904</v>
      </c>
      <c r="D31" s="88">
        <v>986</v>
      </c>
      <c r="E31" s="89">
        <v>62.438220757825398</v>
      </c>
      <c r="F31" s="89">
        <v>3.5595667870036101</v>
      </c>
      <c r="G31" s="88">
        <v>675</v>
      </c>
      <c r="H31" s="89">
        <v>-31.262729124236301</v>
      </c>
      <c r="I31" s="88">
        <v>3397</v>
      </c>
      <c r="J31" s="89">
        <v>19.234819234819199</v>
      </c>
      <c r="K31" s="89">
        <v>5.0325925925925903</v>
      </c>
    </row>
    <row r="32" spans="1:11" s="1" customFormat="1" ht="9" customHeight="1" x14ac:dyDescent="0.15">
      <c r="A32" s="33" t="s">
        <v>197</v>
      </c>
      <c r="B32" s="91"/>
      <c r="C32" s="91"/>
      <c r="D32" s="91"/>
      <c r="E32" s="91"/>
      <c r="F32" s="91"/>
      <c r="G32" s="91"/>
      <c r="H32" s="91"/>
      <c r="I32" s="91"/>
      <c r="J32" s="91"/>
      <c r="K32" s="91"/>
    </row>
    <row r="33" spans="1:11" s="1" customFormat="1" ht="11.1" customHeight="1" x14ac:dyDescent="0.15">
      <c r="A33" s="39" t="s">
        <v>57</v>
      </c>
      <c r="B33" s="86">
        <v>2206</v>
      </c>
      <c r="C33" s="87">
        <v>-29.678036340452699</v>
      </c>
      <c r="D33" s="86">
        <v>5035</v>
      </c>
      <c r="E33" s="87">
        <v>-28.009722619388</v>
      </c>
      <c r="F33" s="87">
        <v>2.2824116047144201</v>
      </c>
      <c r="G33" s="86">
        <v>4899</v>
      </c>
      <c r="H33" s="87">
        <v>-54.951724137931002</v>
      </c>
      <c r="I33" s="86">
        <v>11359</v>
      </c>
      <c r="J33" s="87">
        <v>-53.941286189279097</v>
      </c>
      <c r="K33" s="87">
        <v>2.31863645641968</v>
      </c>
    </row>
    <row r="34" spans="1:11" s="2" customFormat="1" x14ac:dyDescent="0.15">
      <c r="A34" s="44" t="s">
        <v>202</v>
      </c>
      <c r="B34" s="88">
        <v>2126</v>
      </c>
      <c r="C34" s="89">
        <v>-31.175137584979002</v>
      </c>
      <c r="D34" s="88">
        <v>4830</v>
      </c>
      <c r="E34" s="89">
        <v>-29.9390774586597</v>
      </c>
      <c r="F34" s="89">
        <v>2.27187206020696</v>
      </c>
      <c r="G34" s="88">
        <v>4702</v>
      </c>
      <c r="H34" s="89">
        <v>-55.1121718377088</v>
      </c>
      <c r="I34" s="88">
        <v>10738</v>
      </c>
      <c r="J34" s="89">
        <v>-54.503855605457197</v>
      </c>
      <c r="K34" s="89">
        <v>2.28370905997448</v>
      </c>
    </row>
    <row r="35" spans="1:11" s="2" customFormat="1" x14ac:dyDescent="0.15">
      <c r="A35" s="44" t="s">
        <v>203</v>
      </c>
      <c r="B35" s="88">
        <v>80</v>
      </c>
      <c r="C35" s="89">
        <v>66.6666666666667</v>
      </c>
      <c r="D35" s="88">
        <v>205</v>
      </c>
      <c r="E35" s="89">
        <v>105</v>
      </c>
      <c r="F35" s="89">
        <v>2.5625</v>
      </c>
      <c r="G35" s="88">
        <v>197</v>
      </c>
      <c r="H35" s="89">
        <v>-50.75</v>
      </c>
      <c r="I35" s="88">
        <v>621</v>
      </c>
      <c r="J35" s="89">
        <v>-41.415094339622598</v>
      </c>
      <c r="K35" s="89">
        <v>3.1522842639593902</v>
      </c>
    </row>
    <row r="36" spans="1:11" s="1" customFormat="1" ht="11.1" customHeight="1" x14ac:dyDescent="0.15">
      <c r="A36" s="39" t="s">
        <v>48</v>
      </c>
      <c r="B36" s="86">
        <v>1425</v>
      </c>
      <c r="C36" s="87">
        <v>-27.147239263803701</v>
      </c>
      <c r="D36" s="86">
        <v>2719</v>
      </c>
      <c r="E36" s="87">
        <v>-22.425106990014299</v>
      </c>
      <c r="F36" s="87">
        <v>1.9080701754386</v>
      </c>
      <c r="G36" s="86">
        <v>2671</v>
      </c>
      <c r="H36" s="87">
        <v>-44.330971238015799</v>
      </c>
      <c r="I36" s="86">
        <v>6446</v>
      </c>
      <c r="J36" s="87">
        <v>-30.0564236111111</v>
      </c>
      <c r="K36" s="87">
        <v>2.4133283414451498</v>
      </c>
    </row>
    <row r="37" spans="1:11" s="1" customFormat="1" x14ac:dyDescent="0.15">
      <c r="A37" s="44" t="s">
        <v>202</v>
      </c>
      <c r="B37" s="88">
        <v>1290</v>
      </c>
      <c r="C37" s="89">
        <v>-31.273308470964299</v>
      </c>
      <c r="D37" s="88">
        <v>2284</v>
      </c>
      <c r="E37" s="89">
        <v>-31.637234360969799</v>
      </c>
      <c r="F37" s="89">
        <v>1.77054263565891</v>
      </c>
      <c r="G37" s="88">
        <v>2291</v>
      </c>
      <c r="H37" s="89">
        <v>-48.827339736430602</v>
      </c>
      <c r="I37" s="88">
        <v>4426</v>
      </c>
      <c r="J37" s="89">
        <v>-47.171162568632099</v>
      </c>
      <c r="K37" s="89">
        <v>1.93190746398952</v>
      </c>
    </row>
    <row r="38" spans="1:11" s="1" customFormat="1" x14ac:dyDescent="0.15">
      <c r="A38" s="44" t="s">
        <v>203</v>
      </c>
      <c r="B38" s="88">
        <v>135</v>
      </c>
      <c r="C38" s="89">
        <v>70.886075949367097</v>
      </c>
      <c r="D38" s="88">
        <v>435</v>
      </c>
      <c r="E38" s="89">
        <v>165.243902439024</v>
      </c>
      <c r="F38" s="89">
        <v>3.2222222222222201</v>
      </c>
      <c r="G38" s="88">
        <v>380</v>
      </c>
      <c r="H38" s="89">
        <v>18.380062305296001</v>
      </c>
      <c r="I38" s="88">
        <v>2020</v>
      </c>
      <c r="J38" s="89">
        <v>141.050119331742</v>
      </c>
      <c r="K38" s="89">
        <v>5.3157894736842097</v>
      </c>
    </row>
    <row r="39" spans="1:11" s="2" customFormat="1" ht="15.95" customHeight="1" x14ac:dyDescent="0.15">
      <c r="A39" s="31" t="s">
        <v>165</v>
      </c>
      <c r="B39" s="91"/>
      <c r="C39" s="91"/>
      <c r="D39" s="91"/>
      <c r="E39" s="91"/>
      <c r="F39" s="91"/>
      <c r="G39" s="91"/>
      <c r="H39" s="91"/>
      <c r="I39" s="91"/>
      <c r="J39" s="91"/>
      <c r="K39" s="90"/>
    </row>
    <row r="40" spans="1:11" s="2" customFormat="1" ht="12.95" customHeight="1" x14ac:dyDescent="0.15">
      <c r="A40" s="31" t="s">
        <v>201</v>
      </c>
      <c r="B40" s="86">
        <v>2704</v>
      </c>
      <c r="C40" s="87">
        <v>14.917127071823201</v>
      </c>
      <c r="D40" s="86">
        <v>5722</v>
      </c>
      <c r="E40" s="87">
        <v>13.8706467661692</v>
      </c>
      <c r="F40" s="87">
        <v>2.1161242603550301</v>
      </c>
      <c r="G40" s="86">
        <v>5175</v>
      </c>
      <c r="H40" s="87">
        <v>-54.461457233368499</v>
      </c>
      <c r="I40" s="86">
        <v>12690</v>
      </c>
      <c r="J40" s="87">
        <v>-48.475374558447399</v>
      </c>
      <c r="K40" s="87">
        <v>2.4521739130434801</v>
      </c>
    </row>
    <row r="41" spans="1:11" s="1" customFormat="1" x14ac:dyDescent="0.15">
      <c r="A41" s="33" t="s">
        <v>56</v>
      </c>
      <c r="B41" s="88">
        <v>2644</v>
      </c>
      <c r="C41" s="89">
        <v>16.0667251975417</v>
      </c>
      <c r="D41" s="88">
        <v>5534</v>
      </c>
      <c r="E41" s="89">
        <v>15.6530825496343</v>
      </c>
      <c r="F41" s="89">
        <v>2.0930408472012099</v>
      </c>
      <c r="G41" s="88">
        <v>4931</v>
      </c>
      <c r="H41" s="89">
        <v>-55.021435738392803</v>
      </c>
      <c r="I41" s="88">
        <v>11666</v>
      </c>
      <c r="J41" s="89">
        <v>-49.980705741113901</v>
      </c>
      <c r="K41" s="89">
        <v>2.3658487122287601</v>
      </c>
    </row>
    <row r="42" spans="1:11" s="1" customFormat="1" x14ac:dyDescent="0.15">
      <c r="A42" s="33" t="s">
        <v>148</v>
      </c>
      <c r="B42" s="88">
        <v>60</v>
      </c>
      <c r="C42" s="89">
        <v>-20</v>
      </c>
      <c r="D42" s="88">
        <v>188</v>
      </c>
      <c r="E42" s="89">
        <v>-21.6666666666667</v>
      </c>
      <c r="F42" s="89">
        <v>3.1333333333333302</v>
      </c>
      <c r="G42" s="88">
        <v>244</v>
      </c>
      <c r="H42" s="89">
        <v>-39.152119700748102</v>
      </c>
      <c r="I42" s="88">
        <v>1024</v>
      </c>
      <c r="J42" s="89">
        <v>-21.592649310872901</v>
      </c>
      <c r="K42" s="89">
        <v>4.1967213114754101</v>
      </c>
    </row>
    <row r="43" spans="1:11" s="1" customFormat="1" ht="9" customHeight="1" x14ac:dyDescent="0.15">
      <c r="A43" s="33" t="s">
        <v>197</v>
      </c>
      <c r="B43" s="91"/>
      <c r="C43" s="91"/>
      <c r="D43" s="91"/>
      <c r="E43" s="91"/>
      <c r="F43" s="91"/>
      <c r="G43" s="91"/>
      <c r="H43" s="91"/>
      <c r="I43" s="91"/>
      <c r="J43" s="91"/>
      <c r="K43" s="91"/>
    </row>
    <row r="44" spans="1:11" s="1" customFormat="1" ht="11.1" customHeight="1" x14ac:dyDescent="0.15">
      <c r="A44" s="39" t="s">
        <v>57</v>
      </c>
      <c r="B44" s="86">
        <v>1855</v>
      </c>
      <c r="C44" s="87">
        <v>23.010610079575599</v>
      </c>
      <c r="D44" s="86">
        <v>3787</v>
      </c>
      <c r="E44" s="87">
        <v>22.5963094852703</v>
      </c>
      <c r="F44" s="87">
        <v>2.0415094339622599</v>
      </c>
      <c r="G44" s="86">
        <v>2613</v>
      </c>
      <c r="H44" s="87">
        <v>-65.958832725377803</v>
      </c>
      <c r="I44" s="86">
        <v>5270</v>
      </c>
      <c r="J44" s="87">
        <v>-65.828037867980797</v>
      </c>
      <c r="K44" s="87">
        <v>2.0168388825105201</v>
      </c>
    </row>
    <row r="45" spans="1:11" s="2" customFormat="1" x14ac:dyDescent="0.15">
      <c r="A45" s="44" t="s">
        <v>202</v>
      </c>
      <c r="B45" s="88">
        <v>1822</v>
      </c>
      <c r="C45" s="89">
        <v>23.108108108108102</v>
      </c>
      <c r="D45" s="88">
        <v>3690</v>
      </c>
      <c r="E45" s="89">
        <v>21.7018469656992</v>
      </c>
      <c r="F45" s="89">
        <v>2.02524698133919</v>
      </c>
      <c r="G45" s="88">
        <v>2523</v>
      </c>
      <c r="H45" s="89">
        <v>-66.297087897408502</v>
      </c>
      <c r="I45" s="88">
        <v>5057</v>
      </c>
      <c r="J45" s="89">
        <v>-66.396438301548301</v>
      </c>
      <c r="K45" s="89">
        <v>2.0043598890210101</v>
      </c>
    </row>
    <row r="46" spans="1:11" s="2" customFormat="1" x14ac:dyDescent="0.15">
      <c r="A46" s="44" t="s">
        <v>203</v>
      </c>
      <c r="B46" s="88">
        <v>33</v>
      </c>
      <c r="C46" s="89">
        <v>17.8571428571429</v>
      </c>
      <c r="D46" s="88">
        <v>97</v>
      </c>
      <c r="E46" s="89">
        <v>70.175438596491205</v>
      </c>
      <c r="F46" s="89">
        <v>2.9393939393939399</v>
      </c>
      <c r="G46" s="88">
        <v>90</v>
      </c>
      <c r="H46" s="89">
        <v>-52.631578947368403</v>
      </c>
      <c r="I46" s="88">
        <v>213</v>
      </c>
      <c r="J46" s="89">
        <v>-42.895442359249301</v>
      </c>
      <c r="K46" s="89">
        <v>2.3666666666666698</v>
      </c>
    </row>
    <row r="47" spans="1:11" s="1" customFormat="1" ht="11.1" customHeight="1" x14ac:dyDescent="0.15">
      <c r="A47" s="39" t="s">
        <v>48</v>
      </c>
      <c r="B47" s="86">
        <v>426</v>
      </c>
      <c r="C47" s="87">
        <v>-2.9612756264236899</v>
      </c>
      <c r="D47" s="86">
        <v>914</v>
      </c>
      <c r="E47" s="87">
        <v>-9.4152626362735408</v>
      </c>
      <c r="F47" s="87">
        <v>2.14553990610329</v>
      </c>
      <c r="G47" s="86">
        <v>1209</v>
      </c>
      <c r="H47" s="87">
        <v>-35.243706480985502</v>
      </c>
      <c r="I47" s="86">
        <v>3090</v>
      </c>
      <c r="J47" s="87">
        <v>-30.686406460296102</v>
      </c>
      <c r="K47" s="87">
        <v>2.5558312655086901</v>
      </c>
    </row>
    <row r="48" spans="1:11" s="1" customFormat="1" x14ac:dyDescent="0.15">
      <c r="A48" s="44" t="s">
        <v>202</v>
      </c>
      <c r="B48" s="88">
        <v>414</v>
      </c>
      <c r="C48" s="89">
        <v>-5.0458715596330297</v>
      </c>
      <c r="D48" s="88">
        <v>871</v>
      </c>
      <c r="E48" s="89">
        <v>-13.247011952191199</v>
      </c>
      <c r="F48" s="89">
        <v>2.10386473429952</v>
      </c>
      <c r="G48" s="88">
        <v>1162</v>
      </c>
      <c r="H48" s="89">
        <v>-36.779107725788897</v>
      </c>
      <c r="I48" s="88">
        <v>2880</v>
      </c>
      <c r="J48" s="89">
        <v>-33.914639743001402</v>
      </c>
      <c r="K48" s="89">
        <v>2.47848537005164</v>
      </c>
    </row>
    <row r="49" spans="1:11" s="1" customFormat="1" x14ac:dyDescent="0.15">
      <c r="A49" s="44" t="s">
        <v>203</v>
      </c>
      <c r="B49" s="88">
        <v>12</v>
      </c>
      <c r="C49" s="89">
        <v>300</v>
      </c>
      <c r="D49" s="88">
        <v>43</v>
      </c>
      <c r="E49" s="92" t="s">
        <v>475</v>
      </c>
      <c r="F49" s="89">
        <v>3.5833333333333299</v>
      </c>
      <c r="G49" s="88">
        <v>47</v>
      </c>
      <c r="H49" s="89">
        <v>62.068965517241402</v>
      </c>
      <c r="I49" s="88">
        <v>210</v>
      </c>
      <c r="J49" s="89">
        <v>110</v>
      </c>
      <c r="K49" s="89">
        <v>4.4680851063829801</v>
      </c>
    </row>
    <row r="50" spans="1:11" s="2" customFormat="1" ht="15.95" customHeight="1" x14ac:dyDescent="0.15">
      <c r="A50" s="31" t="s">
        <v>166</v>
      </c>
      <c r="B50" s="91"/>
      <c r="C50" s="91"/>
      <c r="D50" s="91"/>
      <c r="E50" s="91"/>
      <c r="F50" s="91"/>
      <c r="G50" s="91"/>
      <c r="H50" s="91"/>
      <c r="I50" s="91"/>
      <c r="J50" s="91"/>
      <c r="K50" s="90"/>
    </row>
    <row r="51" spans="1:11" s="2" customFormat="1" ht="12.95" customHeight="1" x14ac:dyDescent="0.15">
      <c r="A51" s="31" t="s">
        <v>201</v>
      </c>
      <c r="B51" s="86">
        <v>2427</v>
      </c>
      <c r="C51" s="87">
        <v>-5.4906542056074699</v>
      </c>
      <c r="D51" s="86">
        <v>5373</v>
      </c>
      <c r="E51" s="87">
        <v>7.7833500501504496</v>
      </c>
      <c r="F51" s="87">
        <v>2.2138442521631601</v>
      </c>
      <c r="G51" s="86">
        <v>7264</v>
      </c>
      <c r="H51" s="87">
        <v>-33.143120110446397</v>
      </c>
      <c r="I51" s="86">
        <v>18085</v>
      </c>
      <c r="J51" s="87">
        <v>-15.7544137513393</v>
      </c>
      <c r="K51" s="87">
        <v>2.4896751101321599</v>
      </c>
    </row>
    <row r="52" spans="1:11" s="1" customFormat="1" x14ac:dyDescent="0.15">
      <c r="A52" s="33" t="s">
        <v>56</v>
      </c>
      <c r="B52" s="88">
        <v>2212</v>
      </c>
      <c r="C52" s="89">
        <v>-9.4185094185094194</v>
      </c>
      <c r="D52" s="88">
        <v>4873</v>
      </c>
      <c r="E52" s="89">
        <v>2.74088129875607</v>
      </c>
      <c r="F52" s="89">
        <v>2.2029837251356201</v>
      </c>
      <c r="G52" s="88">
        <v>6699</v>
      </c>
      <c r="H52" s="89">
        <v>-34.7012379374208</v>
      </c>
      <c r="I52" s="88">
        <v>16084</v>
      </c>
      <c r="J52" s="89">
        <v>-18.553777597731401</v>
      </c>
      <c r="K52" s="89">
        <v>2.4009553664726102</v>
      </c>
    </row>
    <row r="53" spans="1:11" s="1" customFormat="1" x14ac:dyDescent="0.15">
      <c r="A53" s="33" t="s">
        <v>148</v>
      </c>
      <c r="B53" s="88">
        <v>215</v>
      </c>
      <c r="C53" s="89">
        <v>70.634920634920604</v>
      </c>
      <c r="D53" s="88">
        <v>500</v>
      </c>
      <c r="E53" s="89">
        <v>106.611570247934</v>
      </c>
      <c r="F53" s="89">
        <v>2.32558139534884</v>
      </c>
      <c r="G53" s="88">
        <v>565</v>
      </c>
      <c r="H53" s="89">
        <v>-6.7656765676567696</v>
      </c>
      <c r="I53" s="88">
        <v>2001</v>
      </c>
      <c r="J53" s="89">
        <v>16.404886561954601</v>
      </c>
      <c r="K53" s="89">
        <v>3.5415929203539802</v>
      </c>
    </row>
    <row r="54" spans="1:11" s="1" customFormat="1" ht="9" customHeight="1" x14ac:dyDescent="0.15">
      <c r="A54" s="33" t="s">
        <v>197</v>
      </c>
      <c r="B54" s="91"/>
      <c r="C54" s="91"/>
      <c r="D54" s="91"/>
      <c r="E54" s="91"/>
      <c r="F54" s="91"/>
      <c r="G54" s="91"/>
      <c r="H54" s="91"/>
      <c r="I54" s="91"/>
      <c r="J54" s="91"/>
      <c r="K54" s="91"/>
    </row>
    <row r="55" spans="1:11" s="1" customFormat="1" ht="11.1" customHeight="1" x14ac:dyDescent="0.15">
      <c r="A55" s="39" t="s">
        <v>57</v>
      </c>
      <c r="B55" s="86">
        <v>1156</v>
      </c>
      <c r="C55" s="87">
        <v>5.8608058608058498</v>
      </c>
      <c r="D55" s="86">
        <v>2518</v>
      </c>
      <c r="E55" s="87">
        <v>10.0524475524475</v>
      </c>
      <c r="F55" s="87">
        <v>2.17820069204152</v>
      </c>
      <c r="G55" s="86">
        <v>3411</v>
      </c>
      <c r="H55" s="87">
        <v>-26.2486486486487</v>
      </c>
      <c r="I55" s="86">
        <v>8907</v>
      </c>
      <c r="J55" s="87">
        <v>-5.1134547778843098</v>
      </c>
      <c r="K55" s="87">
        <v>2.6112576956904099</v>
      </c>
    </row>
    <row r="56" spans="1:11" s="2" customFormat="1" x14ac:dyDescent="0.15">
      <c r="A56" s="44" t="s">
        <v>202</v>
      </c>
      <c r="B56" s="88">
        <v>992</v>
      </c>
      <c r="C56" s="89">
        <v>-3.87596899224806</v>
      </c>
      <c r="D56" s="88">
        <v>2116</v>
      </c>
      <c r="E56" s="89">
        <v>-2.4884792626728101</v>
      </c>
      <c r="F56" s="89">
        <v>2.1330645161290298</v>
      </c>
      <c r="G56" s="88">
        <v>2984</v>
      </c>
      <c r="H56" s="89">
        <v>-31.339162448228301</v>
      </c>
      <c r="I56" s="88">
        <v>7247</v>
      </c>
      <c r="J56" s="89">
        <v>-16.958863297811401</v>
      </c>
      <c r="K56" s="89">
        <v>2.4286193029490599</v>
      </c>
    </row>
    <row r="57" spans="1:11" s="2" customFormat="1" x14ac:dyDescent="0.15">
      <c r="A57" s="44" t="s">
        <v>203</v>
      </c>
      <c r="B57" s="88">
        <v>164</v>
      </c>
      <c r="C57" s="89">
        <v>173.333333333333</v>
      </c>
      <c r="D57" s="88">
        <v>402</v>
      </c>
      <c r="E57" s="89">
        <v>240.67796610169501</v>
      </c>
      <c r="F57" s="89">
        <v>2.4512195121951201</v>
      </c>
      <c r="G57" s="88">
        <v>427</v>
      </c>
      <c r="H57" s="89">
        <v>53.046594982078901</v>
      </c>
      <c r="I57" s="88">
        <v>1660</v>
      </c>
      <c r="J57" s="89">
        <v>151.51515151515201</v>
      </c>
      <c r="K57" s="89">
        <v>3.8875878220140501</v>
      </c>
    </row>
    <row r="58" spans="1:11" s="1" customFormat="1" ht="11.1" customHeight="1" x14ac:dyDescent="0.15">
      <c r="A58" s="39" t="s">
        <v>48</v>
      </c>
      <c r="B58" s="86">
        <v>363</v>
      </c>
      <c r="C58" s="87">
        <v>7.7151335311572602</v>
      </c>
      <c r="D58" s="86">
        <v>757</v>
      </c>
      <c r="E58" s="87">
        <v>34.458259325044402</v>
      </c>
      <c r="F58" s="87">
        <v>2.0853994490358101</v>
      </c>
      <c r="G58" s="86">
        <v>997</v>
      </c>
      <c r="H58" s="87">
        <v>-28.273381294964</v>
      </c>
      <c r="I58" s="86">
        <v>2349</v>
      </c>
      <c r="J58" s="87">
        <v>-13.8929618768328</v>
      </c>
      <c r="K58" s="87">
        <v>2.3560682046138401</v>
      </c>
    </row>
    <row r="59" spans="1:11" s="1" customFormat="1" x14ac:dyDescent="0.15">
      <c r="A59" s="44" t="s">
        <v>202</v>
      </c>
      <c r="B59" s="88">
        <v>352</v>
      </c>
      <c r="C59" s="89">
        <v>5.7057057057057099</v>
      </c>
      <c r="D59" s="88">
        <v>740</v>
      </c>
      <c r="E59" s="89">
        <v>32.379248658318403</v>
      </c>
      <c r="F59" s="89">
        <v>2.1022727272727302</v>
      </c>
      <c r="G59" s="88">
        <v>980</v>
      </c>
      <c r="H59" s="89">
        <v>-28.830791575889599</v>
      </c>
      <c r="I59" s="88">
        <v>2325</v>
      </c>
      <c r="J59" s="89">
        <v>-13.984461709212001</v>
      </c>
      <c r="K59" s="89">
        <v>2.37244897959184</v>
      </c>
    </row>
    <row r="60" spans="1:11" s="1" customFormat="1" x14ac:dyDescent="0.15">
      <c r="A60" s="44" t="s">
        <v>203</v>
      </c>
      <c r="B60" s="88">
        <v>11</v>
      </c>
      <c r="C60" s="89">
        <v>175</v>
      </c>
      <c r="D60" s="88">
        <v>17</v>
      </c>
      <c r="E60" s="92" t="s">
        <v>475</v>
      </c>
      <c r="F60" s="89">
        <v>1.5454545454545501</v>
      </c>
      <c r="G60" s="88">
        <v>17</v>
      </c>
      <c r="H60" s="89">
        <v>30.769230769230798</v>
      </c>
      <c r="I60" s="88">
        <v>24</v>
      </c>
      <c r="J60" s="89">
        <v>-4</v>
      </c>
      <c r="K60" s="89">
        <v>1.4117647058823499</v>
      </c>
    </row>
    <row r="61" spans="1:11" ht="8.25" customHeight="1" x14ac:dyDescent="0.15">
      <c r="B61" s="42"/>
      <c r="C61" s="42"/>
      <c r="D61" s="28"/>
      <c r="E61" s="42"/>
      <c r="F61" s="28"/>
      <c r="G61" s="28"/>
      <c r="H61" s="42"/>
      <c r="I61" s="28"/>
      <c r="J61" s="28"/>
      <c r="K61" s="20"/>
    </row>
    <row r="62" spans="1:11" x14ac:dyDescent="0.15">
      <c r="B62" s="43"/>
      <c r="C62" s="29"/>
      <c r="D62" s="43"/>
      <c r="E62" s="29"/>
      <c r="F62" s="29"/>
      <c r="G62" s="43"/>
      <c r="H62" s="29"/>
      <c r="I62" s="43"/>
      <c r="J62" s="29"/>
      <c r="K62" s="29"/>
    </row>
    <row r="63" spans="1:11" x14ac:dyDescent="0.15">
      <c r="B63" s="42"/>
      <c r="C63" s="28"/>
      <c r="D63" s="42"/>
      <c r="E63" s="28"/>
      <c r="F63" s="28"/>
      <c r="G63" s="42"/>
      <c r="H63" s="28"/>
      <c r="I63" s="42"/>
      <c r="J63" s="28"/>
      <c r="K63" s="28"/>
    </row>
    <row r="64" spans="1:11" x14ac:dyDescent="0.15">
      <c r="B64" s="42"/>
      <c r="C64" s="28"/>
      <c r="D64" s="42"/>
      <c r="E64" s="28"/>
      <c r="F64" s="28"/>
      <c r="G64" s="42"/>
      <c r="H64" s="28"/>
      <c r="I64" s="42"/>
      <c r="J64" s="28"/>
      <c r="K64" s="28"/>
    </row>
    <row r="65" spans="2:11" x14ac:dyDescent="0.15">
      <c r="B65" s="42"/>
      <c r="C65" s="28"/>
      <c r="D65" s="42"/>
      <c r="E65" s="28"/>
      <c r="F65" s="28"/>
      <c r="G65" s="42"/>
      <c r="H65" s="28"/>
      <c r="I65" s="42"/>
      <c r="J65" s="28"/>
      <c r="K65" s="28"/>
    </row>
    <row r="66" spans="2:11" x14ac:dyDescent="0.15">
      <c r="B66" s="43"/>
      <c r="C66" s="29"/>
      <c r="D66" s="43"/>
      <c r="E66" s="29"/>
      <c r="F66" s="29"/>
      <c r="G66" s="43"/>
      <c r="H66" s="29"/>
      <c r="I66" s="43"/>
      <c r="J66" s="29"/>
      <c r="K66" s="29"/>
    </row>
    <row r="67" spans="2:11" x14ac:dyDescent="0.15">
      <c r="B67" s="42"/>
      <c r="C67" s="28"/>
      <c r="D67" s="42"/>
      <c r="E67" s="28"/>
      <c r="F67" s="28"/>
      <c r="G67" s="42"/>
      <c r="H67" s="28"/>
      <c r="I67" s="42"/>
      <c r="J67" s="28"/>
      <c r="K67" s="28"/>
    </row>
    <row r="68" spans="2:11" x14ac:dyDescent="0.15">
      <c r="B68" s="42"/>
      <c r="C68" s="28"/>
      <c r="D68" s="42"/>
      <c r="E68" s="28"/>
      <c r="F68" s="28"/>
      <c r="G68" s="42"/>
      <c r="H68" s="28"/>
      <c r="I68" s="42"/>
      <c r="J68" s="28"/>
      <c r="K68" s="28"/>
    </row>
    <row r="69" spans="2:11" x14ac:dyDescent="0.15">
      <c r="B69" s="43"/>
      <c r="C69" s="29"/>
      <c r="D69" s="43"/>
      <c r="E69" s="29"/>
      <c r="F69" s="29"/>
      <c r="G69" s="43"/>
      <c r="H69" s="29"/>
      <c r="I69" s="43"/>
      <c r="J69" s="29"/>
      <c r="K69" s="29"/>
    </row>
    <row r="70" spans="2:11" x14ac:dyDescent="0.15">
      <c r="B70" s="42"/>
      <c r="C70" s="28"/>
      <c r="D70" s="42"/>
      <c r="E70" s="28"/>
      <c r="F70" s="28"/>
      <c r="G70" s="42"/>
      <c r="H70" s="28"/>
      <c r="I70" s="42"/>
      <c r="J70" s="28"/>
      <c r="K70" s="28"/>
    </row>
    <row r="71" spans="2:11" x14ac:dyDescent="0.15">
      <c r="B71" s="42"/>
      <c r="C71" s="28"/>
      <c r="D71" s="42"/>
      <c r="E71" s="28"/>
      <c r="F71" s="28"/>
      <c r="G71" s="42"/>
      <c r="H71" s="28"/>
      <c r="I71" s="42"/>
      <c r="J71" s="28"/>
      <c r="K71" s="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91"/>
  <sheetViews>
    <sheetView zoomScale="130" workbookViewId="0">
      <selection sqref="A1:K1"/>
    </sheetView>
  </sheetViews>
  <sheetFormatPr baseColWidth="10" defaultColWidth="11.42578125" defaultRowHeight="8.25" x14ac:dyDescent="0.15"/>
  <cols>
    <col min="1" max="1" width="19.85546875" style="191" customWidth="1"/>
    <col min="2" max="11" width="7.140625" style="191" customWidth="1"/>
    <col min="12" max="16384" width="11.42578125" style="191"/>
  </cols>
  <sheetData>
    <row r="1" spans="1:11" ht="39.950000000000003" customHeight="1" x14ac:dyDescent="0.15">
      <c r="A1" s="356" t="s">
        <v>199</v>
      </c>
      <c r="B1" s="356"/>
      <c r="C1" s="356"/>
      <c r="D1" s="356"/>
      <c r="E1" s="356"/>
      <c r="F1" s="356"/>
      <c r="G1" s="356"/>
      <c r="H1" s="356"/>
      <c r="I1" s="356"/>
      <c r="J1" s="356"/>
      <c r="K1" s="356"/>
    </row>
    <row r="2" spans="1:11" ht="9.9499999999999993" customHeight="1" x14ac:dyDescent="0.15">
      <c r="A2" s="357" t="s">
        <v>244</v>
      </c>
      <c r="B2" s="318" t="s">
        <v>470</v>
      </c>
      <c r="C2" s="319"/>
      <c r="D2" s="319"/>
      <c r="E2" s="319"/>
      <c r="F2" s="319"/>
      <c r="G2" s="320" t="s">
        <v>471</v>
      </c>
      <c r="H2" s="321"/>
      <c r="I2" s="321"/>
      <c r="J2" s="321"/>
      <c r="K2" s="321"/>
    </row>
    <row r="3" spans="1:11" ht="9.9499999999999993" customHeight="1" x14ac:dyDescent="0.15">
      <c r="A3" s="358"/>
      <c r="B3" s="360" t="s">
        <v>129</v>
      </c>
      <c r="C3" s="361"/>
      <c r="D3" s="362" t="s">
        <v>127</v>
      </c>
      <c r="E3" s="363"/>
      <c r="F3" s="364" t="s">
        <v>54</v>
      </c>
      <c r="G3" s="362" t="s">
        <v>129</v>
      </c>
      <c r="H3" s="363"/>
      <c r="I3" s="362" t="s">
        <v>127</v>
      </c>
      <c r="J3" s="363"/>
      <c r="K3" s="362" t="s">
        <v>54</v>
      </c>
    </row>
    <row r="4" spans="1:11" ht="45" customHeight="1" x14ac:dyDescent="0.15">
      <c r="A4" s="358"/>
      <c r="B4" s="192" t="s">
        <v>130</v>
      </c>
      <c r="C4" s="193" t="s">
        <v>146</v>
      </c>
      <c r="D4" s="193" t="s">
        <v>130</v>
      </c>
      <c r="E4" s="193" t="s">
        <v>146</v>
      </c>
      <c r="F4" s="365"/>
      <c r="G4" s="193" t="s">
        <v>130</v>
      </c>
      <c r="H4" s="193" t="s">
        <v>149</v>
      </c>
      <c r="I4" s="193" t="s">
        <v>130</v>
      </c>
      <c r="J4" s="193" t="s">
        <v>149</v>
      </c>
      <c r="K4" s="362"/>
    </row>
    <row r="5" spans="1:11" ht="9.9499999999999993" customHeight="1" x14ac:dyDescent="0.15">
      <c r="A5" s="359"/>
      <c r="B5" s="194" t="s">
        <v>131</v>
      </c>
      <c r="C5" s="195" t="s">
        <v>132</v>
      </c>
      <c r="D5" s="195" t="s">
        <v>131</v>
      </c>
      <c r="E5" s="195" t="s">
        <v>132</v>
      </c>
      <c r="F5" s="195" t="s">
        <v>133</v>
      </c>
      <c r="G5" s="195" t="s">
        <v>131</v>
      </c>
      <c r="H5" s="195" t="s">
        <v>132</v>
      </c>
      <c r="I5" s="195" t="s">
        <v>131</v>
      </c>
      <c r="J5" s="195" t="s">
        <v>132</v>
      </c>
      <c r="K5" s="196" t="s">
        <v>133</v>
      </c>
    </row>
    <row r="6" spans="1:11" s="201" customFormat="1" ht="21.95" customHeight="1" x14ac:dyDescent="0.15">
      <c r="A6" s="197" t="s">
        <v>65</v>
      </c>
      <c r="B6" s="198"/>
      <c r="C6" s="199"/>
      <c r="D6" s="198"/>
      <c r="E6" s="199"/>
      <c r="F6" s="200"/>
      <c r="G6" s="198"/>
      <c r="H6" s="199"/>
      <c r="I6" s="198"/>
      <c r="J6" s="199"/>
      <c r="K6" s="200"/>
    </row>
    <row r="7" spans="1:11" s="201" customFormat="1" ht="20.100000000000001" customHeight="1" x14ac:dyDescent="0.15">
      <c r="A7" s="96" t="s">
        <v>302</v>
      </c>
      <c r="B7" s="202">
        <v>2190</v>
      </c>
      <c r="C7" s="203">
        <v>60.087719298245602</v>
      </c>
      <c r="D7" s="202">
        <v>9857</v>
      </c>
      <c r="E7" s="203">
        <v>53.799344671555602</v>
      </c>
      <c r="F7" s="203">
        <v>4.5009132420091298</v>
      </c>
      <c r="G7" s="202">
        <v>5642</v>
      </c>
      <c r="H7" s="203">
        <v>-51.113421713889601</v>
      </c>
      <c r="I7" s="202">
        <v>38342</v>
      </c>
      <c r="J7" s="203">
        <v>-19.93568460398</v>
      </c>
      <c r="K7" s="203">
        <v>6.7958170861396701</v>
      </c>
    </row>
    <row r="8" spans="1:11" ht="9" customHeight="1" x14ac:dyDescent="0.15">
      <c r="A8" s="97" t="s">
        <v>56</v>
      </c>
      <c r="B8" s="204">
        <v>2125</v>
      </c>
      <c r="C8" s="149">
        <v>59.4148537134284</v>
      </c>
      <c r="D8" s="204">
        <v>9714</v>
      </c>
      <c r="E8" s="149">
        <v>53.435476228083999</v>
      </c>
      <c r="F8" s="149">
        <v>4.5712941176470601</v>
      </c>
      <c r="G8" s="204">
        <v>5375</v>
      </c>
      <c r="H8" s="149">
        <v>-52.505080851815897</v>
      </c>
      <c r="I8" s="204">
        <v>37770</v>
      </c>
      <c r="J8" s="149">
        <v>-20.296277538617399</v>
      </c>
      <c r="K8" s="149">
        <v>7.02697674418605</v>
      </c>
    </row>
    <row r="9" spans="1:11" ht="9" customHeight="1" x14ac:dyDescent="0.15">
      <c r="A9" s="97" t="s">
        <v>148</v>
      </c>
      <c r="B9" s="204">
        <v>65</v>
      </c>
      <c r="C9" s="149">
        <v>85.714285714285694</v>
      </c>
      <c r="D9" s="204">
        <v>143</v>
      </c>
      <c r="E9" s="149">
        <v>83.3333333333333</v>
      </c>
      <c r="F9" s="149">
        <v>2.2000000000000002</v>
      </c>
      <c r="G9" s="204">
        <v>267</v>
      </c>
      <c r="H9" s="149">
        <v>19.196428571428601</v>
      </c>
      <c r="I9" s="204">
        <v>572</v>
      </c>
      <c r="J9" s="149">
        <v>14.171656686626701</v>
      </c>
      <c r="K9" s="149">
        <v>2.1423220973782802</v>
      </c>
    </row>
    <row r="10" spans="1:11" ht="18.75" customHeight="1" x14ac:dyDescent="0.15">
      <c r="A10" s="96" t="s">
        <v>303</v>
      </c>
      <c r="B10" s="202">
        <v>65</v>
      </c>
      <c r="C10" s="203">
        <v>182.60869565217399</v>
      </c>
      <c r="D10" s="202">
        <v>164</v>
      </c>
      <c r="E10" s="203">
        <v>137.68115942028999</v>
      </c>
      <c r="F10" s="203">
        <v>2.5230769230769199</v>
      </c>
      <c r="G10" s="202">
        <v>98</v>
      </c>
      <c r="H10" s="203">
        <v>-44.943820224719097</v>
      </c>
      <c r="I10" s="202">
        <v>345</v>
      </c>
      <c r="J10" s="203">
        <v>-19.203747072599501</v>
      </c>
      <c r="K10" s="203">
        <v>3.5204081632653099</v>
      </c>
    </row>
    <row r="11" spans="1:11" ht="9" customHeight="1" x14ac:dyDescent="0.15">
      <c r="A11" s="97" t="s">
        <v>56</v>
      </c>
      <c r="B11" s="204">
        <v>56</v>
      </c>
      <c r="C11" s="149">
        <v>211.111111111111</v>
      </c>
      <c r="D11" s="204">
        <v>129</v>
      </c>
      <c r="E11" s="149">
        <v>214.63414634146301</v>
      </c>
      <c r="F11" s="149">
        <v>2.3035714285714302</v>
      </c>
      <c r="G11" s="204">
        <v>73</v>
      </c>
      <c r="H11" s="149">
        <v>-52.903225806451601</v>
      </c>
      <c r="I11" s="204">
        <v>215</v>
      </c>
      <c r="J11" s="149">
        <v>-15.354330708661401</v>
      </c>
      <c r="K11" s="149">
        <v>2.9452054794520501</v>
      </c>
    </row>
    <row r="12" spans="1:11" ht="9" customHeight="1" x14ac:dyDescent="0.15">
      <c r="A12" s="97" t="s">
        <v>148</v>
      </c>
      <c r="B12" s="204">
        <v>9</v>
      </c>
      <c r="C12" s="149">
        <v>80</v>
      </c>
      <c r="D12" s="204">
        <v>35</v>
      </c>
      <c r="E12" s="149">
        <v>25</v>
      </c>
      <c r="F12" s="149">
        <v>3.8888888888888902</v>
      </c>
      <c r="G12" s="204">
        <v>25</v>
      </c>
      <c r="H12" s="149">
        <v>8.6956521739130501</v>
      </c>
      <c r="I12" s="204">
        <v>130</v>
      </c>
      <c r="J12" s="149">
        <v>-24.855491329479801</v>
      </c>
      <c r="K12" s="149">
        <v>5.2</v>
      </c>
    </row>
    <row r="13" spans="1:11" ht="18.75" customHeight="1" x14ac:dyDescent="0.15">
      <c r="A13" s="96" t="s">
        <v>304</v>
      </c>
      <c r="B13" s="202">
        <v>138</v>
      </c>
      <c r="C13" s="203">
        <v>0.72992700729926696</v>
      </c>
      <c r="D13" s="202">
        <v>275</v>
      </c>
      <c r="E13" s="203">
        <v>19.565217391304301</v>
      </c>
      <c r="F13" s="203">
        <v>1.99275362318841</v>
      </c>
      <c r="G13" s="202">
        <v>138</v>
      </c>
      <c r="H13" s="203">
        <v>-69.603524229074907</v>
      </c>
      <c r="I13" s="202">
        <v>275</v>
      </c>
      <c r="J13" s="203">
        <v>-72.2222222222222</v>
      </c>
      <c r="K13" s="203">
        <v>1.99275362318841</v>
      </c>
    </row>
    <row r="14" spans="1:11" ht="9" customHeight="1" x14ac:dyDescent="0.15">
      <c r="A14" s="97" t="s">
        <v>56</v>
      </c>
      <c r="B14" s="204">
        <v>138</v>
      </c>
      <c r="C14" s="149">
        <v>0.72992700729926696</v>
      </c>
      <c r="D14" s="204">
        <v>275</v>
      </c>
      <c r="E14" s="149">
        <v>19.565217391304301</v>
      </c>
      <c r="F14" s="149">
        <v>1.99275362318841</v>
      </c>
      <c r="G14" s="204">
        <v>138</v>
      </c>
      <c r="H14" s="149">
        <v>-69.469026548672602</v>
      </c>
      <c r="I14" s="204">
        <v>275</v>
      </c>
      <c r="J14" s="149">
        <v>-72.165991902833994</v>
      </c>
      <c r="K14" s="149">
        <v>1.99275362318841</v>
      </c>
    </row>
    <row r="15" spans="1:11" ht="9" customHeight="1" x14ac:dyDescent="0.15">
      <c r="A15" s="97" t="s">
        <v>148</v>
      </c>
      <c r="B15" s="204">
        <v>0</v>
      </c>
      <c r="C15" s="149">
        <v>0</v>
      </c>
      <c r="D15" s="204">
        <v>0</v>
      </c>
      <c r="E15" s="149">
        <v>0</v>
      </c>
      <c r="F15" s="149">
        <v>0</v>
      </c>
      <c r="G15" s="204">
        <v>0</v>
      </c>
      <c r="H15" s="267" t="s">
        <v>475</v>
      </c>
      <c r="I15" s="204">
        <v>0</v>
      </c>
      <c r="J15" s="267" t="s">
        <v>475</v>
      </c>
      <c r="K15" s="149">
        <v>0</v>
      </c>
    </row>
    <row r="16" spans="1:11" ht="19.5" customHeight="1" x14ac:dyDescent="0.15">
      <c r="A16" s="96" t="s">
        <v>305</v>
      </c>
      <c r="B16" s="202">
        <v>1053</v>
      </c>
      <c r="C16" s="203">
        <v>22.584400465657701</v>
      </c>
      <c r="D16" s="202">
        <v>2207</v>
      </c>
      <c r="E16" s="203">
        <v>34.082624544349898</v>
      </c>
      <c r="F16" s="203">
        <v>2.0959164292497601</v>
      </c>
      <c r="G16" s="202">
        <v>3114</v>
      </c>
      <c r="H16" s="203">
        <v>-23.6015701668302</v>
      </c>
      <c r="I16" s="202">
        <v>6955</v>
      </c>
      <c r="J16" s="203">
        <v>-18.445121951219502</v>
      </c>
      <c r="K16" s="203">
        <v>2.2334617854849101</v>
      </c>
    </row>
    <row r="17" spans="1:11" ht="9" customHeight="1" x14ac:dyDescent="0.15">
      <c r="A17" s="97" t="s">
        <v>56</v>
      </c>
      <c r="B17" s="204">
        <v>1033</v>
      </c>
      <c r="C17" s="149">
        <v>23.860911270983198</v>
      </c>
      <c r="D17" s="204">
        <v>2183</v>
      </c>
      <c r="E17" s="149">
        <v>36.779448621553897</v>
      </c>
      <c r="F17" s="149">
        <v>2.1132623426911898</v>
      </c>
      <c r="G17" s="204">
        <v>3026</v>
      </c>
      <c r="H17" s="149">
        <v>-23.969849246231099</v>
      </c>
      <c r="I17" s="204">
        <v>6572</v>
      </c>
      <c r="J17" s="149">
        <v>-20.532043530834301</v>
      </c>
      <c r="K17" s="149">
        <v>2.1718440185062802</v>
      </c>
    </row>
    <row r="18" spans="1:11" ht="9" customHeight="1" x14ac:dyDescent="0.15">
      <c r="A18" s="97" t="s">
        <v>148</v>
      </c>
      <c r="B18" s="204">
        <v>20</v>
      </c>
      <c r="C18" s="149">
        <v>-20</v>
      </c>
      <c r="D18" s="204">
        <v>24</v>
      </c>
      <c r="E18" s="149">
        <v>-52</v>
      </c>
      <c r="F18" s="149">
        <v>1.2</v>
      </c>
      <c r="G18" s="204">
        <v>88</v>
      </c>
      <c r="H18" s="149">
        <v>-8.3333333333333304</v>
      </c>
      <c r="I18" s="204">
        <v>383</v>
      </c>
      <c r="J18" s="149">
        <v>48.449612403100801</v>
      </c>
      <c r="K18" s="149">
        <v>4.3522727272727302</v>
      </c>
    </row>
    <row r="19" spans="1:11" ht="19.5" customHeight="1" x14ac:dyDescent="0.15">
      <c r="A19" s="96" t="s">
        <v>465</v>
      </c>
      <c r="B19" s="202">
        <v>74</v>
      </c>
      <c r="C19" s="203">
        <v>-15.909090909090899</v>
      </c>
      <c r="D19" s="202">
        <v>212</v>
      </c>
      <c r="E19" s="203">
        <v>-54.112554112554101</v>
      </c>
      <c r="F19" s="203">
        <v>2.8648648648648698</v>
      </c>
      <c r="G19" s="202">
        <v>104</v>
      </c>
      <c r="H19" s="203">
        <v>-82.550335570469798</v>
      </c>
      <c r="I19" s="202">
        <v>406</v>
      </c>
      <c r="J19" s="203">
        <v>-78.300374131480496</v>
      </c>
      <c r="K19" s="203">
        <v>3.9038461538461502</v>
      </c>
    </row>
    <row r="20" spans="1:11" ht="9" customHeight="1" x14ac:dyDescent="0.15">
      <c r="A20" s="97" t="s">
        <v>56</v>
      </c>
      <c r="B20" s="204">
        <v>74</v>
      </c>
      <c r="C20" s="149">
        <v>-15.909090909090899</v>
      </c>
      <c r="D20" s="204">
        <v>212</v>
      </c>
      <c r="E20" s="149">
        <v>-54.112554112554101</v>
      </c>
      <c r="F20" s="149">
        <v>2.8648648648648698</v>
      </c>
      <c r="G20" s="204">
        <v>102</v>
      </c>
      <c r="H20" s="149">
        <v>-82.885906040268495</v>
      </c>
      <c r="I20" s="204">
        <v>360</v>
      </c>
      <c r="J20" s="149">
        <v>-80.758952431854595</v>
      </c>
      <c r="K20" s="149">
        <v>3.52941176470588</v>
      </c>
    </row>
    <row r="21" spans="1:11" ht="9" customHeight="1" x14ac:dyDescent="0.15">
      <c r="A21" s="97" t="s">
        <v>148</v>
      </c>
      <c r="B21" s="204">
        <v>0</v>
      </c>
      <c r="C21" s="149">
        <v>0</v>
      </c>
      <c r="D21" s="204">
        <v>0</v>
      </c>
      <c r="E21" s="149">
        <v>0</v>
      </c>
      <c r="F21" s="149">
        <v>0</v>
      </c>
      <c r="G21" s="204">
        <v>2</v>
      </c>
      <c r="H21" s="267" t="s">
        <v>475</v>
      </c>
      <c r="I21" s="204">
        <v>46</v>
      </c>
      <c r="J21" s="267" t="s">
        <v>475</v>
      </c>
      <c r="K21" s="149">
        <v>23</v>
      </c>
    </row>
    <row r="22" spans="1:11" ht="19.5" customHeight="1" x14ac:dyDescent="0.15">
      <c r="A22" s="96" t="s">
        <v>301</v>
      </c>
      <c r="B22" s="202">
        <v>325</v>
      </c>
      <c r="C22" s="203">
        <v>195.45454545454501</v>
      </c>
      <c r="D22" s="202">
        <v>454</v>
      </c>
      <c r="E22" s="203">
        <v>213.10344827586201</v>
      </c>
      <c r="F22" s="203">
        <v>1.39692307692308</v>
      </c>
      <c r="G22" s="202">
        <v>881</v>
      </c>
      <c r="H22" s="203">
        <v>62.546125461254597</v>
      </c>
      <c r="I22" s="202">
        <v>1540</v>
      </c>
      <c r="J22" s="203">
        <v>62.447257383966303</v>
      </c>
      <c r="K22" s="203">
        <v>1.7480136208853601</v>
      </c>
    </row>
    <row r="23" spans="1:11" ht="9" customHeight="1" x14ac:dyDescent="0.15">
      <c r="A23" s="97" t="s">
        <v>56</v>
      </c>
      <c r="B23" s="204">
        <v>325</v>
      </c>
      <c r="C23" s="149">
        <v>200.92592592592601</v>
      </c>
      <c r="D23" s="204">
        <v>454</v>
      </c>
      <c r="E23" s="149">
        <v>257.48031496062998</v>
      </c>
      <c r="F23" s="149">
        <v>1.39692307692308</v>
      </c>
      <c r="G23" s="204">
        <v>864</v>
      </c>
      <c r="H23" s="149">
        <v>65.834932821497105</v>
      </c>
      <c r="I23" s="204">
        <v>1358</v>
      </c>
      <c r="J23" s="149">
        <v>91.267605633802802</v>
      </c>
      <c r="K23" s="149">
        <v>1.57175925925926</v>
      </c>
    </row>
    <row r="24" spans="1:11" ht="9" customHeight="1" x14ac:dyDescent="0.15">
      <c r="A24" s="97" t="s">
        <v>148</v>
      </c>
      <c r="B24" s="204">
        <v>0</v>
      </c>
      <c r="C24" s="267" t="s">
        <v>475</v>
      </c>
      <c r="D24" s="204">
        <v>0</v>
      </c>
      <c r="E24" s="267" t="s">
        <v>475</v>
      </c>
      <c r="F24" s="149">
        <v>0</v>
      </c>
      <c r="G24" s="204">
        <v>17</v>
      </c>
      <c r="H24" s="149">
        <v>-19.047619047619101</v>
      </c>
      <c r="I24" s="204">
        <v>182</v>
      </c>
      <c r="J24" s="149">
        <v>-23.529411764705898</v>
      </c>
      <c r="K24" s="149">
        <v>10.705882352941201</v>
      </c>
    </row>
    <row r="25" spans="1:11" s="201" customFormat="1" ht="21.95" customHeight="1" x14ac:dyDescent="0.15">
      <c r="A25" s="197" t="s">
        <v>178</v>
      </c>
      <c r="B25" s="198"/>
      <c r="C25" s="199"/>
      <c r="D25" s="198"/>
      <c r="E25" s="199"/>
      <c r="F25" s="200"/>
      <c r="G25" s="198"/>
      <c r="H25" s="199"/>
      <c r="I25" s="198"/>
      <c r="J25" s="199"/>
      <c r="K25" s="200"/>
    </row>
    <row r="26" spans="1:11" s="201" customFormat="1" ht="20.100000000000001" customHeight="1" x14ac:dyDescent="0.15">
      <c r="A26" s="96" t="s">
        <v>307</v>
      </c>
      <c r="B26" s="202">
        <v>2074</v>
      </c>
      <c r="C26" s="203">
        <v>9.9099099099099099</v>
      </c>
      <c r="D26" s="202">
        <v>4919</v>
      </c>
      <c r="E26" s="203">
        <v>32.910024317751898</v>
      </c>
      <c r="F26" s="203">
        <v>2.3717454194792702</v>
      </c>
      <c r="G26" s="202">
        <v>6792</v>
      </c>
      <c r="H26" s="203">
        <v>-13.0902111324376</v>
      </c>
      <c r="I26" s="202">
        <v>15364</v>
      </c>
      <c r="J26" s="203">
        <v>-1.04978424679591</v>
      </c>
      <c r="K26" s="203">
        <v>2.2620730270906999</v>
      </c>
    </row>
    <row r="27" spans="1:11" ht="9" customHeight="1" x14ac:dyDescent="0.15">
      <c r="A27" s="97" t="s">
        <v>56</v>
      </c>
      <c r="B27" s="204">
        <v>1980</v>
      </c>
      <c r="C27" s="149">
        <v>7.7257889009793299</v>
      </c>
      <c r="D27" s="204">
        <v>4531</v>
      </c>
      <c r="E27" s="149">
        <v>24.8209366391185</v>
      </c>
      <c r="F27" s="149">
        <v>2.2883838383838402</v>
      </c>
      <c r="G27" s="204">
        <v>6453</v>
      </c>
      <c r="H27" s="149">
        <v>-14.8343671637851</v>
      </c>
      <c r="I27" s="204">
        <v>13942</v>
      </c>
      <c r="J27" s="149">
        <v>-7.8823918070697099</v>
      </c>
      <c r="K27" s="149">
        <v>2.1605454827212101</v>
      </c>
    </row>
    <row r="28" spans="1:11" ht="9" customHeight="1" x14ac:dyDescent="0.15">
      <c r="A28" s="97" t="s">
        <v>148</v>
      </c>
      <c r="B28" s="204">
        <v>94</v>
      </c>
      <c r="C28" s="149">
        <v>91.836734693877602</v>
      </c>
      <c r="D28" s="204">
        <v>388</v>
      </c>
      <c r="E28" s="267" t="s">
        <v>475</v>
      </c>
      <c r="F28" s="149">
        <v>4.1276595744680904</v>
      </c>
      <c r="G28" s="204">
        <v>339</v>
      </c>
      <c r="H28" s="149">
        <v>42.436974789916</v>
      </c>
      <c r="I28" s="204">
        <v>1422</v>
      </c>
      <c r="J28" s="149">
        <v>262.75510204081598</v>
      </c>
      <c r="K28" s="149">
        <v>4.19469026548673</v>
      </c>
    </row>
    <row r="29" spans="1:11" s="201" customFormat="1" ht="20.100000000000001" customHeight="1" x14ac:dyDescent="0.15">
      <c r="A29" s="96" t="s">
        <v>308</v>
      </c>
      <c r="B29" s="202">
        <v>1299</v>
      </c>
      <c r="C29" s="203">
        <v>-8.7780898876404496</v>
      </c>
      <c r="D29" s="202">
        <v>4592</v>
      </c>
      <c r="E29" s="203">
        <v>11.078858248669601</v>
      </c>
      <c r="F29" s="203">
        <v>3.5350269438029298</v>
      </c>
      <c r="G29" s="202">
        <v>1659</v>
      </c>
      <c r="H29" s="203">
        <v>-51.547897196261701</v>
      </c>
      <c r="I29" s="202">
        <v>7805</v>
      </c>
      <c r="J29" s="203">
        <v>-21.2014134275618</v>
      </c>
      <c r="K29" s="203">
        <v>4.7046413502109701</v>
      </c>
    </row>
    <row r="30" spans="1:11" ht="9" customHeight="1" x14ac:dyDescent="0.15">
      <c r="A30" s="97" t="s">
        <v>56</v>
      </c>
      <c r="B30" s="204">
        <v>1299</v>
      </c>
      <c r="C30" s="149">
        <v>-8.7139845397048497</v>
      </c>
      <c r="D30" s="204">
        <v>4592</v>
      </c>
      <c r="E30" s="149">
        <v>11.159525538610501</v>
      </c>
      <c r="F30" s="149">
        <v>3.5350269438029298</v>
      </c>
      <c r="G30" s="204">
        <v>1659</v>
      </c>
      <c r="H30" s="149">
        <v>-51.505407775504203</v>
      </c>
      <c r="I30" s="204">
        <v>7805</v>
      </c>
      <c r="J30" s="149">
        <v>-21.018012548067201</v>
      </c>
      <c r="K30" s="149">
        <v>4.7046413502109701</v>
      </c>
    </row>
    <row r="31" spans="1:11" ht="9" customHeight="1" x14ac:dyDescent="0.15">
      <c r="A31" s="97" t="s">
        <v>148</v>
      </c>
      <c r="B31" s="204">
        <v>0</v>
      </c>
      <c r="C31" s="267" t="s">
        <v>475</v>
      </c>
      <c r="D31" s="204">
        <v>0</v>
      </c>
      <c r="E31" s="267" t="s">
        <v>475</v>
      </c>
      <c r="F31" s="149">
        <v>0</v>
      </c>
      <c r="G31" s="204">
        <v>0</v>
      </c>
      <c r="H31" s="267" t="s">
        <v>475</v>
      </c>
      <c r="I31" s="204">
        <v>0</v>
      </c>
      <c r="J31" s="267" t="s">
        <v>475</v>
      </c>
      <c r="K31" s="149">
        <v>0</v>
      </c>
    </row>
    <row r="32" spans="1:11" s="201" customFormat="1" ht="20.100000000000001" customHeight="1" x14ac:dyDescent="0.15">
      <c r="A32" s="96" t="s">
        <v>306</v>
      </c>
      <c r="B32" s="202">
        <v>55</v>
      </c>
      <c r="C32" s="203">
        <v>-41.489361702127702</v>
      </c>
      <c r="D32" s="202">
        <v>142</v>
      </c>
      <c r="E32" s="203">
        <v>-26.0416666666667</v>
      </c>
      <c r="F32" s="203">
        <v>2.5818181818181798</v>
      </c>
      <c r="G32" s="202">
        <v>174</v>
      </c>
      <c r="H32" s="203">
        <v>-52.588555858310599</v>
      </c>
      <c r="I32" s="202">
        <v>386</v>
      </c>
      <c r="J32" s="203">
        <v>-53.268765133171897</v>
      </c>
      <c r="K32" s="203">
        <v>2.2183908045976999</v>
      </c>
    </row>
    <row r="33" spans="1:11" ht="9" customHeight="1" x14ac:dyDescent="0.15">
      <c r="A33" s="97" t="s">
        <v>56</v>
      </c>
      <c r="B33" s="204">
        <v>55</v>
      </c>
      <c r="C33" s="149">
        <v>-41.489361702127702</v>
      </c>
      <c r="D33" s="204">
        <v>142</v>
      </c>
      <c r="E33" s="149">
        <v>-26.0416666666667</v>
      </c>
      <c r="F33" s="149">
        <v>2.5818181818181798</v>
      </c>
      <c r="G33" s="204">
        <v>174</v>
      </c>
      <c r="H33" s="149">
        <v>-52.588555858310599</v>
      </c>
      <c r="I33" s="204">
        <v>386</v>
      </c>
      <c r="J33" s="149">
        <v>-53.268765133171897</v>
      </c>
      <c r="K33" s="149">
        <v>2.2183908045976999</v>
      </c>
    </row>
    <row r="34" spans="1:11" ht="9" customHeight="1" x14ac:dyDescent="0.15">
      <c r="A34" s="97" t="s">
        <v>148</v>
      </c>
      <c r="B34" s="204">
        <v>0</v>
      </c>
      <c r="C34" s="149">
        <v>0</v>
      </c>
      <c r="D34" s="204">
        <v>0</v>
      </c>
      <c r="E34" s="149">
        <v>0</v>
      </c>
      <c r="F34" s="149">
        <v>0</v>
      </c>
      <c r="G34" s="204">
        <v>0</v>
      </c>
      <c r="H34" s="149">
        <v>0</v>
      </c>
      <c r="I34" s="204">
        <v>0</v>
      </c>
      <c r="J34" s="149">
        <v>0</v>
      </c>
      <c r="K34" s="149">
        <v>0</v>
      </c>
    </row>
    <row r="35" spans="1:11" s="201" customFormat="1" ht="21.95" customHeight="1" x14ac:dyDescent="0.15">
      <c r="A35" s="197" t="s">
        <v>66</v>
      </c>
      <c r="B35" s="198"/>
      <c r="C35" s="199"/>
      <c r="D35" s="198"/>
      <c r="E35" s="199"/>
      <c r="F35" s="200"/>
      <c r="G35" s="198"/>
      <c r="H35" s="199"/>
      <c r="I35" s="198"/>
      <c r="J35" s="199"/>
      <c r="K35" s="200"/>
    </row>
    <row r="36" spans="1:11" s="201" customFormat="1" ht="20.100000000000001" customHeight="1" x14ac:dyDescent="0.15">
      <c r="A36" s="96" t="s">
        <v>309</v>
      </c>
      <c r="B36" s="202">
        <v>1553</v>
      </c>
      <c r="C36" s="203">
        <v>-3.0586766541822801</v>
      </c>
      <c r="D36" s="202">
        <v>16034</v>
      </c>
      <c r="E36" s="203">
        <v>35.823803473104597</v>
      </c>
      <c r="F36" s="203">
        <v>10.3245331616227</v>
      </c>
      <c r="G36" s="202">
        <v>5139</v>
      </c>
      <c r="H36" s="203">
        <v>-32.221049854919499</v>
      </c>
      <c r="I36" s="202">
        <v>77070</v>
      </c>
      <c r="J36" s="203">
        <v>7.8128278659858701</v>
      </c>
      <c r="K36" s="203">
        <v>14.997081144191499</v>
      </c>
    </row>
    <row r="37" spans="1:11" ht="9" customHeight="1" x14ac:dyDescent="0.15">
      <c r="A37" s="97" t="s">
        <v>56</v>
      </c>
      <c r="B37" s="204">
        <v>1526</v>
      </c>
      <c r="C37" s="149">
        <v>-2.3672424824056302</v>
      </c>
      <c r="D37" s="204">
        <v>15995</v>
      </c>
      <c r="E37" s="149">
        <v>36.592655849701103</v>
      </c>
      <c r="F37" s="149">
        <v>10.4816513761468</v>
      </c>
      <c r="G37" s="204">
        <v>5079</v>
      </c>
      <c r="H37" s="149">
        <v>-30.699959066721298</v>
      </c>
      <c r="I37" s="204">
        <v>76952</v>
      </c>
      <c r="J37" s="149">
        <v>8.3815720905339397</v>
      </c>
      <c r="K37" s="149">
        <v>15.1510139791298</v>
      </c>
    </row>
    <row r="38" spans="1:11" ht="9" customHeight="1" x14ac:dyDescent="0.15">
      <c r="A38" s="97" t="s">
        <v>148</v>
      </c>
      <c r="B38" s="204">
        <v>27</v>
      </c>
      <c r="C38" s="149">
        <v>-30.769230769230798</v>
      </c>
      <c r="D38" s="204">
        <v>39</v>
      </c>
      <c r="E38" s="149">
        <v>-58.947368421052602</v>
      </c>
      <c r="F38" s="149">
        <v>1.44444444444444</v>
      </c>
      <c r="G38" s="204">
        <v>60</v>
      </c>
      <c r="H38" s="149">
        <v>-76.284584980237199</v>
      </c>
      <c r="I38" s="204">
        <v>118</v>
      </c>
      <c r="J38" s="149">
        <v>-75.619834710743802</v>
      </c>
      <c r="K38" s="149">
        <v>1.9666666666666699</v>
      </c>
    </row>
    <row r="39" spans="1:11" s="201" customFormat="1" ht="20.100000000000001" customHeight="1" x14ac:dyDescent="0.15">
      <c r="A39" s="96" t="s">
        <v>418</v>
      </c>
      <c r="B39" s="202" t="s">
        <v>536</v>
      </c>
      <c r="C39" s="203" t="s">
        <v>536</v>
      </c>
      <c r="D39" s="202" t="s">
        <v>536</v>
      </c>
      <c r="E39" s="203" t="s">
        <v>536</v>
      </c>
      <c r="F39" s="203" t="s">
        <v>536</v>
      </c>
      <c r="G39" s="202" t="s">
        <v>536</v>
      </c>
      <c r="H39" s="203" t="s">
        <v>536</v>
      </c>
      <c r="I39" s="202" t="s">
        <v>536</v>
      </c>
      <c r="J39" s="203" t="s">
        <v>536</v>
      </c>
      <c r="K39" s="203" t="s">
        <v>536</v>
      </c>
    </row>
    <row r="40" spans="1:11" ht="9" customHeight="1" x14ac:dyDescent="0.15">
      <c r="A40" s="97" t="s">
        <v>56</v>
      </c>
      <c r="B40" s="204" t="s">
        <v>536</v>
      </c>
      <c r="C40" s="149" t="s">
        <v>536</v>
      </c>
      <c r="D40" s="204" t="s">
        <v>536</v>
      </c>
      <c r="E40" s="149" t="s">
        <v>536</v>
      </c>
      <c r="F40" s="149" t="s">
        <v>536</v>
      </c>
      <c r="G40" s="204" t="s">
        <v>536</v>
      </c>
      <c r="H40" s="149" t="s">
        <v>536</v>
      </c>
      <c r="I40" s="204" t="s">
        <v>536</v>
      </c>
      <c r="J40" s="149" t="s">
        <v>536</v>
      </c>
      <c r="K40" s="149" t="s">
        <v>536</v>
      </c>
    </row>
    <row r="41" spans="1:11" ht="9" customHeight="1" x14ac:dyDescent="0.15">
      <c r="A41" s="97" t="s">
        <v>148</v>
      </c>
      <c r="B41" s="204" t="s">
        <v>536</v>
      </c>
      <c r="C41" s="267" t="s">
        <v>536</v>
      </c>
      <c r="D41" s="204" t="s">
        <v>536</v>
      </c>
      <c r="E41" s="267" t="s">
        <v>536</v>
      </c>
      <c r="F41" s="149" t="s">
        <v>536</v>
      </c>
      <c r="G41" s="204" t="s">
        <v>536</v>
      </c>
      <c r="H41" s="149" t="s">
        <v>536</v>
      </c>
      <c r="I41" s="204" t="s">
        <v>536</v>
      </c>
      <c r="J41" s="149" t="s">
        <v>536</v>
      </c>
      <c r="K41" s="149" t="s">
        <v>536</v>
      </c>
    </row>
    <row r="42" spans="1:11" s="201" customFormat="1" ht="20.100000000000001" customHeight="1" x14ac:dyDescent="0.15">
      <c r="A42" s="96" t="s">
        <v>310</v>
      </c>
      <c r="B42" s="202">
        <v>403</v>
      </c>
      <c r="C42" s="203">
        <v>-27.9069767441861</v>
      </c>
      <c r="D42" s="202">
        <v>1109</v>
      </c>
      <c r="E42" s="203">
        <v>-51.359649122806999</v>
      </c>
      <c r="F42" s="203">
        <v>2.75186104218362</v>
      </c>
      <c r="G42" s="202">
        <v>480</v>
      </c>
      <c r="H42" s="203">
        <v>-78.011910215300105</v>
      </c>
      <c r="I42" s="202">
        <v>1341</v>
      </c>
      <c r="J42" s="203">
        <v>-81.692832764505098</v>
      </c>
      <c r="K42" s="203">
        <v>2.7937500000000002</v>
      </c>
    </row>
    <row r="43" spans="1:11" ht="9" customHeight="1" x14ac:dyDescent="0.15">
      <c r="A43" s="97" t="s">
        <v>56</v>
      </c>
      <c r="B43" s="204">
        <v>401</v>
      </c>
      <c r="C43" s="149">
        <v>-27.877697841726601</v>
      </c>
      <c r="D43" s="204">
        <v>1106</v>
      </c>
      <c r="E43" s="149">
        <v>-51.3204225352113</v>
      </c>
      <c r="F43" s="149">
        <v>2.7581047381546102</v>
      </c>
      <c r="G43" s="204">
        <v>478</v>
      </c>
      <c r="H43" s="149">
        <v>-78.012879484820601</v>
      </c>
      <c r="I43" s="204">
        <v>1338</v>
      </c>
      <c r="J43" s="149">
        <v>-81.658670322138505</v>
      </c>
      <c r="K43" s="149">
        <v>2.7991631799163201</v>
      </c>
    </row>
    <row r="44" spans="1:11" ht="9" customHeight="1" x14ac:dyDescent="0.15">
      <c r="A44" s="97" t="s">
        <v>148</v>
      </c>
      <c r="B44" s="204">
        <v>2</v>
      </c>
      <c r="C44" s="149">
        <v>-33.3333333333333</v>
      </c>
      <c r="D44" s="204">
        <v>3</v>
      </c>
      <c r="E44" s="149">
        <v>-62.5</v>
      </c>
      <c r="F44" s="149">
        <v>1.5</v>
      </c>
      <c r="G44" s="204">
        <v>2</v>
      </c>
      <c r="H44" s="149">
        <v>-77.7777777777778</v>
      </c>
      <c r="I44" s="204">
        <v>3</v>
      </c>
      <c r="J44" s="149">
        <v>-90</v>
      </c>
      <c r="K44" s="149">
        <v>1.5</v>
      </c>
    </row>
    <row r="45" spans="1:11" s="201" customFormat="1" ht="20.100000000000001" customHeight="1" x14ac:dyDescent="0.15">
      <c r="A45" s="96" t="s">
        <v>311</v>
      </c>
      <c r="B45" s="202">
        <v>168</v>
      </c>
      <c r="C45" s="203">
        <v>-63.238512035010899</v>
      </c>
      <c r="D45" s="202">
        <v>351</v>
      </c>
      <c r="E45" s="203">
        <v>-58.608490566037702</v>
      </c>
      <c r="F45" s="203">
        <v>2.08928571428571</v>
      </c>
      <c r="G45" s="202">
        <v>734</v>
      </c>
      <c r="H45" s="203">
        <v>-53.661616161616202</v>
      </c>
      <c r="I45" s="202">
        <v>1619</v>
      </c>
      <c r="J45" s="203">
        <v>-51.986951364175603</v>
      </c>
      <c r="K45" s="203">
        <v>2.2057220708446899</v>
      </c>
    </row>
    <row r="46" spans="1:11" ht="9" customHeight="1" x14ac:dyDescent="0.15">
      <c r="A46" s="97" t="s">
        <v>56</v>
      </c>
      <c r="B46" s="204">
        <v>148</v>
      </c>
      <c r="C46" s="149">
        <v>-65.0118203309693</v>
      </c>
      <c r="D46" s="204">
        <v>316</v>
      </c>
      <c r="E46" s="149">
        <v>-59.225806451612897</v>
      </c>
      <c r="F46" s="149">
        <v>2.13513513513514</v>
      </c>
      <c r="G46" s="204">
        <v>619</v>
      </c>
      <c r="H46" s="149">
        <v>-56.223479490806199</v>
      </c>
      <c r="I46" s="204">
        <v>1334</v>
      </c>
      <c r="J46" s="149">
        <v>-54.205286646069297</v>
      </c>
      <c r="K46" s="149">
        <v>2.15508885298869</v>
      </c>
    </row>
    <row r="47" spans="1:11" ht="9" customHeight="1" x14ac:dyDescent="0.15">
      <c r="A47" s="97" t="s">
        <v>148</v>
      </c>
      <c r="B47" s="204">
        <v>20</v>
      </c>
      <c r="C47" s="149">
        <v>-41.176470588235297</v>
      </c>
      <c r="D47" s="204">
        <v>35</v>
      </c>
      <c r="E47" s="149">
        <v>-52.054794520547901</v>
      </c>
      <c r="F47" s="149">
        <v>1.75</v>
      </c>
      <c r="G47" s="204">
        <v>115</v>
      </c>
      <c r="H47" s="149">
        <v>-32.352941176470601</v>
      </c>
      <c r="I47" s="204">
        <v>285</v>
      </c>
      <c r="J47" s="149">
        <v>-37.908496732026101</v>
      </c>
      <c r="K47" s="149">
        <v>2.47826086956522</v>
      </c>
    </row>
    <row r="48" spans="1:11" ht="19.5" customHeight="1" x14ac:dyDescent="0.15">
      <c r="A48" s="96" t="s">
        <v>423</v>
      </c>
      <c r="B48" s="202">
        <v>44</v>
      </c>
      <c r="C48" s="203">
        <v>-51.648351648351699</v>
      </c>
      <c r="D48" s="202">
        <v>342</v>
      </c>
      <c r="E48" s="203">
        <v>38.461538461538503</v>
      </c>
      <c r="F48" s="203">
        <v>7.7727272727272698</v>
      </c>
      <c r="G48" s="202">
        <v>162</v>
      </c>
      <c r="H48" s="203">
        <v>-43.944636678200702</v>
      </c>
      <c r="I48" s="202">
        <v>1794</v>
      </c>
      <c r="J48" s="203">
        <v>101.346801346801</v>
      </c>
      <c r="K48" s="203">
        <v>11.074074074074099</v>
      </c>
    </row>
    <row r="49" spans="1:11" ht="9" customHeight="1" x14ac:dyDescent="0.15">
      <c r="A49" s="97" t="s">
        <v>56</v>
      </c>
      <c r="B49" s="204">
        <v>41</v>
      </c>
      <c r="C49" s="149">
        <v>-52.325581395348799</v>
      </c>
      <c r="D49" s="204">
        <v>326</v>
      </c>
      <c r="E49" s="149">
        <v>41.739130434782602</v>
      </c>
      <c r="F49" s="149">
        <v>7.9512195121951201</v>
      </c>
      <c r="G49" s="204">
        <v>126</v>
      </c>
      <c r="H49" s="149">
        <v>-53.505535055350599</v>
      </c>
      <c r="I49" s="204">
        <v>599</v>
      </c>
      <c r="J49" s="149">
        <v>-16.340782122905001</v>
      </c>
      <c r="K49" s="149">
        <v>4.7539682539682504</v>
      </c>
    </row>
    <row r="50" spans="1:11" ht="9" customHeight="1" x14ac:dyDescent="0.15">
      <c r="A50" s="97" t="s">
        <v>148</v>
      </c>
      <c r="B50" s="204">
        <v>3</v>
      </c>
      <c r="C50" s="149">
        <v>-40</v>
      </c>
      <c r="D50" s="204">
        <v>16</v>
      </c>
      <c r="E50" s="149">
        <v>-5.8823529411764603</v>
      </c>
      <c r="F50" s="149">
        <v>5.3333333333333304</v>
      </c>
      <c r="G50" s="204">
        <v>36</v>
      </c>
      <c r="H50" s="149">
        <v>100</v>
      </c>
      <c r="I50" s="204">
        <v>1195</v>
      </c>
      <c r="J50" s="267" t="s">
        <v>475</v>
      </c>
      <c r="K50" s="149">
        <v>33.1944444444444</v>
      </c>
    </row>
    <row r="51" spans="1:11" s="205" customFormat="1" ht="19.5" customHeight="1" x14ac:dyDescent="0.15">
      <c r="A51" s="96" t="s">
        <v>312</v>
      </c>
      <c r="B51" s="202">
        <v>449</v>
      </c>
      <c r="C51" s="203">
        <v>-34.643377001455598</v>
      </c>
      <c r="D51" s="202">
        <v>1010</v>
      </c>
      <c r="E51" s="203">
        <v>-32.890365448505001</v>
      </c>
      <c r="F51" s="203">
        <v>2.2494432071269501</v>
      </c>
      <c r="G51" s="202">
        <v>855</v>
      </c>
      <c r="H51" s="203">
        <v>-58.515283842794801</v>
      </c>
      <c r="I51" s="202">
        <v>1917</v>
      </c>
      <c r="J51" s="203">
        <v>-51.308102616205197</v>
      </c>
      <c r="K51" s="203">
        <v>2.2421052631578902</v>
      </c>
    </row>
    <row r="52" spans="1:11" s="205" customFormat="1" ht="9" customHeight="1" x14ac:dyDescent="0.15">
      <c r="A52" s="97" t="s">
        <v>56</v>
      </c>
      <c r="B52" s="204">
        <v>430</v>
      </c>
      <c r="C52" s="149">
        <v>-35.435435435435402</v>
      </c>
      <c r="D52" s="204">
        <v>964</v>
      </c>
      <c r="E52" s="149">
        <v>-34.688346883468803</v>
      </c>
      <c r="F52" s="149">
        <v>2.2418604651162801</v>
      </c>
      <c r="G52" s="204">
        <v>830</v>
      </c>
      <c r="H52" s="149">
        <v>-58.291457286432198</v>
      </c>
      <c r="I52" s="204">
        <v>1864</v>
      </c>
      <c r="J52" s="149">
        <v>-51.011826544020998</v>
      </c>
      <c r="K52" s="149">
        <v>2.2457831325301201</v>
      </c>
    </row>
    <row r="53" spans="1:11" s="205" customFormat="1" ht="9" customHeight="1" x14ac:dyDescent="0.15">
      <c r="A53" s="97" t="s">
        <v>148</v>
      </c>
      <c r="B53" s="204">
        <v>19</v>
      </c>
      <c r="C53" s="149">
        <v>-9.5238095238095202</v>
      </c>
      <c r="D53" s="204">
        <v>46</v>
      </c>
      <c r="E53" s="149">
        <v>58.620689655172399</v>
      </c>
      <c r="F53" s="149">
        <v>2.42105263157895</v>
      </c>
      <c r="G53" s="204">
        <v>25</v>
      </c>
      <c r="H53" s="149">
        <v>-64.788732394366207</v>
      </c>
      <c r="I53" s="204">
        <v>53</v>
      </c>
      <c r="J53" s="149">
        <v>-59.848484848484901</v>
      </c>
      <c r="K53" s="149">
        <v>2.12</v>
      </c>
    </row>
    <row r="54" spans="1:11" s="205" customFormat="1" ht="9" customHeight="1" x14ac:dyDescent="0.15">
      <c r="C54" s="206"/>
      <c r="E54" s="206"/>
      <c r="H54" s="206"/>
      <c r="J54" s="206"/>
    </row>
    <row r="55" spans="1:11" s="205" customFormat="1" x14ac:dyDescent="0.15">
      <c r="C55" s="206"/>
      <c r="E55" s="206"/>
      <c r="H55" s="206"/>
      <c r="J55" s="206"/>
    </row>
    <row r="56" spans="1:11" s="205" customFormat="1" x14ac:dyDescent="0.15">
      <c r="C56" s="206"/>
      <c r="E56" s="206"/>
      <c r="H56" s="206"/>
      <c r="J56" s="206"/>
    </row>
    <row r="57" spans="1:11" s="205" customFormat="1" x14ac:dyDescent="0.15">
      <c r="C57" s="206"/>
      <c r="E57" s="206"/>
      <c r="H57" s="206"/>
      <c r="J57" s="206"/>
    </row>
    <row r="58" spans="1:11" s="205" customFormat="1" x14ac:dyDescent="0.15">
      <c r="C58" s="206"/>
      <c r="E58" s="206"/>
      <c r="H58" s="206"/>
      <c r="J58" s="206"/>
    </row>
    <row r="59" spans="1:11" s="205" customFormat="1" x14ac:dyDescent="0.15">
      <c r="C59" s="206"/>
      <c r="E59" s="206"/>
      <c r="H59" s="206"/>
      <c r="J59" s="206"/>
    </row>
    <row r="60" spans="1:11" s="205" customFormat="1" x14ac:dyDescent="0.15">
      <c r="C60" s="206"/>
      <c r="E60" s="206"/>
      <c r="H60" s="206"/>
      <c r="J60" s="206"/>
    </row>
    <row r="61" spans="1:11" s="205" customFormat="1" x14ac:dyDescent="0.15">
      <c r="C61" s="206"/>
      <c r="E61" s="206"/>
      <c r="H61" s="206"/>
      <c r="J61" s="206"/>
    </row>
    <row r="62" spans="1:11" s="205" customFormat="1" x14ac:dyDescent="0.15">
      <c r="C62" s="206"/>
      <c r="E62" s="206"/>
      <c r="H62" s="206"/>
      <c r="J62" s="206"/>
    </row>
    <row r="63" spans="1:11" s="205" customFormat="1" x14ac:dyDescent="0.15">
      <c r="C63" s="206"/>
      <c r="E63" s="206"/>
      <c r="H63" s="206"/>
      <c r="J63" s="206"/>
    </row>
    <row r="64" spans="1:11" x14ac:dyDescent="0.15">
      <c r="C64" s="207"/>
      <c r="E64" s="207"/>
      <c r="H64" s="207"/>
      <c r="J64" s="207"/>
    </row>
    <row r="65" spans="3:10" x14ac:dyDescent="0.15">
      <c r="C65" s="207"/>
      <c r="E65" s="207"/>
      <c r="H65" s="207"/>
      <c r="J65" s="207"/>
    </row>
    <row r="66" spans="3:10" x14ac:dyDescent="0.15">
      <c r="C66" s="207"/>
      <c r="E66" s="207"/>
      <c r="H66" s="207"/>
      <c r="J66" s="207"/>
    </row>
    <row r="67" spans="3:10" x14ac:dyDescent="0.15">
      <c r="C67" s="207"/>
      <c r="E67" s="207"/>
      <c r="H67" s="207"/>
      <c r="J67" s="207"/>
    </row>
    <row r="68" spans="3:10" x14ac:dyDescent="0.15">
      <c r="C68" s="207"/>
      <c r="E68" s="207"/>
      <c r="H68" s="207"/>
      <c r="J68" s="207"/>
    </row>
    <row r="69" spans="3:10" x14ac:dyDescent="0.15">
      <c r="C69" s="207"/>
      <c r="E69" s="207"/>
      <c r="H69" s="207"/>
      <c r="J69" s="207"/>
    </row>
    <row r="70" spans="3:10" x14ac:dyDescent="0.15">
      <c r="C70" s="207"/>
      <c r="E70" s="207"/>
      <c r="H70" s="207"/>
      <c r="J70" s="207"/>
    </row>
    <row r="71" spans="3:10" x14ac:dyDescent="0.15">
      <c r="C71" s="207"/>
      <c r="E71" s="207"/>
      <c r="H71" s="207"/>
      <c r="J71" s="207"/>
    </row>
    <row r="72" spans="3:10" x14ac:dyDescent="0.15">
      <c r="C72" s="207"/>
      <c r="E72" s="207"/>
      <c r="H72" s="207"/>
      <c r="J72" s="207"/>
    </row>
    <row r="73" spans="3:10" x14ac:dyDescent="0.15">
      <c r="C73" s="207"/>
      <c r="E73" s="207"/>
      <c r="H73" s="207"/>
      <c r="J73" s="207"/>
    </row>
    <row r="74" spans="3:10" x14ac:dyDescent="0.15">
      <c r="C74" s="207"/>
      <c r="E74" s="207"/>
      <c r="H74" s="207"/>
      <c r="J74" s="207"/>
    </row>
    <row r="75" spans="3:10" x14ac:dyDescent="0.15">
      <c r="C75" s="207"/>
      <c r="E75" s="207"/>
      <c r="H75" s="207"/>
      <c r="J75" s="207"/>
    </row>
    <row r="76" spans="3:10" x14ac:dyDescent="0.15">
      <c r="C76" s="207"/>
      <c r="E76" s="207"/>
      <c r="H76" s="207"/>
      <c r="J76" s="207"/>
    </row>
    <row r="77" spans="3:10" x14ac:dyDescent="0.15">
      <c r="C77" s="207"/>
      <c r="E77" s="207"/>
      <c r="H77" s="207"/>
      <c r="J77" s="207"/>
    </row>
    <row r="78" spans="3:10" x14ac:dyDescent="0.15">
      <c r="C78" s="207"/>
      <c r="E78" s="207"/>
      <c r="H78" s="207"/>
      <c r="J78" s="207"/>
    </row>
    <row r="79" spans="3:10" x14ac:dyDescent="0.15">
      <c r="C79" s="207"/>
      <c r="E79" s="207"/>
      <c r="H79" s="207"/>
      <c r="J79" s="207"/>
    </row>
    <row r="80" spans="3:10" x14ac:dyDescent="0.15">
      <c r="C80" s="207"/>
      <c r="E80" s="207"/>
      <c r="H80" s="207"/>
      <c r="J80" s="207"/>
    </row>
    <row r="81" spans="3:10" x14ac:dyDescent="0.15">
      <c r="C81" s="207"/>
      <c r="E81" s="207"/>
      <c r="H81" s="207"/>
      <c r="J81" s="207"/>
    </row>
    <row r="82" spans="3:10" x14ac:dyDescent="0.15">
      <c r="C82" s="207"/>
      <c r="E82" s="207"/>
      <c r="H82" s="207"/>
      <c r="J82" s="207"/>
    </row>
    <row r="83" spans="3:10" x14ac:dyDescent="0.15">
      <c r="C83" s="207"/>
      <c r="E83" s="207"/>
      <c r="H83" s="207"/>
      <c r="J83" s="207"/>
    </row>
    <row r="84" spans="3:10" x14ac:dyDescent="0.15">
      <c r="C84" s="207"/>
      <c r="E84" s="207"/>
      <c r="H84" s="207"/>
      <c r="J84" s="207"/>
    </row>
    <row r="85" spans="3:10" x14ac:dyDescent="0.15">
      <c r="C85" s="207"/>
      <c r="E85" s="207"/>
      <c r="H85" s="207"/>
      <c r="J85" s="207"/>
    </row>
    <row r="86" spans="3:10" x14ac:dyDescent="0.15">
      <c r="C86" s="207"/>
      <c r="E86" s="207"/>
      <c r="H86" s="207"/>
      <c r="J86" s="207"/>
    </row>
    <row r="87" spans="3:10" x14ac:dyDescent="0.15">
      <c r="C87" s="207"/>
      <c r="E87" s="207"/>
      <c r="H87" s="207"/>
      <c r="J87" s="207"/>
    </row>
    <row r="88" spans="3:10" x14ac:dyDescent="0.15">
      <c r="C88" s="207"/>
      <c r="E88" s="207"/>
      <c r="H88" s="207"/>
      <c r="J88" s="207"/>
    </row>
    <row r="89" spans="3:10" x14ac:dyDescent="0.15">
      <c r="C89" s="207"/>
      <c r="E89" s="207"/>
      <c r="H89" s="207"/>
      <c r="J89" s="207"/>
    </row>
    <row r="90" spans="3:10" x14ac:dyDescent="0.15">
      <c r="C90" s="207"/>
      <c r="E90" s="207"/>
      <c r="H90" s="207"/>
      <c r="J90" s="207"/>
    </row>
    <row r="91" spans="3:10" x14ac:dyDescent="0.15">
      <c r="C91" s="207"/>
      <c r="E91" s="207"/>
      <c r="H91" s="207"/>
      <c r="J91" s="207"/>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1"/>
  <sheetViews>
    <sheetView zoomScale="130" workbookViewId="0">
      <selection sqref="A1:K1"/>
    </sheetView>
  </sheetViews>
  <sheetFormatPr baseColWidth="10" defaultColWidth="11.42578125" defaultRowHeight="8.25" x14ac:dyDescent="0.15"/>
  <cols>
    <col min="1" max="1" width="19.85546875" style="191" customWidth="1"/>
    <col min="2" max="11" width="7.140625" style="191" customWidth="1"/>
    <col min="12" max="16384" width="11.42578125" style="191"/>
  </cols>
  <sheetData>
    <row r="1" spans="1:11" ht="39.950000000000003" customHeight="1" x14ac:dyDescent="0.15">
      <c r="A1" s="366" t="s">
        <v>198</v>
      </c>
      <c r="B1" s="366"/>
      <c r="C1" s="366"/>
      <c r="D1" s="366"/>
      <c r="E1" s="366"/>
      <c r="F1" s="366"/>
      <c r="G1" s="366"/>
      <c r="H1" s="366"/>
      <c r="I1" s="366"/>
      <c r="J1" s="366"/>
      <c r="K1" s="366"/>
    </row>
    <row r="2" spans="1:11" ht="9.9499999999999993" customHeight="1" x14ac:dyDescent="0.15">
      <c r="A2" s="357" t="s">
        <v>244</v>
      </c>
      <c r="B2" s="318" t="s">
        <v>470</v>
      </c>
      <c r="C2" s="319"/>
      <c r="D2" s="319"/>
      <c r="E2" s="319"/>
      <c r="F2" s="319"/>
      <c r="G2" s="320" t="s">
        <v>471</v>
      </c>
      <c r="H2" s="321"/>
      <c r="I2" s="321"/>
      <c r="J2" s="321"/>
      <c r="K2" s="321"/>
    </row>
    <row r="3" spans="1:11" ht="9.9499999999999993" customHeight="1" x14ac:dyDescent="0.15">
      <c r="A3" s="358"/>
      <c r="B3" s="360" t="s">
        <v>129</v>
      </c>
      <c r="C3" s="361"/>
      <c r="D3" s="362" t="s">
        <v>127</v>
      </c>
      <c r="E3" s="363"/>
      <c r="F3" s="364" t="s">
        <v>54</v>
      </c>
      <c r="G3" s="362" t="s">
        <v>129</v>
      </c>
      <c r="H3" s="363"/>
      <c r="I3" s="362" t="s">
        <v>127</v>
      </c>
      <c r="J3" s="363"/>
      <c r="K3" s="362" t="s">
        <v>54</v>
      </c>
    </row>
    <row r="4" spans="1:11" ht="45" customHeight="1" x14ac:dyDescent="0.15">
      <c r="A4" s="358"/>
      <c r="B4" s="192" t="s">
        <v>130</v>
      </c>
      <c r="C4" s="193" t="s">
        <v>146</v>
      </c>
      <c r="D4" s="193" t="s">
        <v>130</v>
      </c>
      <c r="E4" s="193" t="s">
        <v>146</v>
      </c>
      <c r="F4" s="365"/>
      <c r="G4" s="193" t="s">
        <v>130</v>
      </c>
      <c r="H4" s="193" t="s">
        <v>149</v>
      </c>
      <c r="I4" s="193" t="s">
        <v>130</v>
      </c>
      <c r="J4" s="193" t="s">
        <v>149</v>
      </c>
      <c r="K4" s="362"/>
    </row>
    <row r="5" spans="1:11" ht="9.9499999999999993" customHeight="1" x14ac:dyDescent="0.15">
      <c r="A5" s="359"/>
      <c r="B5" s="194" t="s">
        <v>131</v>
      </c>
      <c r="C5" s="195" t="s">
        <v>132</v>
      </c>
      <c r="D5" s="195" t="s">
        <v>131</v>
      </c>
      <c r="E5" s="195" t="s">
        <v>132</v>
      </c>
      <c r="F5" s="195" t="s">
        <v>133</v>
      </c>
      <c r="G5" s="195" t="s">
        <v>131</v>
      </c>
      <c r="H5" s="195" t="s">
        <v>132</v>
      </c>
      <c r="I5" s="195" t="s">
        <v>131</v>
      </c>
      <c r="J5" s="195" t="s">
        <v>132</v>
      </c>
      <c r="K5" s="196" t="s">
        <v>133</v>
      </c>
    </row>
    <row r="6" spans="1:11" ht="21.95" customHeight="1" x14ac:dyDescent="0.15">
      <c r="A6" s="208" t="s">
        <v>67</v>
      </c>
      <c r="B6" s="209"/>
      <c r="C6" s="210"/>
      <c r="D6" s="209"/>
      <c r="E6" s="210"/>
      <c r="F6" s="211"/>
      <c r="G6" s="209"/>
      <c r="H6" s="210"/>
      <c r="I6" s="209"/>
      <c r="J6" s="210"/>
      <c r="K6" s="211"/>
    </row>
    <row r="7" spans="1:11" ht="19.5" customHeight="1" x14ac:dyDescent="0.15">
      <c r="A7" s="96" t="s">
        <v>313</v>
      </c>
      <c r="B7" s="202">
        <v>1648</v>
      </c>
      <c r="C7" s="203">
        <v>-7.1549295774647899</v>
      </c>
      <c r="D7" s="202">
        <v>23147</v>
      </c>
      <c r="E7" s="203">
        <v>-4.5681302824159902</v>
      </c>
      <c r="F7" s="203">
        <v>14.0455097087379</v>
      </c>
      <c r="G7" s="202">
        <v>6987</v>
      </c>
      <c r="H7" s="203">
        <v>-21.573689527444198</v>
      </c>
      <c r="I7" s="202">
        <v>124761</v>
      </c>
      <c r="J7" s="203">
        <v>-7.6637851919831803</v>
      </c>
      <c r="K7" s="203">
        <v>17.856161442679301</v>
      </c>
    </row>
    <row r="8" spans="1:11" ht="9" customHeight="1" x14ac:dyDescent="0.15">
      <c r="A8" s="97" t="s">
        <v>56</v>
      </c>
      <c r="B8" s="204">
        <v>1625</v>
      </c>
      <c r="C8" s="149">
        <v>-6.82339449541284</v>
      </c>
      <c r="D8" s="204">
        <v>23027</v>
      </c>
      <c r="E8" s="149">
        <v>-4.54338183476351</v>
      </c>
      <c r="F8" s="149">
        <v>14.170461538461501</v>
      </c>
      <c r="G8" s="204">
        <v>6890</v>
      </c>
      <c r="H8" s="149">
        <v>-20.9771762816837</v>
      </c>
      <c r="I8" s="204">
        <v>123504</v>
      </c>
      <c r="J8" s="149">
        <v>-7.35439733549374</v>
      </c>
      <c r="K8" s="149">
        <v>17.925108853410698</v>
      </c>
    </row>
    <row r="9" spans="1:11" ht="9" customHeight="1" x14ac:dyDescent="0.15">
      <c r="A9" s="97" t="s">
        <v>148</v>
      </c>
      <c r="B9" s="204">
        <v>23</v>
      </c>
      <c r="C9" s="149">
        <v>-25.806451612903199</v>
      </c>
      <c r="D9" s="204">
        <v>120</v>
      </c>
      <c r="E9" s="149">
        <v>-9.0909090909090899</v>
      </c>
      <c r="F9" s="149">
        <v>5.2173913043478297</v>
      </c>
      <c r="G9" s="204">
        <v>97</v>
      </c>
      <c r="H9" s="149">
        <v>-48.947368421052602</v>
      </c>
      <c r="I9" s="204">
        <v>1257</v>
      </c>
      <c r="J9" s="149">
        <v>-30.4756637168142</v>
      </c>
      <c r="K9" s="149">
        <v>12.958762886597899</v>
      </c>
    </row>
    <row r="10" spans="1:11" ht="19.5" customHeight="1" x14ac:dyDescent="0.15">
      <c r="A10" s="96" t="s">
        <v>455</v>
      </c>
      <c r="B10" s="202">
        <v>406</v>
      </c>
      <c r="C10" s="203">
        <v>-54.433221099887803</v>
      </c>
      <c r="D10" s="202">
        <v>947</v>
      </c>
      <c r="E10" s="203">
        <v>-49.249732047159704</v>
      </c>
      <c r="F10" s="203">
        <v>2.3325123152709399</v>
      </c>
      <c r="G10" s="202">
        <v>449</v>
      </c>
      <c r="H10" s="203">
        <v>-80.520607375271197</v>
      </c>
      <c r="I10" s="202">
        <v>1062</v>
      </c>
      <c r="J10" s="203">
        <v>-77.234726688102896</v>
      </c>
      <c r="K10" s="203">
        <v>2.3652561247216002</v>
      </c>
    </row>
    <row r="11" spans="1:11" ht="9" customHeight="1" x14ac:dyDescent="0.15">
      <c r="A11" s="97" t="s">
        <v>56</v>
      </c>
      <c r="B11" s="204">
        <v>398</v>
      </c>
      <c r="C11" s="149">
        <v>-54.772727272727302</v>
      </c>
      <c r="D11" s="204">
        <v>934</v>
      </c>
      <c r="E11" s="149">
        <v>-49.2115280043502</v>
      </c>
      <c r="F11" s="149">
        <v>2.3467336683417099</v>
      </c>
      <c r="G11" s="204">
        <v>441</v>
      </c>
      <c r="H11" s="149">
        <v>-80.153015301530203</v>
      </c>
      <c r="I11" s="204">
        <v>1049</v>
      </c>
      <c r="J11" s="149">
        <v>-76.833038869258004</v>
      </c>
      <c r="K11" s="149">
        <v>2.3786848072562399</v>
      </c>
    </row>
    <row r="12" spans="1:11" ht="9" customHeight="1" x14ac:dyDescent="0.15">
      <c r="A12" s="97" t="s">
        <v>148</v>
      </c>
      <c r="B12" s="204">
        <v>8</v>
      </c>
      <c r="C12" s="149">
        <v>-27.272727272727298</v>
      </c>
      <c r="D12" s="204">
        <v>13</v>
      </c>
      <c r="E12" s="149">
        <v>-51.851851851851897</v>
      </c>
      <c r="F12" s="149">
        <v>1.625</v>
      </c>
      <c r="G12" s="204">
        <v>8</v>
      </c>
      <c r="H12" s="149">
        <v>-90.361445783132496</v>
      </c>
      <c r="I12" s="204">
        <v>13</v>
      </c>
      <c r="J12" s="149">
        <v>-90.510948905109501</v>
      </c>
      <c r="K12" s="149">
        <v>1.625</v>
      </c>
    </row>
    <row r="13" spans="1:11" s="201" customFormat="1" ht="21.95" customHeight="1" x14ac:dyDescent="0.15">
      <c r="A13" s="197" t="s">
        <v>68</v>
      </c>
      <c r="B13" s="198"/>
      <c r="C13" s="199"/>
      <c r="D13" s="198"/>
      <c r="E13" s="199"/>
      <c r="F13" s="200"/>
      <c r="G13" s="198"/>
      <c r="H13" s="199"/>
      <c r="I13" s="198"/>
      <c r="J13" s="199"/>
      <c r="K13" s="200"/>
    </row>
    <row r="14" spans="1:11" s="201" customFormat="1" ht="20.100000000000001" customHeight="1" x14ac:dyDescent="0.15">
      <c r="A14" s="96" t="s">
        <v>314</v>
      </c>
      <c r="B14" s="202">
        <v>1386</v>
      </c>
      <c r="C14" s="203">
        <v>-20.481927710843401</v>
      </c>
      <c r="D14" s="202">
        <v>8787</v>
      </c>
      <c r="E14" s="203">
        <v>-4.1766630316248703</v>
      </c>
      <c r="F14" s="203">
        <v>6.3398268398268396</v>
      </c>
      <c r="G14" s="202">
        <v>4071</v>
      </c>
      <c r="H14" s="203">
        <v>-56.9570733770353</v>
      </c>
      <c r="I14" s="202">
        <v>39092</v>
      </c>
      <c r="J14" s="203">
        <v>-26.210879987919501</v>
      </c>
      <c r="K14" s="203">
        <v>9.6025546548759504</v>
      </c>
    </row>
    <row r="15" spans="1:11" ht="9" customHeight="1" x14ac:dyDescent="0.15">
      <c r="A15" s="97" t="s">
        <v>56</v>
      </c>
      <c r="B15" s="204">
        <v>1361</v>
      </c>
      <c r="C15" s="149">
        <v>-19.0362879238548</v>
      </c>
      <c r="D15" s="204">
        <v>8379</v>
      </c>
      <c r="E15" s="149">
        <v>-6.8896544060451097</v>
      </c>
      <c r="F15" s="149">
        <v>6.1565025716384998</v>
      </c>
      <c r="G15" s="204">
        <v>3942</v>
      </c>
      <c r="H15" s="149">
        <v>-57.429805615550798</v>
      </c>
      <c r="I15" s="204">
        <v>37620</v>
      </c>
      <c r="J15" s="149">
        <v>-28.305985935624001</v>
      </c>
      <c r="K15" s="149">
        <v>9.5433789954337893</v>
      </c>
    </row>
    <row r="16" spans="1:11" ht="9" customHeight="1" x14ac:dyDescent="0.15">
      <c r="A16" s="97" t="s">
        <v>148</v>
      </c>
      <c r="B16" s="204">
        <v>25</v>
      </c>
      <c r="C16" s="149">
        <v>-59.677419354838698</v>
      </c>
      <c r="D16" s="204">
        <v>408</v>
      </c>
      <c r="E16" s="149">
        <v>138.59649122806999</v>
      </c>
      <c r="F16" s="149">
        <v>16.32</v>
      </c>
      <c r="G16" s="204">
        <v>129</v>
      </c>
      <c r="H16" s="149">
        <v>-34.848484848484802</v>
      </c>
      <c r="I16" s="204">
        <v>1472</v>
      </c>
      <c r="J16" s="149">
        <v>191.48514851485101</v>
      </c>
      <c r="K16" s="149">
        <v>11.410852713178301</v>
      </c>
    </row>
    <row r="17" spans="1:11" s="201" customFormat="1" ht="20.100000000000001" customHeight="1" x14ac:dyDescent="0.15">
      <c r="A17" s="96" t="s">
        <v>315</v>
      </c>
      <c r="B17" s="202">
        <v>1962</v>
      </c>
      <c r="C17" s="203">
        <v>-29.500538986704999</v>
      </c>
      <c r="D17" s="202">
        <v>4223</v>
      </c>
      <c r="E17" s="203">
        <v>-17.0822697820538</v>
      </c>
      <c r="F17" s="203">
        <v>2.15239551478084</v>
      </c>
      <c r="G17" s="202">
        <v>4914</v>
      </c>
      <c r="H17" s="203">
        <v>-52.8542646071189</v>
      </c>
      <c r="I17" s="202">
        <v>11414</v>
      </c>
      <c r="J17" s="203">
        <v>-44.937044719957598</v>
      </c>
      <c r="K17" s="203">
        <v>2.3227513227513201</v>
      </c>
    </row>
    <row r="18" spans="1:11" ht="9" customHeight="1" x14ac:dyDescent="0.15">
      <c r="A18" s="97" t="s">
        <v>56</v>
      </c>
      <c r="B18" s="204">
        <v>1879</v>
      </c>
      <c r="C18" s="149">
        <v>-31.096442977631099</v>
      </c>
      <c r="D18" s="204">
        <v>3941</v>
      </c>
      <c r="E18" s="149">
        <v>-20.736122284794799</v>
      </c>
      <c r="F18" s="149">
        <v>2.0973922299095298</v>
      </c>
      <c r="G18" s="204">
        <v>4713</v>
      </c>
      <c r="H18" s="149">
        <v>-53.253322753421898</v>
      </c>
      <c r="I18" s="204">
        <v>10318</v>
      </c>
      <c r="J18" s="149">
        <v>-46.929328258409598</v>
      </c>
      <c r="K18" s="149">
        <v>2.1892637385953702</v>
      </c>
    </row>
    <row r="19" spans="1:11" ht="9" customHeight="1" x14ac:dyDescent="0.15">
      <c r="A19" s="97" t="s">
        <v>148</v>
      </c>
      <c r="B19" s="204">
        <v>83</v>
      </c>
      <c r="C19" s="149">
        <v>48.214285714285701</v>
      </c>
      <c r="D19" s="204">
        <v>282</v>
      </c>
      <c r="E19" s="149">
        <v>133.05785123966899</v>
      </c>
      <c r="F19" s="149">
        <v>3.3975903614457801</v>
      </c>
      <c r="G19" s="204">
        <v>201</v>
      </c>
      <c r="H19" s="149">
        <v>-41.055718475073299</v>
      </c>
      <c r="I19" s="204">
        <v>1096</v>
      </c>
      <c r="J19" s="149">
        <v>-14.840714840714799</v>
      </c>
      <c r="K19" s="149">
        <v>5.4527363184079602</v>
      </c>
    </row>
    <row r="20" spans="1:11" s="201" customFormat="1" ht="21.95" customHeight="1" x14ac:dyDescent="0.15">
      <c r="A20" s="197" t="s">
        <v>69</v>
      </c>
      <c r="B20" s="198"/>
      <c r="C20" s="199"/>
      <c r="D20" s="198"/>
      <c r="E20" s="199"/>
      <c r="F20" s="200"/>
      <c r="G20" s="198"/>
      <c r="H20" s="199"/>
      <c r="I20" s="198"/>
      <c r="J20" s="199"/>
      <c r="K20" s="200"/>
    </row>
    <row r="21" spans="1:11" s="201" customFormat="1" ht="20.100000000000001" customHeight="1" x14ac:dyDescent="0.15">
      <c r="A21" s="96" t="s">
        <v>454</v>
      </c>
      <c r="B21" s="202">
        <v>1718</v>
      </c>
      <c r="C21" s="203">
        <v>-27.510548523206801</v>
      </c>
      <c r="D21" s="202">
        <v>10270</v>
      </c>
      <c r="E21" s="203">
        <v>2.0063567739372301</v>
      </c>
      <c r="F21" s="203">
        <v>5.9778812572759001</v>
      </c>
      <c r="G21" s="202">
        <v>3812</v>
      </c>
      <c r="H21" s="203">
        <v>-60.020975353959102</v>
      </c>
      <c r="I21" s="202">
        <v>42520</v>
      </c>
      <c r="J21" s="203">
        <v>-14.656175986512</v>
      </c>
      <c r="K21" s="203">
        <v>11.154249737670501</v>
      </c>
    </row>
    <row r="22" spans="1:11" ht="9" customHeight="1" x14ac:dyDescent="0.15">
      <c r="A22" s="97" t="s">
        <v>56</v>
      </c>
      <c r="B22" s="204">
        <v>1684</v>
      </c>
      <c r="C22" s="149">
        <v>-27.445066781559699</v>
      </c>
      <c r="D22" s="204">
        <v>10200</v>
      </c>
      <c r="E22" s="149">
        <v>2.06123674204522</v>
      </c>
      <c r="F22" s="149">
        <v>6.0570071258907401</v>
      </c>
      <c r="G22" s="204">
        <v>3760</v>
      </c>
      <c r="H22" s="149">
        <v>-59.854793935511402</v>
      </c>
      <c r="I22" s="204">
        <v>42388</v>
      </c>
      <c r="J22" s="149">
        <v>-14.4868768786943</v>
      </c>
      <c r="K22" s="149">
        <v>11.2734042553191</v>
      </c>
    </row>
    <row r="23" spans="1:11" ht="9" customHeight="1" x14ac:dyDescent="0.15">
      <c r="A23" s="97" t="s">
        <v>148</v>
      </c>
      <c r="B23" s="204">
        <v>34</v>
      </c>
      <c r="C23" s="149">
        <v>-30.612244897959201</v>
      </c>
      <c r="D23" s="204">
        <v>70</v>
      </c>
      <c r="E23" s="149">
        <v>-5.4054054054053999</v>
      </c>
      <c r="F23" s="149">
        <v>2.0588235294117601</v>
      </c>
      <c r="G23" s="204">
        <v>52</v>
      </c>
      <c r="H23" s="149">
        <v>-69.230769230769198</v>
      </c>
      <c r="I23" s="204">
        <v>132</v>
      </c>
      <c r="J23" s="149">
        <v>-47.826086956521699</v>
      </c>
      <c r="K23" s="149">
        <v>2.5384615384615401</v>
      </c>
    </row>
    <row r="24" spans="1:11" ht="19.5" customHeight="1" x14ac:dyDescent="0.15">
      <c r="A24" s="96" t="s">
        <v>316</v>
      </c>
      <c r="B24" s="202">
        <v>1445</v>
      </c>
      <c r="C24" s="203">
        <v>-10.6369820655535</v>
      </c>
      <c r="D24" s="202">
        <v>3521</v>
      </c>
      <c r="E24" s="203">
        <v>2.86298568507158</v>
      </c>
      <c r="F24" s="203">
        <v>2.43667820069204</v>
      </c>
      <c r="G24" s="202">
        <v>2256</v>
      </c>
      <c r="H24" s="203">
        <v>-55.980487804878102</v>
      </c>
      <c r="I24" s="202">
        <v>5839</v>
      </c>
      <c r="J24" s="203">
        <v>-50.437144554791601</v>
      </c>
      <c r="K24" s="203">
        <v>2.5882092198581601</v>
      </c>
    </row>
    <row r="25" spans="1:11" ht="9" customHeight="1" x14ac:dyDescent="0.15">
      <c r="A25" s="97" t="s">
        <v>56</v>
      </c>
      <c r="B25" s="204">
        <v>1425</v>
      </c>
      <c r="C25" s="149">
        <v>-11.655300681959099</v>
      </c>
      <c r="D25" s="204">
        <v>3366</v>
      </c>
      <c r="E25" s="149">
        <v>-1.4925373134328299</v>
      </c>
      <c r="F25" s="149">
        <v>2.3621052631578898</v>
      </c>
      <c r="G25" s="204">
        <v>2220</v>
      </c>
      <c r="H25" s="149">
        <v>-56.521739130434803</v>
      </c>
      <c r="I25" s="204">
        <v>5512</v>
      </c>
      <c r="J25" s="149">
        <v>-53.097345132743399</v>
      </c>
      <c r="K25" s="149">
        <v>2.4828828828828802</v>
      </c>
    </row>
    <row r="26" spans="1:11" ht="9" customHeight="1" x14ac:dyDescent="0.15">
      <c r="A26" s="97" t="s">
        <v>148</v>
      </c>
      <c r="B26" s="204">
        <v>20</v>
      </c>
      <c r="C26" s="267" t="s">
        <v>475</v>
      </c>
      <c r="D26" s="204">
        <v>155</v>
      </c>
      <c r="E26" s="92" t="s">
        <v>475</v>
      </c>
      <c r="F26" s="149">
        <v>7.75</v>
      </c>
      <c r="G26" s="204">
        <v>36</v>
      </c>
      <c r="H26" s="149">
        <v>89.473684210526301</v>
      </c>
      <c r="I26" s="204">
        <v>327</v>
      </c>
      <c r="J26" s="267" t="s">
        <v>475</v>
      </c>
      <c r="K26" s="149">
        <v>9.0833333333333304</v>
      </c>
    </row>
    <row r="27" spans="1:11" ht="19.5" customHeight="1" x14ac:dyDescent="0.15">
      <c r="A27" s="96" t="s">
        <v>317</v>
      </c>
      <c r="B27" s="202">
        <v>532</v>
      </c>
      <c r="C27" s="203">
        <v>104.615384615385</v>
      </c>
      <c r="D27" s="202">
        <v>1007</v>
      </c>
      <c r="E27" s="203">
        <v>91.809523809523796</v>
      </c>
      <c r="F27" s="203">
        <v>1.8928571428571399</v>
      </c>
      <c r="G27" s="202">
        <v>537</v>
      </c>
      <c r="H27" s="203">
        <v>-28.112449799196799</v>
      </c>
      <c r="I27" s="202">
        <v>1022</v>
      </c>
      <c r="J27" s="203">
        <v>-34.571062740076798</v>
      </c>
      <c r="K27" s="203">
        <v>1.9031657355679701</v>
      </c>
    </row>
    <row r="28" spans="1:11" ht="9" customHeight="1" x14ac:dyDescent="0.15">
      <c r="A28" s="97" t="s">
        <v>56</v>
      </c>
      <c r="B28" s="204">
        <v>499</v>
      </c>
      <c r="C28" s="149">
        <v>125.79185520362</v>
      </c>
      <c r="D28" s="204">
        <v>935</v>
      </c>
      <c r="E28" s="149">
        <v>106.40176600441499</v>
      </c>
      <c r="F28" s="149">
        <v>1.8737474949899799</v>
      </c>
      <c r="G28" s="204">
        <v>504</v>
      </c>
      <c r="H28" s="149">
        <v>-28.205128205128201</v>
      </c>
      <c r="I28" s="204">
        <v>950</v>
      </c>
      <c r="J28" s="149">
        <v>-34.931506849315099</v>
      </c>
      <c r="K28" s="149">
        <v>1.88492063492063</v>
      </c>
    </row>
    <row r="29" spans="1:11" ht="9" customHeight="1" x14ac:dyDescent="0.15">
      <c r="A29" s="97" t="s">
        <v>148</v>
      </c>
      <c r="B29" s="204">
        <v>33</v>
      </c>
      <c r="C29" s="149">
        <v>-15.384615384615399</v>
      </c>
      <c r="D29" s="204">
        <v>72</v>
      </c>
      <c r="E29" s="149">
        <v>0</v>
      </c>
      <c r="F29" s="149">
        <v>2.1818181818181799</v>
      </c>
      <c r="G29" s="204">
        <v>33</v>
      </c>
      <c r="H29" s="149">
        <v>-26.6666666666667</v>
      </c>
      <c r="I29" s="204">
        <v>72</v>
      </c>
      <c r="J29" s="149">
        <v>-29.411764705882302</v>
      </c>
      <c r="K29" s="149">
        <v>2.1818181818181799</v>
      </c>
    </row>
    <row r="30" spans="1:11" ht="19.5" customHeight="1" x14ac:dyDescent="0.15">
      <c r="A30" s="96" t="s">
        <v>424</v>
      </c>
      <c r="B30" s="202">
        <v>566</v>
      </c>
      <c r="C30" s="203">
        <v>-26.013071895424801</v>
      </c>
      <c r="D30" s="202">
        <v>1011</v>
      </c>
      <c r="E30" s="203">
        <v>-8.0909090909090899</v>
      </c>
      <c r="F30" s="203">
        <v>1.78621908127208</v>
      </c>
      <c r="G30" s="202">
        <v>1469</v>
      </c>
      <c r="H30" s="203">
        <v>-29.611883085769101</v>
      </c>
      <c r="I30" s="202">
        <v>2801</v>
      </c>
      <c r="J30" s="203">
        <v>-13.0394287488358</v>
      </c>
      <c r="K30" s="203">
        <v>1.90673927842069</v>
      </c>
    </row>
    <row r="31" spans="1:11" ht="9" customHeight="1" x14ac:dyDescent="0.15">
      <c r="A31" s="97" t="s">
        <v>56</v>
      </c>
      <c r="B31" s="204">
        <v>535</v>
      </c>
      <c r="C31" s="149">
        <v>-27.6048714479026</v>
      </c>
      <c r="D31" s="204">
        <v>933</v>
      </c>
      <c r="E31" s="149">
        <v>-12.7221702525725</v>
      </c>
      <c r="F31" s="149">
        <v>1.7439252336448601</v>
      </c>
      <c r="G31" s="204">
        <v>1383</v>
      </c>
      <c r="H31" s="149">
        <v>-29.761300152361599</v>
      </c>
      <c r="I31" s="204">
        <v>2487</v>
      </c>
      <c r="J31" s="149">
        <v>-17.375415282392002</v>
      </c>
      <c r="K31" s="149">
        <v>1.79826464208243</v>
      </c>
    </row>
    <row r="32" spans="1:11" ht="9" customHeight="1" x14ac:dyDescent="0.15">
      <c r="A32" s="97" t="s">
        <v>148</v>
      </c>
      <c r="B32" s="204">
        <v>31</v>
      </c>
      <c r="C32" s="149">
        <v>19.230769230769202</v>
      </c>
      <c r="D32" s="204">
        <v>78</v>
      </c>
      <c r="E32" s="149">
        <v>151.61290322580601</v>
      </c>
      <c r="F32" s="149">
        <v>2.5161290322580601</v>
      </c>
      <c r="G32" s="204">
        <v>86</v>
      </c>
      <c r="H32" s="149">
        <v>-27.118644067796598</v>
      </c>
      <c r="I32" s="204">
        <v>314</v>
      </c>
      <c r="J32" s="149">
        <v>48.8151658767773</v>
      </c>
      <c r="K32" s="149">
        <v>3.6511627906976698</v>
      </c>
    </row>
    <row r="33" spans="1:11" s="201" customFormat="1" ht="20.100000000000001" customHeight="1" x14ac:dyDescent="0.15">
      <c r="A33" s="96" t="s">
        <v>425</v>
      </c>
      <c r="B33" s="202" t="s">
        <v>536</v>
      </c>
      <c r="C33" s="203" t="s">
        <v>536</v>
      </c>
      <c r="D33" s="202" t="s">
        <v>536</v>
      </c>
      <c r="E33" s="203" t="s">
        <v>536</v>
      </c>
      <c r="F33" s="203" t="s">
        <v>536</v>
      </c>
      <c r="G33" s="202" t="s">
        <v>536</v>
      </c>
      <c r="H33" s="203" t="s">
        <v>536</v>
      </c>
      <c r="I33" s="202" t="s">
        <v>536</v>
      </c>
      <c r="J33" s="203" t="s">
        <v>536</v>
      </c>
      <c r="K33" s="203" t="s">
        <v>536</v>
      </c>
    </row>
    <row r="34" spans="1:11" ht="9" customHeight="1" x14ac:dyDescent="0.15">
      <c r="A34" s="97" t="s">
        <v>56</v>
      </c>
      <c r="B34" s="204" t="s">
        <v>536</v>
      </c>
      <c r="C34" s="149" t="s">
        <v>536</v>
      </c>
      <c r="D34" s="204" t="s">
        <v>536</v>
      </c>
      <c r="E34" s="149" t="s">
        <v>536</v>
      </c>
      <c r="F34" s="149" t="s">
        <v>536</v>
      </c>
      <c r="G34" s="204" t="s">
        <v>536</v>
      </c>
      <c r="H34" s="149" t="s">
        <v>536</v>
      </c>
      <c r="I34" s="204" t="s">
        <v>536</v>
      </c>
      <c r="J34" s="149" t="s">
        <v>536</v>
      </c>
      <c r="K34" s="149" t="s">
        <v>536</v>
      </c>
    </row>
    <row r="35" spans="1:11" ht="9" customHeight="1" x14ac:dyDescent="0.15">
      <c r="A35" s="97" t="s">
        <v>148</v>
      </c>
      <c r="B35" s="204" t="s">
        <v>536</v>
      </c>
      <c r="C35" s="267" t="s">
        <v>536</v>
      </c>
      <c r="D35" s="204" t="s">
        <v>536</v>
      </c>
      <c r="E35" s="267" t="s">
        <v>536</v>
      </c>
      <c r="F35" s="149" t="s">
        <v>536</v>
      </c>
      <c r="G35" s="204" t="s">
        <v>536</v>
      </c>
      <c r="H35" s="149" t="s">
        <v>536</v>
      </c>
      <c r="I35" s="204" t="s">
        <v>536</v>
      </c>
      <c r="J35" s="149" t="s">
        <v>536</v>
      </c>
      <c r="K35" s="149" t="s">
        <v>536</v>
      </c>
    </row>
    <row r="36" spans="1:11" s="201" customFormat="1" ht="20.100000000000001" customHeight="1" x14ac:dyDescent="0.15">
      <c r="A36" s="96" t="s">
        <v>426</v>
      </c>
      <c r="B36" s="202" t="s">
        <v>536</v>
      </c>
      <c r="C36" s="203" t="s">
        <v>536</v>
      </c>
      <c r="D36" s="202" t="s">
        <v>536</v>
      </c>
      <c r="E36" s="203" t="s">
        <v>536</v>
      </c>
      <c r="F36" s="203" t="s">
        <v>536</v>
      </c>
      <c r="G36" s="202" t="s">
        <v>536</v>
      </c>
      <c r="H36" s="203" t="s">
        <v>536</v>
      </c>
      <c r="I36" s="202" t="s">
        <v>536</v>
      </c>
      <c r="J36" s="203" t="s">
        <v>536</v>
      </c>
      <c r="K36" s="203" t="s">
        <v>536</v>
      </c>
    </row>
    <row r="37" spans="1:11" ht="9" customHeight="1" x14ac:dyDescent="0.15">
      <c r="A37" s="97" t="s">
        <v>56</v>
      </c>
      <c r="B37" s="204" t="s">
        <v>536</v>
      </c>
      <c r="C37" s="149" t="s">
        <v>536</v>
      </c>
      <c r="D37" s="204" t="s">
        <v>536</v>
      </c>
      <c r="E37" s="149" t="s">
        <v>536</v>
      </c>
      <c r="F37" s="149" t="s">
        <v>536</v>
      </c>
      <c r="G37" s="204" t="s">
        <v>536</v>
      </c>
      <c r="H37" s="149" t="s">
        <v>536</v>
      </c>
      <c r="I37" s="204" t="s">
        <v>536</v>
      </c>
      <c r="J37" s="149" t="s">
        <v>536</v>
      </c>
      <c r="K37" s="149" t="s">
        <v>536</v>
      </c>
    </row>
    <row r="38" spans="1:11" ht="9" customHeight="1" x14ac:dyDescent="0.15">
      <c r="A38" s="97" t="s">
        <v>148</v>
      </c>
      <c r="B38" s="204" t="s">
        <v>536</v>
      </c>
      <c r="C38" s="267" t="s">
        <v>536</v>
      </c>
      <c r="D38" s="204" t="s">
        <v>536</v>
      </c>
      <c r="E38" s="267" t="s">
        <v>536</v>
      </c>
      <c r="F38" s="149" t="s">
        <v>536</v>
      </c>
      <c r="G38" s="204" t="s">
        <v>536</v>
      </c>
      <c r="H38" s="149" t="s">
        <v>536</v>
      </c>
      <c r="I38" s="204" t="s">
        <v>536</v>
      </c>
      <c r="J38" s="149" t="s">
        <v>536</v>
      </c>
      <c r="K38" s="149" t="s">
        <v>536</v>
      </c>
    </row>
    <row r="39" spans="1:11" s="201" customFormat="1" ht="21.95" customHeight="1" x14ac:dyDescent="0.15">
      <c r="A39" s="197" t="s">
        <v>70</v>
      </c>
      <c r="B39" s="198"/>
      <c r="C39" s="199"/>
      <c r="D39" s="198"/>
      <c r="E39" s="199"/>
      <c r="F39" s="200"/>
      <c r="G39" s="198"/>
      <c r="H39" s="199"/>
      <c r="I39" s="198"/>
      <c r="J39" s="199"/>
      <c r="K39" s="200"/>
    </row>
    <row r="40" spans="1:11" s="201" customFormat="1" ht="20.25" customHeight="1" x14ac:dyDescent="0.15">
      <c r="A40" s="96" t="s">
        <v>318</v>
      </c>
      <c r="B40" s="202" t="s">
        <v>536</v>
      </c>
      <c r="C40" s="203" t="s">
        <v>536</v>
      </c>
      <c r="D40" s="202" t="s">
        <v>536</v>
      </c>
      <c r="E40" s="203" t="s">
        <v>536</v>
      </c>
      <c r="F40" s="203" t="s">
        <v>536</v>
      </c>
      <c r="G40" s="202" t="s">
        <v>536</v>
      </c>
      <c r="H40" s="203" t="s">
        <v>536</v>
      </c>
      <c r="I40" s="202" t="s">
        <v>536</v>
      </c>
      <c r="J40" s="203" t="s">
        <v>536</v>
      </c>
      <c r="K40" s="203" t="s">
        <v>536</v>
      </c>
    </row>
    <row r="41" spans="1:11" ht="9" customHeight="1" x14ac:dyDescent="0.15">
      <c r="A41" s="97" t="s">
        <v>56</v>
      </c>
      <c r="B41" s="204" t="s">
        <v>536</v>
      </c>
      <c r="C41" s="149" t="s">
        <v>536</v>
      </c>
      <c r="D41" s="204" t="s">
        <v>536</v>
      </c>
      <c r="E41" s="149" t="s">
        <v>536</v>
      </c>
      <c r="F41" s="149" t="s">
        <v>536</v>
      </c>
      <c r="G41" s="204" t="s">
        <v>536</v>
      </c>
      <c r="H41" s="149" t="s">
        <v>536</v>
      </c>
      <c r="I41" s="204" t="s">
        <v>536</v>
      </c>
      <c r="J41" s="149" t="s">
        <v>536</v>
      </c>
      <c r="K41" s="149" t="s">
        <v>536</v>
      </c>
    </row>
    <row r="42" spans="1:11" ht="9" customHeight="1" x14ac:dyDescent="0.15">
      <c r="A42" s="97" t="s">
        <v>148</v>
      </c>
      <c r="B42" s="204" t="s">
        <v>536</v>
      </c>
      <c r="C42" s="267" t="s">
        <v>536</v>
      </c>
      <c r="D42" s="204" t="s">
        <v>536</v>
      </c>
      <c r="E42" s="267" t="s">
        <v>536</v>
      </c>
      <c r="F42" s="149" t="s">
        <v>536</v>
      </c>
      <c r="G42" s="204" t="s">
        <v>536</v>
      </c>
      <c r="H42" s="149" t="s">
        <v>536</v>
      </c>
      <c r="I42" s="204" t="s">
        <v>536</v>
      </c>
      <c r="J42" s="149" t="s">
        <v>536</v>
      </c>
      <c r="K42" s="149" t="s">
        <v>536</v>
      </c>
    </row>
    <row r="43" spans="1:11" s="205" customFormat="1" ht="19.5" customHeight="1" x14ac:dyDescent="0.15">
      <c r="A43" s="96" t="s">
        <v>319</v>
      </c>
      <c r="B43" s="202">
        <v>572</v>
      </c>
      <c r="C43" s="203">
        <v>-40.540540540540498</v>
      </c>
      <c r="D43" s="202">
        <v>1372</v>
      </c>
      <c r="E43" s="203">
        <v>-29.387545033453399</v>
      </c>
      <c r="F43" s="203">
        <v>2.3986013986014001</v>
      </c>
      <c r="G43" s="202">
        <v>1259</v>
      </c>
      <c r="H43" s="203">
        <v>-49.8805732484076</v>
      </c>
      <c r="I43" s="202">
        <v>3098</v>
      </c>
      <c r="J43" s="203">
        <v>-43.5392746491708</v>
      </c>
      <c r="K43" s="203">
        <v>2.4606830818109602</v>
      </c>
    </row>
    <row r="44" spans="1:11" s="205" customFormat="1" ht="9" customHeight="1" x14ac:dyDescent="0.15">
      <c r="A44" s="97" t="s">
        <v>56</v>
      </c>
      <c r="B44" s="204">
        <v>559</v>
      </c>
      <c r="C44" s="149">
        <v>-40.595111583421897</v>
      </c>
      <c r="D44" s="204">
        <v>1315</v>
      </c>
      <c r="E44" s="149">
        <v>-30.753027909425999</v>
      </c>
      <c r="F44" s="149">
        <v>2.3524150268336301</v>
      </c>
      <c r="G44" s="204">
        <v>1216</v>
      </c>
      <c r="H44" s="149">
        <v>-50.286181520850398</v>
      </c>
      <c r="I44" s="204">
        <v>3000</v>
      </c>
      <c r="J44" s="149">
        <v>-43.967127381397098</v>
      </c>
      <c r="K44" s="149">
        <v>2.4671052631578898</v>
      </c>
    </row>
    <row r="45" spans="1:11" x14ac:dyDescent="0.15">
      <c r="A45" s="97" t="s">
        <v>148</v>
      </c>
      <c r="B45" s="204">
        <v>13</v>
      </c>
      <c r="C45" s="149">
        <v>-38.095238095238102</v>
      </c>
      <c r="D45" s="204">
        <v>57</v>
      </c>
      <c r="E45" s="149">
        <v>29.545454545454501</v>
      </c>
      <c r="F45" s="149">
        <v>4.3846153846153904</v>
      </c>
      <c r="G45" s="204">
        <v>43</v>
      </c>
      <c r="H45" s="149">
        <v>-34.848484848484802</v>
      </c>
      <c r="I45" s="204">
        <v>98</v>
      </c>
      <c r="J45" s="149">
        <v>-26.315789473684202</v>
      </c>
      <c r="K45" s="149">
        <v>2.2790697674418601</v>
      </c>
    </row>
    <row r="46" spans="1:11" ht="19.5" customHeight="1" x14ac:dyDescent="0.15">
      <c r="A46" s="96" t="s">
        <v>320</v>
      </c>
      <c r="B46" s="202">
        <v>1336</v>
      </c>
      <c r="C46" s="203">
        <v>-17.986494782074899</v>
      </c>
      <c r="D46" s="202">
        <v>2999</v>
      </c>
      <c r="E46" s="203">
        <v>1.5233581584292499</v>
      </c>
      <c r="F46" s="203">
        <v>2.2447604790419202</v>
      </c>
      <c r="G46" s="202">
        <v>3789</v>
      </c>
      <c r="H46" s="203">
        <v>-48.728010825439803</v>
      </c>
      <c r="I46" s="202">
        <v>9145</v>
      </c>
      <c r="J46" s="203">
        <v>-34.971201023963602</v>
      </c>
      <c r="K46" s="203">
        <v>2.4135655845869599</v>
      </c>
    </row>
    <row r="47" spans="1:11" ht="9" customHeight="1" x14ac:dyDescent="0.15">
      <c r="A47" s="97" t="s">
        <v>56</v>
      </c>
      <c r="B47" s="204">
        <v>1279</v>
      </c>
      <c r="C47" s="149">
        <v>-16.4598301763553</v>
      </c>
      <c r="D47" s="204">
        <v>2874</v>
      </c>
      <c r="E47" s="149">
        <v>3.6422646952758702</v>
      </c>
      <c r="F47" s="149">
        <v>2.2470680218921002</v>
      </c>
      <c r="G47" s="204">
        <v>3672</v>
      </c>
      <c r="H47" s="149">
        <v>-47.165467625899304</v>
      </c>
      <c r="I47" s="204">
        <v>8908</v>
      </c>
      <c r="J47" s="149">
        <v>-29.9850664151537</v>
      </c>
      <c r="K47" s="149">
        <v>2.42592592592593</v>
      </c>
    </row>
    <row r="48" spans="1:11" ht="9" customHeight="1" x14ac:dyDescent="0.15">
      <c r="A48" s="97" t="s">
        <v>148</v>
      </c>
      <c r="B48" s="204">
        <v>57</v>
      </c>
      <c r="C48" s="149">
        <v>-41.836734693877602</v>
      </c>
      <c r="D48" s="204">
        <v>125</v>
      </c>
      <c r="E48" s="149">
        <v>-30.939226519337002</v>
      </c>
      <c r="F48" s="149">
        <v>2.1929824561403501</v>
      </c>
      <c r="G48" s="204">
        <v>117</v>
      </c>
      <c r="H48" s="149">
        <v>-73.409090909090907</v>
      </c>
      <c r="I48" s="204">
        <v>237</v>
      </c>
      <c r="J48" s="149">
        <v>-82.313432835820905</v>
      </c>
      <c r="K48" s="149">
        <v>2.02564102564103</v>
      </c>
    </row>
    <row r="49" spans="1:11" ht="19.5" customHeight="1" x14ac:dyDescent="0.15">
      <c r="A49" s="96" t="s">
        <v>321</v>
      </c>
      <c r="B49" s="202">
        <v>3881</v>
      </c>
      <c r="C49" s="203">
        <v>-41.726726726726703</v>
      </c>
      <c r="D49" s="202">
        <v>9840</v>
      </c>
      <c r="E49" s="203">
        <v>-46.643531070382799</v>
      </c>
      <c r="F49" s="203">
        <v>2.53542901314094</v>
      </c>
      <c r="G49" s="202">
        <v>6250</v>
      </c>
      <c r="H49" s="203">
        <v>-82.7047070869192</v>
      </c>
      <c r="I49" s="202">
        <v>23058</v>
      </c>
      <c r="J49" s="203">
        <v>-80.037400654511501</v>
      </c>
      <c r="K49" s="203">
        <v>3.6892800000000001</v>
      </c>
    </row>
    <row r="50" spans="1:11" ht="9" customHeight="1" x14ac:dyDescent="0.15">
      <c r="A50" s="97" t="s">
        <v>56</v>
      </c>
      <c r="B50" s="204">
        <v>3803</v>
      </c>
      <c r="C50" s="149">
        <v>-41.832364637503801</v>
      </c>
      <c r="D50" s="204">
        <v>9641</v>
      </c>
      <c r="E50" s="149">
        <v>-46.963362306084299</v>
      </c>
      <c r="F50" s="149">
        <v>2.5351038653694502</v>
      </c>
      <c r="G50" s="204">
        <v>5488</v>
      </c>
      <c r="H50" s="149">
        <v>-84.238037796542002</v>
      </c>
      <c r="I50" s="204">
        <v>16783</v>
      </c>
      <c r="J50" s="149">
        <v>-84.500512555295899</v>
      </c>
      <c r="K50" s="149">
        <v>3.0581268221574298</v>
      </c>
    </row>
    <row r="51" spans="1:11" ht="9" customHeight="1" x14ac:dyDescent="0.15">
      <c r="A51" s="97" t="s">
        <v>148</v>
      </c>
      <c r="B51" s="204">
        <v>78</v>
      </c>
      <c r="C51" s="149">
        <v>-36.065573770491802</v>
      </c>
      <c r="D51" s="204">
        <v>199</v>
      </c>
      <c r="E51" s="149">
        <v>-24.6212121212121</v>
      </c>
      <c r="F51" s="149">
        <v>2.5512820512820502</v>
      </c>
      <c r="G51" s="204">
        <v>762</v>
      </c>
      <c r="H51" s="149">
        <v>-42.228961334344199</v>
      </c>
      <c r="I51" s="204">
        <v>6275</v>
      </c>
      <c r="J51" s="149">
        <v>-13.1487889273356</v>
      </c>
      <c r="K51" s="149">
        <v>8.2349081364829395</v>
      </c>
    </row>
    <row r="52" spans="1:11" x14ac:dyDescent="0.15">
      <c r="C52" s="207"/>
      <c r="E52" s="207"/>
      <c r="H52" s="207"/>
      <c r="J52" s="207"/>
    </row>
    <row r="53" spans="1:11" x14ac:dyDescent="0.15">
      <c r="C53" s="207"/>
      <c r="E53" s="207"/>
      <c r="H53" s="207"/>
      <c r="J53" s="207"/>
    </row>
    <row r="54" spans="1:11" x14ac:dyDescent="0.15">
      <c r="C54" s="207"/>
      <c r="E54" s="207"/>
      <c r="H54" s="207"/>
      <c r="J54" s="207"/>
    </row>
    <row r="55" spans="1:11" x14ac:dyDescent="0.15">
      <c r="C55" s="207"/>
      <c r="E55" s="207"/>
      <c r="H55" s="207"/>
      <c r="J55" s="207"/>
    </row>
    <row r="56" spans="1:11" x14ac:dyDescent="0.15">
      <c r="C56" s="207"/>
      <c r="E56" s="207"/>
      <c r="H56" s="207"/>
      <c r="J56" s="207"/>
    </row>
    <row r="57" spans="1:11" x14ac:dyDescent="0.15">
      <c r="C57" s="207"/>
      <c r="E57" s="207"/>
      <c r="H57" s="207"/>
      <c r="J57" s="207"/>
    </row>
    <row r="58" spans="1:11" x14ac:dyDescent="0.15">
      <c r="C58" s="207"/>
      <c r="E58" s="207"/>
      <c r="H58" s="207"/>
      <c r="J58" s="207"/>
    </row>
    <row r="59" spans="1:11" x14ac:dyDescent="0.15">
      <c r="C59" s="207"/>
      <c r="E59" s="207"/>
      <c r="H59" s="207"/>
      <c r="J59" s="207"/>
    </row>
    <row r="60" spans="1:11" x14ac:dyDescent="0.15">
      <c r="C60" s="207"/>
      <c r="E60" s="207"/>
      <c r="H60" s="207"/>
      <c r="J60" s="207"/>
    </row>
    <row r="61" spans="1:11" x14ac:dyDescent="0.15">
      <c r="C61" s="207"/>
      <c r="E61" s="207"/>
      <c r="H61" s="207"/>
      <c r="J61" s="207"/>
    </row>
    <row r="62" spans="1:11" x14ac:dyDescent="0.15">
      <c r="C62" s="207"/>
      <c r="E62" s="207"/>
      <c r="H62" s="207"/>
      <c r="J62" s="207"/>
    </row>
    <row r="63" spans="1:11" x14ac:dyDescent="0.15">
      <c r="C63" s="207"/>
      <c r="E63" s="207"/>
      <c r="H63" s="207"/>
      <c r="J63" s="207"/>
    </row>
    <row r="64" spans="1:11" x14ac:dyDescent="0.15">
      <c r="C64" s="207"/>
      <c r="E64" s="207"/>
      <c r="H64" s="207"/>
      <c r="J64" s="207"/>
    </row>
    <row r="65" spans="3:10" x14ac:dyDescent="0.15">
      <c r="C65" s="207"/>
      <c r="E65" s="207"/>
      <c r="H65" s="207"/>
      <c r="J65" s="207"/>
    </row>
    <row r="66" spans="3:10" x14ac:dyDescent="0.15">
      <c r="C66" s="207"/>
      <c r="E66" s="207"/>
      <c r="H66" s="207"/>
      <c r="J66" s="207"/>
    </row>
    <row r="67" spans="3:10" x14ac:dyDescent="0.15">
      <c r="C67" s="207"/>
      <c r="E67" s="207"/>
      <c r="H67" s="207"/>
      <c r="J67" s="207"/>
    </row>
    <row r="68" spans="3:10" x14ac:dyDescent="0.15">
      <c r="C68" s="207"/>
      <c r="E68" s="207"/>
      <c r="H68" s="207"/>
      <c r="J68" s="207"/>
    </row>
    <row r="69" spans="3:10" x14ac:dyDescent="0.15">
      <c r="C69" s="207"/>
      <c r="E69" s="207"/>
      <c r="H69" s="207"/>
      <c r="J69" s="207"/>
    </row>
    <row r="70" spans="3:10" x14ac:dyDescent="0.15">
      <c r="C70" s="207"/>
      <c r="E70" s="207"/>
      <c r="H70" s="207"/>
      <c r="J70" s="207"/>
    </row>
    <row r="71" spans="3:10" x14ac:dyDescent="0.15">
      <c r="C71" s="207"/>
      <c r="E71" s="207"/>
      <c r="H71" s="207"/>
      <c r="J71" s="207"/>
    </row>
    <row r="72" spans="3:10" x14ac:dyDescent="0.15">
      <c r="C72" s="207"/>
      <c r="E72" s="207"/>
      <c r="H72" s="207"/>
      <c r="J72" s="207"/>
    </row>
    <row r="73" spans="3:10" x14ac:dyDescent="0.15">
      <c r="C73" s="207"/>
      <c r="E73" s="207"/>
      <c r="H73" s="207"/>
      <c r="J73" s="207"/>
    </row>
    <row r="74" spans="3:10" x14ac:dyDescent="0.15">
      <c r="C74" s="207"/>
      <c r="E74" s="207"/>
      <c r="H74" s="207"/>
      <c r="J74" s="207"/>
    </row>
    <row r="75" spans="3:10" x14ac:dyDescent="0.15">
      <c r="C75" s="207"/>
      <c r="E75" s="207"/>
      <c r="H75" s="207"/>
      <c r="J75" s="207"/>
    </row>
    <row r="76" spans="3:10" x14ac:dyDescent="0.15">
      <c r="C76" s="207"/>
      <c r="E76" s="207"/>
      <c r="H76" s="207"/>
      <c r="J76" s="207"/>
    </row>
    <row r="77" spans="3:10" x14ac:dyDescent="0.15">
      <c r="C77" s="207"/>
      <c r="E77" s="207"/>
      <c r="H77" s="207"/>
      <c r="J77" s="207"/>
    </row>
    <row r="78" spans="3:10" x14ac:dyDescent="0.15">
      <c r="C78" s="207"/>
      <c r="E78" s="207"/>
      <c r="H78" s="207"/>
      <c r="J78" s="207"/>
    </row>
    <row r="79" spans="3:10" x14ac:dyDescent="0.15">
      <c r="C79" s="207"/>
      <c r="E79" s="207"/>
      <c r="H79" s="207"/>
      <c r="J79" s="207"/>
    </row>
    <row r="80" spans="3:10" x14ac:dyDescent="0.15">
      <c r="C80" s="207"/>
      <c r="E80" s="207"/>
      <c r="H80" s="207"/>
      <c r="J80" s="207"/>
    </row>
    <row r="81" spans="3:10" x14ac:dyDescent="0.15">
      <c r="C81" s="207"/>
      <c r="E81" s="207"/>
      <c r="H81" s="207"/>
      <c r="J81" s="207"/>
    </row>
    <row r="82" spans="3:10" x14ac:dyDescent="0.15">
      <c r="C82" s="207"/>
      <c r="E82" s="207"/>
      <c r="H82" s="207"/>
      <c r="J82" s="207"/>
    </row>
    <row r="83" spans="3:10" x14ac:dyDescent="0.15">
      <c r="C83" s="207"/>
      <c r="E83" s="207"/>
      <c r="H83" s="207"/>
      <c r="J83" s="207"/>
    </row>
    <row r="84" spans="3:10" x14ac:dyDescent="0.15">
      <c r="C84" s="207"/>
      <c r="E84" s="207"/>
      <c r="H84" s="207"/>
      <c r="J84" s="207"/>
    </row>
    <row r="85" spans="3:10" x14ac:dyDescent="0.15">
      <c r="C85" s="207"/>
      <c r="E85" s="207"/>
      <c r="H85" s="207"/>
      <c r="J85" s="207"/>
    </row>
    <row r="86" spans="3:10" x14ac:dyDescent="0.15">
      <c r="C86" s="207"/>
      <c r="E86" s="207"/>
      <c r="H86" s="207"/>
      <c r="J86" s="207"/>
    </row>
    <row r="87" spans="3:10" x14ac:dyDescent="0.15">
      <c r="C87" s="207"/>
      <c r="E87" s="207"/>
      <c r="H87" s="207"/>
      <c r="J87" s="207"/>
    </row>
    <row r="88" spans="3:10" x14ac:dyDescent="0.15">
      <c r="C88" s="207"/>
      <c r="E88" s="207"/>
      <c r="H88" s="207"/>
      <c r="J88" s="207"/>
    </row>
    <row r="89" spans="3:10" x14ac:dyDescent="0.15">
      <c r="C89" s="207"/>
      <c r="E89" s="207"/>
      <c r="H89" s="207"/>
      <c r="J89" s="207"/>
    </row>
    <row r="90" spans="3:10" x14ac:dyDescent="0.15">
      <c r="C90" s="207"/>
      <c r="E90" s="207"/>
      <c r="H90" s="207"/>
      <c r="J90" s="207"/>
    </row>
    <row r="91" spans="3:10" x14ac:dyDescent="0.15">
      <c r="C91" s="207"/>
      <c r="E91" s="207"/>
      <c r="H91" s="207"/>
      <c r="J91" s="207"/>
    </row>
    <row r="92" spans="3:10" x14ac:dyDescent="0.15">
      <c r="C92" s="207"/>
      <c r="E92" s="207"/>
      <c r="H92" s="207"/>
      <c r="J92" s="207"/>
    </row>
    <row r="93" spans="3:10" x14ac:dyDescent="0.15">
      <c r="C93" s="207"/>
      <c r="E93" s="207"/>
      <c r="H93" s="207"/>
      <c r="J93" s="207"/>
    </row>
    <row r="94" spans="3:10" x14ac:dyDescent="0.15">
      <c r="C94" s="207"/>
      <c r="E94" s="207"/>
      <c r="H94" s="207"/>
      <c r="J94" s="207"/>
    </row>
    <row r="95" spans="3:10" x14ac:dyDescent="0.15">
      <c r="C95" s="207"/>
      <c r="E95" s="207"/>
      <c r="H95" s="207"/>
      <c r="J95" s="207"/>
    </row>
    <row r="96" spans="3:10" x14ac:dyDescent="0.15">
      <c r="C96" s="207"/>
      <c r="E96" s="207"/>
      <c r="H96" s="207"/>
      <c r="J96" s="207"/>
    </row>
    <row r="97" spans="3:10" x14ac:dyDescent="0.15">
      <c r="C97" s="207"/>
      <c r="E97" s="207"/>
      <c r="H97" s="207"/>
      <c r="J97" s="207"/>
    </row>
    <row r="98" spans="3:10" x14ac:dyDescent="0.15">
      <c r="C98" s="207"/>
      <c r="E98" s="207"/>
      <c r="H98" s="207"/>
      <c r="J98" s="207"/>
    </row>
    <row r="99" spans="3:10" x14ac:dyDescent="0.15">
      <c r="C99" s="207"/>
      <c r="E99" s="207"/>
      <c r="H99" s="207"/>
      <c r="J99" s="207"/>
    </row>
    <row r="100" spans="3:10" x14ac:dyDescent="0.15">
      <c r="C100" s="207"/>
      <c r="E100" s="207"/>
      <c r="H100" s="207"/>
      <c r="J100" s="207"/>
    </row>
    <row r="101" spans="3:10" x14ac:dyDescent="0.15">
      <c r="C101" s="207"/>
      <c r="E101" s="207"/>
      <c r="H101" s="207"/>
      <c r="J101" s="207"/>
    </row>
    <row r="102" spans="3:10" x14ac:dyDescent="0.15">
      <c r="C102" s="207"/>
      <c r="E102" s="207"/>
      <c r="H102" s="207"/>
      <c r="J102" s="207"/>
    </row>
    <row r="103" spans="3:10" x14ac:dyDescent="0.15">
      <c r="C103" s="207"/>
      <c r="E103" s="207"/>
      <c r="H103" s="207"/>
      <c r="J103" s="207"/>
    </row>
    <row r="104" spans="3:10" x14ac:dyDescent="0.15">
      <c r="C104" s="207"/>
      <c r="E104" s="207"/>
      <c r="H104" s="207"/>
      <c r="J104" s="207"/>
    </row>
    <row r="105" spans="3:10" x14ac:dyDescent="0.15">
      <c r="C105" s="207"/>
      <c r="E105" s="207"/>
      <c r="H105" s="207"/>
      <c r="J105" s="207"/>
    </row>
    <row r="106" spans="3:10" x14ac:dyDescent="0.15">
      <c r="C106" s="207"/>
      <c r="E106" s="207"/>
      <c r="H106" s="207"/>
      <c r="J106" s="207"/>
    </row>
    <row r="107" spans="3:10" x14ac:dyDescent="0.15">
      <c r="C107" s="207"/>
      <c r="E107" s="207"/>
      <c r="H107" s="207"/>
      <c r="J107" s="207"/>
    </row>
    <row r="108" spans="3:10" x14ac:dyDescent="0.15">
      <c r="C108" s="207"/>
      <c r="E108" s="207"/>
      <c r="H108" s="207"/>
      <c r="J108" s="207"/>
    </row>
    <row r="109" spans="3:10" x14ac:dyDescent="0.15">
      <c r="C109" s="207"/>
      <c r="E109" s="207"/>
      <c r="H109" s="207"/>
      <c r="J109" s="207"/>
    </row>
    <row r="110" spans="3:10" x14ac:dyDescent="0.15">
      <c r="C110" s="207"/>
      <c r="E110" s="207"/>
      <c r="H110" s="207"/>
      <c r="J110" s="207"/>
    </row>
    <row r="111" spans="3:10" x14ac:dyDescent="0.15">
      <c r="C111" s="207"/>
      <c r="E111" s="207"/>
      <c r="H111" s="207"/>
      <c r="J111" s="207"/>
    </row>
    <row r="112" spans="3:10" x14ac:dyDescent="0.15">
      <c r="C112" s="207"/>
      <c r="E112" s="207"/>
      <c r="H112" s="207"/>
      <c r="J112" s="207"/>
    </row>
    <row r="113" spans="3:10" x14ac:dyDescent="0.15">
      <c r="C113" s="207"/>
      <c r="E113" s="207"/>
      <c r="H113" s="207"/>
      <c r="J113" s="207"/>
    </row>
    <row r="114" spans="3:10" x14ac:dyDescent="0.15">
      <c r="C114" s="207"/>
      <c r="E114" s="207"/>
      <c r="H114" s="207"/>
      <c r="J114" s="207"/>
    </row>
    <row r="115" spans="3:10" x14ac:dyDescent="0.15">
      <c r="C115" s="207"/>
      <c r="E115" s="207"/>
      <c r="H115" s="207"/>
      <c r="J115" s="207"/>
    </row>
    <row r="116" spans="3:10" x14ac:dyDescent="0.15">
      <c r="C116" s="207"/>
      <c r="E116" s="207"/>
      <c r="H116" s="207"/>
      <c r="J116" s="207"/>
    </row>
    <row r="117" spans="3:10" x14ac:dyDescent="0.15">
      <c r="C117" s="207"/>
      <c r="E117" s="207"/>
      <c r="H117" s="207"/>
      <c r="J117" s="207"/>
    </row>
    <row r="118" spans="3:10" x14ac:dyDescent="0.15">
      <c r="C118" s="207"/>
      <c r="E118" s="207"/>
      <c r="H118" s="207"/>
      <c r="J118" s="207"/>
    </row>
    <row r="119" spans="3:10" x14ac:dyDescent="0.15">
      <c r="C119" s="207"/>
      <c r="E119" s="207"/>
      <c r="H119" s="207"/>
      <c r="J119" s="207"/>
    </row>
    <row r="120" spans="3:10" x14ac:dyDescent="0.15">
      <c r="C120" s="207"/>
      <c r="E120" s="207"/>
      <c r="H120" s="207"/>
      <c r="J120" s="207"/>
    </row>
    <row r="121" spans="3:10" x14ac:dyDescent="0.15">
      <c r="C121" s="207"/>
      <c r="E121" s="207"/>
      <c r="H121" s="207"/>
      <c r="J121" s="207"/>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38"/>
  <sheetViews>
    <sheetView zoomScale="130" workbookViewId="0">
      <selection sqref="A1:K1"/>
    </sheetView>
  </sheetViews>
  <sheetFormatPr baseColWidth="10" defaultColWidth="11.42578125" defaultRowHeight="8.25" x14ac:dyDescent="0.15"/>
  <cols>
    <col min="1" max="1" width="19.85546875" style="191" customWidth="1"/>
    <col min="2" max="11" width="7.140625" style="191" customWidth="1"/>
    <col min="12" max="16384" width="11.42578125" style="191"/>
  </cols>
  <sheetData>
    <row r="1" spans="1:11" ht="39.950000000000003" customHeight="1" x14ac:dyDescent="0.15">
      <c r="A1" s="366" t="s">
        <v>198</v>
      </c>
      <c r="B1" s="366"/>
      <c r="C1" s="366"/>
      <c r="D1" s="366"/>
      <c r="E1" s="366"/>
      <c r="F1" s="366"/>
      <c r="G1" s="366"/>
      <c r="H1" s="366"/>
      <c r="I1" s="366"/>
      <c r="J1" s="366"/>
      <c r="K1" s="366"/>
    </row>
    <row r="2" spans="1:11" ht="9.9499999999999993" customHeight="1" x14ac:dyDescent="0.15">
      <c r="A2" s="357" t="s">
        <v>244</v>
      </c>
      <c r="B2" s="318" t="s">
        <v>470</v>
      </c>
      <c r="C2" s="319"/>
      <c r="D2" s="319"/>
      <c r="E2" s="319"/>
      <c r="F2" s="319"/>
      <c r="G2" s="320" t="s">
        <v>471</v>
      </c>
      <c r="H2" s="321"/>
      <c r="I2" s="321"/>
      <c r="J2" s="321"/>
      <c r="K2" s="321"/>
    </row>
    <row r="3" spans="1:11" ht="9.9499999999999993" customHeight="1" x14ac:dyDescent="0.15">
      <c r="A3" s="358"/>
      <c r="B3" s="360" t="s">
        <v>129</v>
      </c>
      <c r="C3" s="361"/>
      <c r="D3" s="362" t="s">
        <v>127</v>
      </c>
      <c r="E3" s="363"/>
      <c r="F3" s="364" t="s">
        <v>54</v>
      </c>
      <c r="G3" s="362" t="s">
        <v>129</v>
      </c>
      <c r="H3" s="363"/>
      <c r="I3" s="362" t="s">
        <v>127</v>
      </c>
      <c r="J3" s="363"/>
      <c r="K3" s="362" t="s">
        <v>54</v>
      </c>
    </row>
    <row r="4" spans="1:11" ht="45" customHeight="1" x14ac:dyDescent="0.15">
      <c r="A4" s="358"/>
      <c r="B4" s="192" t="s">
        <v>130</v>
      </c>
      <c r="C4" s="193" t="s">
        <v>146</v>
      </c>
      <c r="D4" s="193" t="s">
        <v>130</v>
      </c>
      <c r="E4" s="193" t="s">
        <v>146</v>
      </c>
      <c r="F4" s="365"/>
      <c r="G4" s="193" t="s">
        <v>130</v>
      </c>
      <c r="H4" s="193" t="s">
        <v>149</v>
      </c>
      <c r="I4" s="193" t="s">
        <v>130</v>
      </c>
      <c r="J4" s="193" t="s">
        <v>149</v>
      </c>
      <c r="K4" s="362"/>
    </row>
    <row r="5" spans="1:11" ht="9.9499999999999993" customHeight="1" x14ac:dyDescent="0.15">
      <c r="A5" s="359"/>
      <c r="B5" s="194" t="s">
        <v>131</v>
      </c>
      <c r="C5" s="195" t="s">
        <v>132</v>
      </c>
      <c r="D5" s="195" t="s">
        <v>131</v>
      </c>
      <c r="E5" s="195" t="s">
        <v>132</v>
      </c>
      <c r="F5" s="195" t="s">
        <v>133</v>
      </c>
      <c r="G5" s="195" t="s">
        <v>131</v>
      </c>
      <c r="H5" s="195" t="s">
        <v>132</v>
      </c>
      <c r="I5" s="195" t="s">
        <v>131</v>
      </c>
      <c r="J5" s="195" t="s">
        <v>132</v>
      </c>
      <c r="K5" s="196" t="s">
        <v>133</v>
      </c>
    </row>
    <row r="6" spans="1:11" ht="21.95" customHeight="1" x14ac:dyDescent="0.15">
      <c r="A6" s="208" t="s">
        <v>287</v>
      </c>
      <c r="B6" s="209"/>
      <c r="C6" s="210"/>
      <c r="D6" s="209"/>
      <c r="E6" s="210"/>
      <c r="F6" s="211"/>
      <c r="G6" s="209"/>
      <c r="H6" s="210"/>
      <c r="I6" s="209"/>
      <c r="J6" s="210"/>
      <c r="K6" s="211"/>
    </row>
    <row r="7" spans="1:11" s="201" customFormat="1" ht="20.100000000000001" customHeight="1" x14ac:dyDescent="0.15">
      <c r="A7" s="96" t="s">
        <v>322</v>
      </c>
      <c r="B7" s="202">
        <v>868</v>
      </c>
      <c r="C7" s="203">
        <v>-42.5165562913907</v>
      </c>
      <c r="D7" s="202">
        <v>1907</v>
      </c>
      <c r="E7" s="203">
        <v>-45.5764840182648</v>
      </c>
      <c r="F7" s="203">
        <v>2.1970046082949302</v>
      </c>
      <c r="G7" s="202">
        <v>1847</v>
      </c>
      <c r="H7" s="203">
        <v>-69.691499835904196</v>
      </c>
      <c r="I7" s="202">
        <v>4501</v>
      </c>
      <c r="J7" s="203">
        <v>-66.614745586708196</v>
      </c>
      <c r="K7" s="203">
        <v>2.4369247428262102</v>
      </c>
    </row>
    <row r="8" spans="1:11" ht="9" customHeight="1" x14ac:dyDescent="0.15">
      <c r="A8" s="97" t="s">
        <v>56</v>
      </c>
      <c r="B8" s="204">
        <v>846</v>
      </c>
      <c r="C8" s="149">
        <v>-43.486973947895798</v>
      </c>
      <c r="D8" s="204">
        <v>1855</v>
      </c>
      <c r="E8" s="149">
        <v>-46.695402298850603</v>
      </c>
      <c r="F8" s="149">
        <v>2.1926713947990502</v>
      </c>
      <c r="G8" s="204">
        <v>1814</v>
      </c>
      <c r="H8" s="149">
        <v>-69.771704715880702</v>
      </c>
      <c r="I8" s="204">
        <v>4434</v>
      </c>
      <c r="J8" s="149">
        <v>-66.689204417399097</v>
      </c>
      <c r="K8" s="149">
        <v>2.4443219404630701</v>
      </c>
    </row>
    <row r="9" spans="1:11" ht="9" customHeight="1" x14ac:dyDescent="0.15">
      <c r="A9" s="97" t="s">
        <v>148</v>
      </c>
      <c r="B9" s="204">
        <v>22</v>
      </c>
      <c r="C9" s="149">
        <v>69.230769230769198</v>
      </c>
      <c r="D9" s="204">
        <v>52</v>
      </c>
      <c r="E9" s="149">
        <v>116.666666666667</v>
      </c>
      <c r="F9" s="149">
        <v>2.3636363636363602</v>
      </c>
      <c r="G9" s="204">
        <v>33</v>
      </c>
      <c r="H9" s="149">
        <v>-64.516129032258107</v>
      </c>
      <c r="I9" s="204">
        <v>67</v>
      </c>
      <c r="J9" s="149">
        <v>-60.8187134502924</v>
      </c>
      <c r="K9" s="149">
        <v>2.0303030303030298</v>
      </c>
    </row>
    <row r="10" spans="1:11" s="201" customFormat="1" ht="20.100000000000001" customHeight="1" x14ac:dyDescent="0.15">
      <c r="A10" s="96" t="s">
        <v>323</v>
      </c>
      <c r="B10" s="202">
        <v>521</v>
      </c>
      <c r="C10" s="203">
        <v>-27.132867132867101</v>
      </c>
      <c r="D10" s="202">
        <v>1047</v>
      </c>
      <c r="E10" s="203">
        <v>-27.139874739039701</v>
      </c>
      <c r="F10" s="203">
        <v>2.00959692898273</v>
      </c>
      <c r="G10" s="202">
        <v>1091</v>
      </c>
      <c r="H10" s="203">
        <v>-57.465886939571199</v>
      </c>
      <c r="I10" s="202">
        <v>2231</v>
      </c>
      <c r="J10" s="203">
        <v>-64.292573623559505</v>
      </c>
      <c r="K10" s="203">
        <v>2.0449129239230102</v>
      </c>
    </row>
    <row r="11" spans="1:11" ht="9" customHeight="1" x14ac:dyDescent="0.15">
      <c r="A11" s="97" t="s">
        <v>56</v>
      </c>
      <c r="B11" s="204">
        <v>517</v>
      </c>
      <c r="C11" s="149">
        <v>-26.1428571428571</v>
      </c>
      <c r="D11" s="204">
        <v>1035</v>
      </c>
      <c r="E11" s="149">
        <v>-26.699716713880999</v>
      </c>
      <c r="F11" s="149">
        <v>2.00193423597679</v>
      </c>
      <c r="G11" s="204">
        <v>1034</v>
      </c>
      <c r="H11" s="149">
        <v>-57.605576055760601</v>
      </c>
      <c r="I11" s="204">
        <v>2075</v>
      </c>
      <c r="J11" s="149">
        <v>-63.711087792934599</v>
      </c>
      <c r="K11" s="149">
        <v>2.0067698259187599</v>
      </c>
    </row>
    <row r="12" spans="1:11" ht="9" customHeight="1" x14ac:dyDescent="0.15">
      <c r="A12" s="97" t="s">
        <v>148</v>
      </c>
      <c r="B12" s="204">
        <v>4</v>
      </c>
      <c r="C12" s="149">
        <v>-73.3333333333333</v>
      </c>
      <c r="D12" s="204">
        <v>12</v>
      </c>
      <c r="E12" s="149">
        <v>-52</v>
      </c>
      <c r="F12" s="149">
        <v>3</v>
      </c>
      <c r="G12" s="204">
        <v>57</v>
      </c>
      <c r="H12" s="149">
        <v>-54.761904761904802</v>
      </c>
      <c r="I12" s="204">
        <v>156</v>
      </c>
      <c r="J12" s="149">
        <v>-70.566037735849093</v>
      </c>
      <c r="K12" s="149">
        <v>2.7368421052631602</v>
      </c>
    </row>
    <row r="13" spans="1:11" s="201" customFormat="1" ht="20.100000000000001" customHeight="1" x14ac:dyDescent="0.15">
      <c r="A13" s="96" t="s">
        <v>324</v>
      </c>
      <c r="B13" s="202">
        <v>585</v>
      </c>
      <c r="C13" s="203">
        <v>-6.9952305246422997</v>
      </c>
      <c r="D13" s="202">
        <v>1491</v>
      </c>
      <c r="E13" s="203">
        <v>-5.8117498420720199</v>
      </c>
      <c r="F13" s="203">
        <v>2.5487179487179499</v>
      </c>
      <c r="G13" s="202">
        <v>662</v>
      </c>
      <c r="H13" s="203">
        <v>-74.684512428298305</v>
      </c>
      <c r="I13" s="202">
        <v>1730</v>
      </c>
      <c r="J13" s="203">
        <v>-76.210121012101197</v>
      </c>
      <c r="K13" s="203">
        <v>2.6132930513595198</v>
      </c>
    </row>
    <row r="14" spans="1:11" ht="9" customHeight="1" x14ac:dyDescent="0.15">
      <c r="A14" s="97" t="s">
        <v>56</v>
      </c>
      <c r="B14" s="204">
        <v>584</v>
      </c>
      <c r="C14" s="149">
        <v>-5.6542810985460399</v>
      </c>
      <c r="D14" s="204">
        <v>1489</v>
      </c>
      <c r="E14" s="149">
        <v>0.40458530006742399</v>
      </c>
      <c r="F14" s="149">
        <v>2.5496575342465801</v>
      </c>
      <c r="G14" s="204">
        <v>615</v>
      </c>
      <c r="H14" s="149">
        <v>-75.8634222919937</v>
      </c>
      <c r="I14" s="204">
        <v>1623</v>
      </c>
      <c r="J14" s="149">
        <v>-76.717831014201707</v>
      </c>
      <c r="K14" s="149">
        <v>2.6390243902438999</v>
      </c>
    </row>
    <row r="15" spans="1:11" ht="9" customHeight="1" x14ac:dyDescent="0.15">
      <c r="A15" s="97" t="s">
        <v>148</v>
      </c>
      <c r="B15" s="204">
        <v>1</v>
      </c>
      <c r="C15" s="149">
        <v>-90</v>
      </c>
      <c r="D15" s="204">
        <v>2</v>
      </c>
      <c r="E15" s="89">
        <v>-98</v>
      </c>
      <c r="F15" s="149">
        <v>2</v>
      </c>
      <c r="G15" s="204">
        <v>47</v>
      </c>
      <c r="H15" s="149">
        <v>-29.8507462686567</v>
      </c>
      <c r="I15" s="204">
        <v>107</v>
      </c>
      <c r="J15" s="149">
        <v>-64.451827242524899</v>
      </c>
      <c r="K15" s="149">
        <v>2.2765957446808498</v>
      </c>
    </row>
    <row r="16" spans="1:11" ht="19.5" customHeight="1" x14ac:dyDescent="0.15">
      <c r="A16" s="96" t="s">
        <v>427</v>
      </c>
      <c r="B16" s="202">
        <v>271</v>
      </c>
      <c r="C16" s="203">
        <v>-24.9307479224377</v>
      </c>
      <c r="D16" s="202">
        <v>622</v>
      </c>
      <c r="E16" s="203">
        <v>-21.464646464646499</v>
      </c>
      <c r="F16" s="203">
        <v>2.2952029520295198</v>
      </c>
      <c r="G16" s="202">
        <v>334</v>
      </c>
      <c r="H16" s="203">
        <v>-60.285374554102297</v>
      </c>
      <c r="I16" s="202">
        <v>1091</v>
      </c>
      <c r="J16" s="203">
        <v>-45.504495504495502</v>
      </c>
      <c r="K16" s="203">
        <v>3.2664670658682602</v>
      </c>
    </row>
    <row r="17" spans="1:11" ht="9" customHeight="1" x14ac:dyDescent="0.15">
      <c r="A17" s="97" t="s">
        <v>56</v>
      </c>
      <c r="B17" s="204">
        <v>266</v>
      </c>
      <c r="C17" s="149">
        <v>-25.2808988764045</v>
      </c>
      <c r="D17" s="204">
        <v>613</v>
      </c>
      <c r="E17" s="149">
        <v>-21.711366538952699</v>
      </c>
      <c r="F17" s="149">
        <v>2.30451127819549</v>
      </c>
      <c r="G17" s="204">
        <v>329</v>
      </c>
      <c r="H17" s="149">
        <v>-60.5515587529976</v>
      </c>
      <c r="I17" s="204">
        <v>1082</v>
      </c>
      <c r="J17" s="149">
        <v>-45.573440643863201</v>
      </c>
      <c r="K17" s="149">
        <v>3.2887537993920999</v>
      </c>
    </row>
    <row r="18" spans="1:11" ht="8.25" customHeight="1" x14ac:dyDescent="0.15">
      <c r="A18" s="97" t="s">
        <v>148</v>
      </c>
      <c r="B18" s="204">
        <v>5</v>
      </c>
      <c r="C18" s="149">
        <v>0</v>
      </c>
      <c r="D18" s="204">
        <v>9</v>
      </c>
      <c r="E18" s="149">
        <v>0</v>
      </c>
      <c r="F18" s="149">
        <v>1.8</v>
      </c>
      <c r="G18" s="204">
        <v>5</v>
      </c>
      <c r="H18" s="149">
        <v>-28.571428571428601</v>
      </c>
      <c r="I18" s="204">
        <v>9</v>
      </c>
      <c r="J18" s="149">
        <v>-35.714285714285701</v>
      </c>
      <c r="K18" s="149">
        <v>1.8</v>
      </c>
    </row>
    <row r="19" spans="1:11" s="201" customFormat="1" ht="20.100000000000001" customHeight="1" x14ac:dyDescent="0.15">
      <c r="A19" s="96" t="s">
        <v>325</v>
      </c>
      <c r="B19" s="202">
        <v>887</v>
      </c>
      <c r="C19" s="203">
        <v>-14.4648023143684</v>
      </c>
      <c r="D19" s="202">
        <v>1910</v>
      </c>
      <c r="E19" s="203">
        <v>-10.032972209138</v>
      </c>
      <c r="F19" s="203">
        <v>2.1533258173618899</v>
      </c>
      <c r="G19" s="202">
        <v>2859</v>
      </c>
      <c r="H19" s="203">
        <v>-42.125506072874501</v>
      </c>
      <c r="I19" s="202">
        <v>6103</v>
      </c>
      <c r="J19" s="203">
        <v>-43.527343388544502</v>
      </c>
      <c r="K19" s="203">
        <v>2.1346624693948901</v>
      </c>
    </row>
    <row r="20" spans="1:11" ht="9" customHeight="1" x14ac:dyDescent="0.15">
      <c r="A20" s="97" t="s">
        <v>56</v>
      </c>
      <c r="B20" s="204">
        <v>881</v>
      </c>
      <c r="C20" s="149">
        <v>-14.048780487804899</v>
      </c>
      <c r="D20" s="204">
        <v>1896</v>
      </c>
      <c r="E20" s="149">
        <v>-10.014238253440899</v>
      </c>
      <c r="F20" s="149">
        <v>2.15209988649262</v>
      </c>
      <c r="G20" s="204">
        <v>2813</v>
      </c>
      <c r="H20" s="149">
        <v>-42.1550483240798</v>
      </c>
      <c r="I20" s="204">
        <v>5998</v>
      </c>
      <c r="J20" s="149">
        <v>-41.834755624515097</v>
      </c>
      <c r="K20" s="149">
        <v>2.1322431567721298</v>
      </c>
    </row>
    <row r="21" spans="1:11" ht="9" customHeight="1" x14ac:dyDescent="0.15">
      <c r="A21" s="97" t="s">
        <v>148</v>
      </c>
      <c r="B21" s="204">
        <v>6</v>
      </c>
      <c r="C21" s="149">
        <v>-50</v>
      </c>
      <c r="D21" s="204">
        <v>14</v>
      </c>
      <c r="E21" s="149">
        <v>-12.5</v>
      </c>
      <c r="F21" s="149">
        <v>2.3333333333333299</v>
      </c>
      <c r="G21" s="204">
        <v>46</v>
      </c>
      <c r="H21" s="149">
        <v>-40.259740259740298</v>
      </c>
      <c r="I21" s="204">
        <v>105</v>
      </c>
      <c r="J21" s="149">
        <v>-78.787878787878796</v>
      </c>
      <c r="K21" s="149">
        <v>2.2826086956521698</v>
      </c>
    </row>
    <row r="22" spans="1:11" s="201" customFormat="1" ht="20.100000000000001" customHeight="1" x14ac:dyDescent="0.15">
      <c r="A22" s="96" t="s">
        <v>405</v>
      </c>
      <c r="B22" s="202">
        <v>223</v>
      </c>
      <c r="C22" s="203">
        <v>-35.174418604651201</v>
      </c>
      <c r="D22" s="202">
        <v>506</v>
      </c>
      <c r="E22" s="203">
        <v>-36.191677175283701</v>
      </c>
      <c r="F22" s="203">
        <v>2.2690582959641299</v>
      </c>
      <c r="G22" s="202">
        <v>387</v>
      </c>
      <c r="H22" s="203">
        <v>-58.960763520678697</v>
      </c>
      <c r="I22" s="202">
        <v>892</v>
      </c>
      <c r="J22" s="203">
        <v>-57.2182254196643</v>
      </c>
      <c r="K22" s="203">
        <v>2.3049095607235102</v>
      </c>
    </row>
    <row r="23" spans="1:11" ht="9" customHeight="1" x14ac:dyDescent="0.15">
      <c r="A23" s="97" t="s">
        <v>56</v>
      </c>
      <c r="B23" s="204">
        <v>222</v>
      </c>
      <c r="C23" s="149">
        <v>-35.465116279069797</v>
      </c>
      <c r="D23" s="204">
        <v>476</v>
      </c>
      <c r="E23" s="149">
        <v>-39.974779319041602</v>
      </c>
      <c r="F23" s="149">
        <v>2.14414414414414</v>
      </c>
      <c r="G23" s="204">
        <v>386</v>
      </c>
      <c r="H23" s="149">
        <v>-58.539205155746501</v>
      </c>
      <c r="I23" s="204">
        <v>862</v>
      </c>
      <c r="J23" s="149">
        <v>-57.745098039215698</v>
      </c>
      <c r="K23" s="149">
        <v>2.2331606217616602</v>
      </c>
    </row>
    <row r="24" spans="1:11" ht="9" customHeight="1" x14ac:dyDescent="0.15">
      <c r="A24" s="97" t="s">
        <v>148</v>
      </c>
      <c r="B24" s="204">
        <v>1</v>
      </c>
      <c r="C24" s="267" t="s">
        <v>475</v>
      </c>
      <c r="D24" s="204">
        <v>30</v>
      </c>
      <c r="E24" s="267" t="s">
        <v>475</v>
      </c>
      <c r="F24" s="149">
        <v>30</v>
      </c>
      <c r="G24" s="204">
        <v>1</v>
      </c>
      <c r="H24" s="149">
        <v>-91.6666666666667</v>
      </c>
      <c r="I24" s="204">
        <v>30</v>
      </c>
      <c r="J24" s="149">
        <v>-33.3333333333333</v>
      </c>
      <c r="K24" s="149">
        <v>30</v>
      </c>
    </row>
    <row r="25" spans="1:11" s="201" customFormat="1" ht="21.95" customHeight="1" x14ac:dyDescent="0.15">
      <c r="A25" s="197" t="s">
        <v>180</v>
      </c>
      <c r="B25" s="198"/>
      <c r="C25" s="199"/>
      <c r="D25" s="198"/>
      <c r="E25" s="199"/>
      <c r="F25" s="200"/>
      <c r="G25" s="198"/>
      <c r="H25" s="199"/>
      <c r="I25" s="198"/>
      <c r="J25" s="199"/>
      <c r="K25" s="200"/>
    </row>
    <row r="26" spans="1:11" s="201" customFormat="1" ht="20.100000000000001" customHeight="1" x14ac:dyDescent="0.15">
      <c r="A26" s="96" t="s">
        <v>326</v>
      </c>
      <c r="B26" s="202">
        <v>3795</v>
      </c>
      <c r="C26" s="203">
        <v>-37.168874172185397</v>
      </c>
      <c r="D26" s="202">
        <v>10732</v>
      </c>
      <c r="E26" s="203">
        <v>-44.019612957070599</v>
      </c>
      <c r="F26" s="203">
        <v>2.8279314888010498</v>
      </c>
      <c r="G26" s="202">
        <v>4158</v>
      </c>
      <c r="H26" s="203">
        <v>-87.772026820374094</v>
      </c>
      <c r="I26" s="202">
        <v>11660</v>
      </c>
      <c r="J26" s="203">
        <v>-88.056338028168994</v>
      </c>
      <c r="K26" s="203">
        <v>2.8042328042328002</v>
      </c>
    </row>
    <row r="27" spans="1:11" ht="9" customHeight="1" x14ac:dyDescent="0.15">
      <c r="A27" s="97" t="s">
        <v>56</v>
      </c>
      <c r="B27" s="204">
        <v>3766</v>
      </c>
      <c r="C27" s="149">
        <v>-37.128547579298797</v>
      </c>
      <c r="D27" s="204">
        <v>10663</v>
      </c>
      <c r="E27" s="149">
        <v>-44.023308310147499</v>
      </c>
      <c r="F27" s="149">
        <v>2.8313860860329298</v>
      </c>
      <c r="G27" s="204">
        <v>4116</v>
      </c>
      <c r="H27" s="149">
        <v>-87.770746055798199</v>
      </c>
      <c r="I27" s="204">
        <v>11578</v>
      </c>
      <c r="J27" s="149">
        <v>-88.031961629505602</v>
      </c>
      <c r="K27" s="149">
        <v>2.8129251700680298</v>
      </c>
    </row>
    <row r="28" spans="1:11" ht="9" customHeight="1" x14ac:dyDescent="0.15">
      <c r="A28" s="97" t="s">
        <v>148</v>
      </c>
      <c r="B28" s="204">
        <v>29</v>
      </c>
      <c r="C28" s="149">
        <v>-42</v>
      </c>
      <c r="D28" s="204">
        <v>69</v>
      </c>
      <c r="E28" s="149">
        <v>-43.442622950819697</v>
      </c>
      <c r="F28" s="149">
        <v>2.3793103448275899</v>
      </c>
      <c r="G28" s="204">
        <v>42</v>
      </c>
      <c r="H28" s="149">
        <v>-87.896253602305507</v>
      </c>
      <c r="I28" s="204">
        <v>82</v>
      </c>
      <c r="J28" s="149">
        <v>-90.7239819004525</v>
      </c>
      <c r="K28" s="149">
        <v>1.9523809523809501</v>
      </c>
    </row>
    <row r="29" spans="1:11" ht="19.5" customHeight="1" x14ac:dyDescent="0.15">
      <c r="A29" s="96" t="s">
        <v>327</v>
      </c>
      <c r="B29" s="202">
        <v>3665</v>
      </c>
      <c r="C29" s="203">
        <v>16.164817749603799</v>
      </c>
      <c r="D29" s="202">
        <v>6416</v>
      </c>
      <c r="E29" s="203">
        <v>8.1956155143339</v>
      </c>
      <c r="F29" s="203">
        <v>1.7506139154161</v>
      </c>
      <c r="G29" s="202">
        <v>10811</v>
      </c>
      <c r="H29" s="203">
        <v>-35.965172066575803</v>
      </c>
      <c r="I29" s="202">
        <v>17081</v>
      </c>
      <c r="J29" s="203">
        <v>-46.581811358518898</v>
      </c>
      <c r="K29" s="203">
        <v>1.5799648506151101</v>
      </c>
    </row>
    <row r="30" spans="1:11" ht="9" customHeight="1" x14ac:dyDescent="0.15">
      <c r="A30" s="97" t="s">
        <v>56</v>
      </c>
      <c r="B30" s="204">
        <v>3543</v>
      </c>
      <c r="C30" s="149">
        <v>16.8150346191889</v>
      </c>
      <c r="D30" s="204">
        <v>6188</v>
      </c>
      <c r="E30" s="149">
        <v>8.8669950738916299</v>
      </c>
      <c r="F30" s="149">
        <v>1.74654247812588</v>
      </c>
      <c r="G30" s="204">
        <v>10371</v>
      </c>
      <c r="H30" s="149">
        <v>-33.425343433046599</v>
      </c>
      <c r="I30" s="204">
        <v>16306</v>
      </c>
      <c r="J30" s="149">
        <v>-44.930766632894297</v>
      </c>
      <c r="K30" s="149">
        <v>1.57226882653553</v>
      </c>
    </row>
    <row r="31" spans="1:11" ht="9" customHeight="1" x14ac:dyDescent="0.15">
      <c r="A31" s="97" t="s">
        <v>148</v>
      </c>
      <c r="B31" s="204">
        <v>122</v>
      </c>
      <c r="C31" s="149">
        <v>0</v>
      </c>
      <c r="D31" s="204">
        <v>228</v>
      </c>
      <c r="E31" s="149">
        <v>-7.3170731707316996</v>
      </c>
      <c r="F31" s="149">
        <v>1.86885245901639</v>
      </c>
      <c r="G31" s="204">
        <v>440</v>
      </c>
      <c r="H31" s="149">
        <v>-66.283524904214602</v>
      </c>
      <c r="I31" s="204">
        <v>775</v>
      </c>
      <c r="J31" s="149">
        <v>-67.244294167371095</v>
      </c>
      <c r="K31" s="149">
        <v>1.76136363636364</v>
      </c>
    </row>
    <row r="32" spans="1:11" ht="19.5" customHeight="1" x14ac:dyDescent="0.15">
      <c r="A32" s="96" t="s">
        <v>328</v>
      </c>
      <c r="B32" s="202">
        <v>541</v>
      </c>
      <c r="C32" s="203">
        <v>-23.262411347517698</v>
      </c>
      <c r="D32" s="202">
        <v>1391</v>
      </c>
      <c r="E32" s="203">
        <v>-16.103739445114599</v>
      </c>
      <c r="F32" s="203">
        <v>2.5711645101663598</v>
      </c>
      <c r="G32" s="202">
        <v>1606</v>
      </c>
      <c r="H32" s="203">
        <v>-59.698870765370103</v>
      </c>
      <c r="I32" s="202">
        <v>3857</v>
      </c>
      <c r="J32" s="203">
        <v>-61.811881188118797</v>
      </c>
      <c r="K32" s="203">
        <v>2.4016189290161898</v>
      </c>
    </row>
    <row r="33" spans="1:11" ht="9" customHeight="1" x14ac:dyDescent="0.15">
      <c r="A33" s="97" t="s">
        <v>56</v>
      </c>
      <c r="B33" s="204">
        <v>519</v>
      </c>
      <c r="C33" s="149">
        <v>-24.454148471615699</v>
      </c>
      <c r="D33" s="204">
        <v>1337</v>
      </c>
      <c r="E33" s="149">
        <v>-17.6216882316698</v>
      </c>
      <c r="F33" s="149">
        <v>2.5761078998073201</v>
      </c>
      <c r="G33" s="204">
        <v>1524</v>
      </c>
      <c r="H33" s="149">
        <v>-60.670967741935499</v>
      </c>
      <c r="I33" s="204">
        <v>3694</v>
      </c>
      <c r="J33" s="149">
        <v>-62.546892426239502</v>
      </c>
      <c r="K33" s="149">
        <v>2.4238845144357</v>
      </c>
    </row>
    <row r="34" spans="1:11" ht="9" customHeight="1" x14ac:dyDescent="0.15">
      <c r="A34" s="97" t="s">
        <v>148</v>
      </c>
      <c r="B34" s="204">
        <v>22</v>
      </c>
      <c r="C34" s="149">
        <v>22.2222222222222</v>
      </c>
      <c r="D34" s="204">
        <v>54</v>
      </c>
      <c r="E34" s="149">
        <v>54.285714285714299</v>
      </c>
      <c r="F34" s="149">
        <v>2.4545454545454501</v>
      </c>
      <c r="G34" s="204">
        <v>82</v>
      </c>
      <c r="H34" s="149">
        <v>-25.454545454545499</v>
      </c>
      <c r="I34" s="204">
        <v>163</v>
      </c>
      <c r="J34" s="149">
        <v>-31.223628691983102</v>
      </c>
      <c r="K34" s="149">
        <v>1.98780487804878</v>
      </c>
    </row>
    <row r="35" spans="1:11" ht="19.5" customHeight="1" x14ac:dyDescent="0.15">
      <c r="A35" s="96" t="s">
        <v>408</v>
      </c>
      <c r="B35" s="202">
        <v>148</v>
      </c>
      <c r="C35" s="203">
        <v>-10.8433734939759</v>
      </c>
      <c r="D35" s="202">
        <v>318</v>
      </c>
      <c r="E35" s="203">
        <v>1.92307692307692</v>
      </c>
      <c r="F35" s="203">
        <v>2.14864864864865</v>
      </c>
      <c r="G35" s="202">
        <v>502</v>
      </c>
      <c r="H35" s="203">
        <v>-17.973856209150298</v>
      </c>
      <c r="I35" s="202">
        <v>1087</v>
      </c>
      <c r="J35" s="203">
        <v>-18.454613653413301</v>
      </c>
      <c r="K35" s="203">
        <v>2.1653386454183301</v>
      </c>
    </row>
    <row r="36" spans="1:11" ht="9" customHeight="1" x14ac:dyDescent="0.15">
      <c r="A36" s="97" t="s">
        <v>56</v>
      </c>
      <c r="B36" s="204">
        <v>148</v>
      </c>
      <c r="C36" s="149">
        <v>-10.303030303030299</v>
      </c>
      <c r="D36" s="204">
        <v>315</v>
      </c>
      <c r="E36" s="149">
        <v>1.2861736334405101</v>
      </c>
      <c r="F36" s="149">
        <v>2.1283783783783798</v>
      </c>
      <c r="G36" s="204">
        <v>501</v>
      </c>
      <c r="H36" s="149">
        <v>-17.868852459016399</v>
      </c>
      <c r="I36" s="204">
        <v>1082</v>
      </c>
      <c r="J36" s="149">
        <v>-18.707738542449299</v>
      </c>
      <c r="K36" s="149">
        <v>2.1596806387225498</v>
      </c>
    </row>
    <row r="37" spans="1:11" ht="9" customHeight="1" x14ac:dyDescent="0.15">
      <c r="A37" s="97" t="s">
        <v>148</v>
      </c>
      <c r="B37" s="204">
        <v>0</v>
      </c>
      <c r="C37" s="267" t="s">
        <v>475</v>
      </c>
      <c r="D37" s="204">
        <v>3</v>
      </c>
      <c r="E37" s="149">
        <v>200</v>
      </c>
      <c r="F37" s="149">
        <v>0</v>
      </c>
      <c r="G37" s="204">
        <v>1</v>
      </c>
      <c r="H37" s="149">
        <v>-50</v>
      </c>
      <c r="I37" s="204">
        <v>5</v>
      </c>
      <c r="J37" s="149">
        <v>150</v>
      </c>
      <c r="K37" s="149">
        <v>5</v>
      </c>
    </row>
    <row r="38" spans="1:11" ht="19.5" customHeight="1" x14ac:dyDescent="0.15">
      <c r="A38" s="96" t="s">
        <v>406</v>
      </c>
      <c r="B38" s="202">
        <v>1420</v>
      </c>
      <c r="C38" s="203">
        <v>-28.427419354838701</v>
      </c>
      <c r="D38" s="202">
        <v>13296</v>
      </c>
      <c r="E38" s="203">
        <v>9.1177677472302001</v>
      </c>
      <c r="F38" s="203">
        <v>9.3633802816901408</v>
      </c>
      <c r="G38" s="202">
        <v>3736</v>
      </c>
      <c r="H38" s="203">
        <v>-59.351539549559398</v>
      </c>
      <c r="I38" s="202">
        <v>56892</v>
      </c>
      <c r="J38" s="203">
        <v>-20.526359902774299</v>
      </c>
      <c r="K38" s="203">
        <v>15.228051391863</v>
      </c>
    </row>
    <row r="39" spans="1:11" ht="9" customHeight="1" x14ac:dyDescent="0.15">
      <c r="A39" s="97" t="s">
        <v>56</v>
      </c>
      <c r="B39" s="204">
        <v>1401</v>
      </c>
      <c r="C39" s="149">
        <v>-28.9553752535497</v>
      </c>
      <c r="D39" s="204">
        <v>12797</v>
      </c>
      <c r="E39" s="149">
        <v>5.8303010254713898</v>
      </c>
      <c r="F39" s="149">
        <v>9.1341898643825807</v>
      </c>
      <c r="G39" s="204">
        <v>3589</v>
      </c>
      <c r="H39" s="149">
        <v>-60.447432223936502</v>
      </c>
      <c r="I39" s="204">
        <v>54534</v>
      </c>
      <c r="J39" s="149">
        <v>-22.263085870680801</v>
      </c>
      <c r="K39" s="149">
        <v>15.194761772081399</v>
      </c>
    </row>
    <row r="40" spans="1:11" ht="9" customHeight="1" x14ac:dyDescent="0.15">
      <c r="A40" s="97" t="s">
        <v>148</v>
      </c>
      <c r="B40" s="204">
        <v>19</v>
      </c>
      <c r="C40" s="149">
        <v>58.3333333333333</v>
      </c>
      <c r="D40" s="204">
        <v>499</v>
      </c>
      <c r="E40" s="267" t="s">
        <v>475</v>
      </c>
      <c r="F40" s="149">
        <v>26.2631578947368</v>
      </c>
      <c r="G40" s="204">
        <v>147</v>
      </c>
      <c r="H40" s="149">
        <v>25.6410256410256</v>
      </c>
      <c r="I40" s="204">
        <v>2358</v>
      </c>
      <c r="J40" s="149">
        <v>64.435146443514597</v>
      </c>
      <c r="K40" s="149">
        <v>16.040816326530599</v>
      </c>
    </row>
    <row r="41" spans="1:11" s="201" customFormat="1" ht="20.100000000000001" customHeight="1" x14ac:dyDescent="0.15">
      <c r="A41" s="96" t="s">
        <v>329</v>
      </c>
      <c r="B41" s="202">
        <v>555</v>
      </c>
      <c r="C41" s="203">
        <v>-27.260812581913498</v>
      </c>
      <c r="D41" s="202">
        <v>2142</v>
      </c>
      <c r="E41" s="203">
        <v>-4.8845470692717603</v>
      </c>
      <c r="F41" s="203">
        <v>3.85945945945946</v>
      </c>
      <c r="G41" s="202">
        <v>1221</v>
      </c>
      <c r="H41" s="203">
        <v>-69.197780020181597</v>
      </c>
      <c r="I41" s="202">
        <v>8614</v>
      </c>
      <c r="J41" s="203">
        <v>-15.6895370460996</v>
      </c>
      <c r="K41" s="203">
        <v>7.0548730548730596</v>
      </c>
    </row>
    <row r="42" spans="1:11" ht="9" customHeight="1" x14ac:dyDescent="0.15">
      <c r="A42" s="97" t="s">
        <v>56</v>
      </c>
      <c r="B42" s="204">
        <v>518</v>
      </c>
      <c r="C42" s="149">
        <v>-30.933333333333302</v>
      </c>
      <c r="D42" s="204">
        <v>1392</v>
      </c>
      <c r="E42" s="149">
        <v>-36.727272727272698</v>
      </c>
      <c r="F42" s="149">
        <v>2.6872586872586899</v>
      </c>
      <c r="G42" s="204">
        <v>984</v>
      </c>
      <c r="H42" s="149">
        <v>-74.560496380558405</v>
      </c>
      <c r="I42" s="204">
        <v>3632</v>
      </c>
      <c r="J42" s="149">
        <v>-63.438695389571201</v>
      </c>
      <c r="K42" s="149">
        <v>3.69105691056911</v>
      </c>
    </row>
    <row r="43" spans="1:11" ht="9" customHeight="1" x14ac:dyDescent="0.15">
      <c r="A43" s="97" t="s">
        <v>148</v>
      </c>
      <c r="B43" s="204">
        <v>37</v>
      </c>
      <c r="C43" s="149">
        <v>184.61538461538501</v>
      </c>
      <c r="D43" s="204">
        <v>750</v>
      </c>
      <c r="E43" s="267" t="s">
        <v>475</v>
      </c>
      <c r="F43" s="149">
        <v>20.270270270270299</v>
      </c>
      <c r="G43" s="204">
        <v>237</v>
      </c>
      <c r="H43" s="149">
        <v>146.875</v>
      </c>
      <c r="I43" s="204">
        <v>4982</v>
      </c>
      <c r="J43" s="267" t="s">
        <v>475</v>
      </c>
      <c r="K43" s="149">
        <v>21.021097046413502</v>
      </c>
    </row>
    <row r="44" spans="1:11" s="201" customFormat="1" ht="20.100000000000001" customHeight="1" x14ac:dyDescent="0.15">
      <c r="A44" s="96" t="s">
        <v>330</v>
      </c>
      <c r="B44" s="202">
        <v>179</v>
      </c>
      <c r="C44" s="203">
        <v>-64.056224899598405</v>
      </c>
      <c r="D44" s="202">
        <v>408</v>
      </c>
      <c r="E44" s="203">
        <v>-64.5833333333333</v>
      </c>
      <c r="F44" s="203">
        <v>2.27932960893855</v>
      </c>
      <c r="G44" s="202">
        <v>362</v>
      </c>
      <c r="H44" s="203">
        <v>-75.9946949602122</v>
      </c>
      <c r="I44" s="202">
        <v>949</v>
      </c>
      <c r="J44" s="203">
        <v>-71.450060168471694</v>
      </c>
      <c r="K44" s="203">
        <v>2.6215469613259699</v>
      </c>
    </row>
    <row r="45" spans="1:11" ht="9" customHeight="1" x14ac:dyDescent="0.15">
      <c r="A45" s="97" t="s">
        <v>56</v>
      </c>
      <c r="B45" s="204">
        <v>177</v>
      </c>
      <c r="C45" s="149">
        <v>-64.314516129032299</v>
      </c>
      <c r="D45" s="204">
        <v>406</v>
      </c>
      <c r="E45" s="149">
        <v>-64.634146341463406</v>
      </c>
      <c r="F45" s="149">
        <v>2.2937853107344601</v>
      </c>
      <c r="G45" s="204">
        <v>357</v>
      </c>
      <c r="H45" s="149">
        <v>-76.088412592096503</v>
      </c>
      <c r="I45" s="204">
        <v>932</v>
      </c>
      <c r="J45" s="149">
        <v>-71.411042944785294</v>
      </c>
      <c r="K45" s="149">
        <v>2.61064425770308</v>
      </c>
    </row>
    <row r="46" spans="1:11" ht="9" customHeight="1" x14ac:dyDescent="0.15">
      <c r="A46" s="97" t="s">
        <v>148</v>
      </c>
      <c r="B46" s="204">
        <v>2</v>
      </c>
      <c r="C46" s="149">
        <v>0</v>
      </c>
      <c r="D46" s="204">
        <v>2</v>
      </c>
      <c r="E46" s="149">
        <v>-50</v>
      </c>
      <c r="F46" s="149">
        <v>1</v>
      </c>
      <c r="G46" s="204">
        <v>5</v>
      </c>
      <c r="H46" s="149">
        <v>-66.6666666666667</v>
      </c>
      <c r="I46" s="204">
        <v>17</v>
      </c>
      <c r="J46" s="149">
        <v>-73.4375</v>
      </c>
      <c r="K46" s="149">
        <v>3.4</v>
      </c>
    </row>
    <row r="47" spans="1:11" s="201" customFormat="1" ht="20.100000000000001" customHeight="1" x14ac:dyDescent="0.15">
      <c r="A47" s="96" t="s">
        <v>332</v>
      </c>
      <c r="B47" s="202" t="s">
        <v>536</v>
      </c>
      <c r="C47" s="203" t="s">
        <v>536</v>
      </c>
      <c r="D47" s="202" t="s">
        <v>536</v>
      </c>
      <c r="E47" s="203" t="s">
        <v>536</v>
      </c>
      <c r="F47" s="203" t="s">
        <v>536</v>
      </c>
      <c r="G47" s="202" t="s">
        <v>536</v>
      </c>
      <c r="H47" s="203" t="s">
        <v>536</v>
      </c>
      <c r="I47" s="202" t="s">
        <v>536</v>
      </c>
      <c r="J47" s="203" t="s">
        <v>536</v>
      </c>
      <c r="K47" s="203" t="s">
        <v>536</v>
      </c>
    </row>
    <row r="48" spans="1:11" ht="9" customHeight="1" x14ac:dyDescent="0.15">
      <c r="A48" s="97" t="s">
        <v>56</v>
      </c>
      <c r="B48" s="204" t="s">
        <v>536</v>
      </c>
      <c r="C48" s="149" t="s">
        <v>536</v>
      </c>
      <c r="D48" s="204" t="s">
        <v>536</v>
      </c>
      <c r="E48" s="149" t="s">
        <v>536</v>
      </c>
      <c r="F48" s="149" t="s">
        <v>536</v>
      </c>
      <c r="G48" s="204" t="s">
        <v>536</v>
      </c>
      <c r="H48" s="149" t="s">
        <v>536</v>
      </c>
      <c r="I48" s="204" t="s">
        <v>536</v>
      </c>
      <c r="J48" s="149" t="s">
        <v>536</v>
      </c>
      <c r="K48" s="149" t="s">
        <v>536</v>
      </c>
    </row>
    <row r="49" spans="1:11" ht="9" customHeight="1" x14ac:dyDescent="0.15">
      <c r="A49" s="97" t="s">
        <v>148</v>
      </c>
      <c r="B49" s="204" t="s">
        <v>536</v>
      </c>
      <c r="C49" s="267" t="s">
        <v>536</v>
      </c>
      <c r="D49" s="204" t="s">
        <v>536</v>
      </c>
      <c r="E49" s="267" t="s">
        <v>536</v>
      </c>
      <c r="F49" s="149" t="s">
        <v>536</v>
      </c>
      <c r="G49" s="204" t="s">
        <v>536</v>
      </c>
      <c r="H49" s="149" t="s">
        <v>536</v>
      </c>
      <c r="I49" s="204" t="s">
        <v>536</v>
      </c>
      <c r="J49" s="149" t="s">
        <v>536</v>
      </c>
      <c r="K49" s="149" t="s">
        <v>536</v>
      </c>
    </row>
    <row r="50" spans="1:11" s="201" customFormat="1" ht="20.100000000000001" customHeight="1" x14ac:dyDescent="0.15">
      <c r="A50" s="96" t="s">
        <v>417</v>
      </c>
      <c r="B50" s="202">
        <v>63</v>
      </c>
      <c r="C50" s="203">
        <v>-58.823529411764703</v>
      </c>
      <c r="D50" s="202">
        <v>294</v>
      </c>
      <c r="E50" s="203">
        <v>-17.647058823529399</v>
      </c>
      <c r="F50" s="203">
        <v>4.6666666666666696</v>
      </c>
      <c r="G50" s="202">
        <v>158</v>
      </c>
      <c r="H50" s="203">
        <v>-70.686456400742102</v>
      </c>
      <c r="I50" s="202">
        <v>606</v>
      </c>
      <c r="J50" s="203">
        <v>-48.774302620456503</v>
      </c>
      <c r="K50" s="203">
        <v>3.83544303797468</v>
      </c>
    </row>
    <row r="51" spans="1:11" ht="9" customHeight="1" x14ac:dyDescent="0.15">
      <c r="A51" s="97" t="s">
        <v>56</v>
      </c>
      <c r="B51" s="204">
        <v>59</v>
      </c>
      <c r="C51" s="149">
        <v>-60.6666666666667</v>
      </c>
      <c r="D51" s="204">
        <v>267</v>
      </c>
      <c r="E51" s="149">
        <v>-17.592592592592599</v>
      </c>
      <c r="F51" s="149">
        <v>4.5254237288135597</v>
      </c>
      <c r="G51" s="204">
        <v>127</v>
      </c>
      <c r="H51" s="149">
        <v>-75.992438563326999</v>
      </c>
      <c r="I51" s="204">
        <v>463</v>
      </c>
      <c r="J51" s="149">
        <v>-59.385964912280699</v>
      </c>
      <c r="K51" s="149">
        <v>3.6456692913385802</v>
      </c>
    </row>
    <row r="52" spans="1:11" ht="9" customHeight="1" x14ac:dyDescent="0.15">
      <c r="A52" s="97" t="s">
        <v>148</v>
      </c>
      <c r="B52" s="204">
        <v>4</v>
      </c>
      <c r="C52" s="149">
        <v>33.3333333333333</v>
      </c>
      <c r="D52" s="204">
        <v>27</v>
      </c>
      <c r="E52" s="149">
        <v>-18.181818181818201</v>
      </c>
      <c r="F52" s="149">
        <v>6.75</v>
      </c>
      <c r="G52" s="204">
        <v>31</v>
      </c>
      <c r="H52" s="149">
        <v>210</v>
      </c>
      <c r="I52" s="204">
        <v>143</v>
      </c>
      <c r="J52" s="149">
        <v>232.55813953488399</v>
      </c>
      <c r="K52" s="149">
        <v>4.6129032258064502</v>
      </c>
    </row>
    <row r="53" spans="1:11" x14ac:dyDescent="0.15">
      <c r="C53" s="207"/>
      <c r="E53" s="207"/>
      <c r="H53" s="207"/>
      <c r="J53" s="207"/>
    </row>
    <row r="54" spans="1:11" x14ac:dyDescent="0.15">
      <c r="C54" s="207"/>
      <c r="E54" s="207"/>
      <c r="H54" s="207"/>
      <c r="J54" s="207"/>
    </row>
    <row r="55" spans="1:11" x14ac:dyDescent="0.15">
      <c r="C55" s="207"/>
      <c r="E55" s="207"/>
      <c r="H55" s="207"/>
      <c r="J55" s="207"/>
    </row>
    <row r="56" spans="1:11" x14ac:dyDescent="0.15">
      <c r="C56" s="207"/>
      <c r="E56" s="207"/>
      <c r="H56" s="207"/>
      <c r="J56" s="207"/>
    </row>
    <row r="57" spans="1:11" x14ac:dyDescent="0.15">
      <c r="C57" s="207"/>
      <c r="E57" s="207"/>
      <c r="H57" s="207"/>
      <c r="J57" s="207"/>
    </row>
    <row r="58" spans="1:11" x14ac:dyDescent="0.15">
      <c r="C58" s="207"/>
      <c r="E58" s="207"/>
      <c r="H58" s="207"/>
      <c r="J58" s="207"/>
    </row>
    <row r="59" spans="1:11" x14ac:dyDescent="0.15">
      <c r="C59" s="207"/>
      <c r="E59" s="207"/>
      <c r="H59" s="207"/>
      <c r="J59" s="207"/>
    </row>
    <row r="60" spans="1:11" x14ac:dyDescent="0.15">
      <c r="C60" s="207"/>
      <c r="E60" s="207"/>
      <c r="H60" s="207"/>
      <c r="J60" s="207"/>
    </row>
    <row r="61" spans="1:11" x14ac:dyDescent="0.15">
      <c r="C61" s="207"/>
      <c r="E61" s="207"/>
      <c r="H61" s="207"/>
      <c r="J61" s="207"/>
    </row>
    <row r="62" spans="1:11" x14ac:dyDescent="0.15">
      <c r="C62" s="207"/>
      <c r="E62" s="207"/>
      <c r="H62" s="207"/>
      <c r="J62" s="207"/>
    </row>
    <row r="63" spans="1:11" x14ac:dyDescent="0.15">
      <c r="C63" s="207"/>
      <c r="E63" s="207"/>
      <c r="H63" s="207"/>
      <c r="J63" s="207"/>
    </row>
    <row r="64" spans="1:11" x14ac:dyDescent="0.15">
      <c r="C64" s="207"/>
      <c r="E64" s="207"/>
      <c r="H64" s="207"/>
      <c r="J64" s="207"/>
    </row>
    <row r="65" spans="3:10" x14ac:dyDescent="0.15">
      <c r="C65" s="207"/>
      <c r="E65" s="207"/>
      <c r="H65" s="207"/>
      <c r="J65" s="207"/>
    </row>
    <row r="66" spans="3:10" x14ac:dyDescent="0.15">
      <c r="C66" s="207"/>
      <c r="E66" s="207"/>
      <c r="H66" s="207"/>
      <c r="J66" s="207"/>
    </row>
    <row r="67" spans="3:10" x14ac:dyDescent="0.15">
      <c r="C67" s="207"/>
      <c r="E67" s="207"/>
      <c r="H67" s="207"/>
      <c r="J67" s="207"/>
    </row>
    <row r="68" spans="3:10" x14ac:dyDescent="0.15">
      <c r="C68" s="207"/>
      <c r="E68" s="207"/>
      <c r="H68" s="207"/>
      <c r="J68" s="207"/>
    </row>
    <row r="69" spans="3:10" x14ac:dyDescent="0.15">
      <c r="C69" s="207"/>
      <c r="E69" s="207"/>
      <c r="H69" s="207"/>
      <c r="J69" s="207"/>
    </row>
    <row r="70" spans="3:10" x14ac:dyDescent="0.15">
      <c r="C70" s="207"/>
      <c r="E70" s="207"/>
      <c r="H70" s="207"/>
      <c r="J70" s="207"/>
    </row>
    <row r="71" spans="3:10" x14ac:dyDescent="0.15">
      <c r="C71" s="207"/>
      <c r="E71" s="207"/>
      <c r="H71" s="207"/>
      <c r="J71" s="207"/>
    </row>
    <row r="72" spans="3:10" x14ac:dyDescent="0.15">
      <c r="C72" s="207"/>
      <c r="E72" s="207"/>
      <c r="H72" s="207"/>
      <c r="J72" s="207"/>
    </row>
    <row r="73" spans="3:10" x14ac:dyDescent="0.15">
      <c r="C73" s="207"/>
      <c r="E73" s="207"/>
      <c r="H73" s="207"/>
      <c r="J73" s="207"/>
    </row>
    <row r="74" spans="3:10" x14ac:dyDescent="0.15">
      <c r="C74" s="207"/>
      <c r="E74" s="207"/>
      <c r="H74" s="207"/>
      <c r="J74" s="207"/>
    </row>
    <row r="75" spans="3:10" x14ac:dyDescent="0.15">
      <c r="C75" s="207"/>
      <c r="E75" s="207"/>
      <c r="H75" s="207"/>
      <c r="J75" s="207"/>
    </row>
    <row r="76" spans="3:10" x14ac:dyDescent="0.15">
      <c r="C76" s="207"/>
      <c r="E76" s="207"/>
      <c r="H76" s="207"/>
      <c r="J76" s="207"/>
    </row>
    <row r="77" spans="3:10" x14ac:dyDescent="0.15">
      <c r="C77" s="207"/>
      <c r="E77" s="207"/>
      <c r="H77" s="207"/>
      <c r="J77" s="207"/>
    </row>
    <row r="78" spans="3:10" x14ac:dyDescent="0.15">
      <c r="C78" s="207"/>
      <c r="E78" s="207"/>
      <c r="H78" s="207"/>
      <c r="J78" s="207"/>
    </row>
    <row r="79" spans="3:10" x14ac:dyDescent="0.15">
      <c r="C79" s="207"/>
      <c r="E79" s="207"/>
      <c r="H79" s="207"/>
      <c r="J79" s="207"/>
    </row>
    <row r="80" spans="3:10" x14ac:dyDescent="0.15">
      <c r="C80" s="207"/>
      <c r="E80" s="207"/>
      <c r="H80" s="207"/>
      <c r="J80" s="207"/>
    </row>
    <row r="81" spans="3:10" x14ac:dyDescent="0.15">
      <c r="C81" s="207"/>
      <c r="E81" s="207"/>
      <c r="H81" s="207"/>
      <c r="J81" s="207"/>
    </row>
    <row r="82" spans="3:10" x14ac:dyDescent="0.15">
      <c r="C82" s="207"/>
      <c r="E82" s="207"/>
      <c r="H82" s="207"/>
      <c r="J82" s="207"/>
    </row>
    <row r="83" spans="3:10" x14ac:dyDescent="0.15">
      <c r="C83" s="207"/>
      <c r="E83" s="207"/>
      <c r="H83" s="207"/>
      <c r="J83" s="207"/>
    </row>
    <row r="84" spans="3:10" x14ac:dyDescent="0.15">
      <c r="C84" s="207"/>
      <c r="E84" s="207"/>
      <c r="H84" s="207"/>
      <c r="J84" s="207"/>
    </row>
    <row r="85" spans="3:10" x14ac:dyDescent="0.15">
      <c r="C85" s="207"/>
      <c r="E85" s="207"/>
      <c r="H85" s="207"/>
      <c r="J85" s="207"/>
    </row>
    <row r="86" spans="3:10" x14ac:dyDescent="0.15">
      <c r="C86" s="207"/>
      <c r="E86" s="207"/>
      <c r="H86" s="207"/>
      <c r="J86" s="207"/>
    </row>
    <row r="87" spans="3:10" x14ac:dyDescent="0.15">
      <c r="C87" s="207"/>
      <c r="E87" s="207"/>
      <c r="H87" s="207"/>
      <c r="J87" s="207"/>
    </row>
    <row r="88" spans="3:10" x14ac:dyDescent="0.15">
      <c r="C88" s="207"/>
      <c r="E88" s="207"/>
      <c r="H88" s="207"/>
      <c r="J88" s="207"/>
    </row>
    <row r="89" spans="3:10" x14ac:dyDescent="0.15">
      <c r="C89" s="207"/>
      <c r="E89" s="207"/>
      <c r="H89" s="207"/>
      <c r="J89" s="207"/>
    </row>
    <row r="90" spans="3:10" x14ac:dyDescent="0.15">
      <c r="C90" s="207"/>
      <c r="E90" s="207"/>
      <c r="H90" s="207"/>
      <c r="J90" s="207"/>
    </row>
    <row r="91" spans="3:10" x14ac:dyDescent="0.15">
      <c r="C91" s="207"/>
      <c r="E91" s="207"/>
      <c r="H91" s="207"/>
      <c r="J91" s="207"/>
    </row>
    <row r="92" spans="3:10" x14ac:dyDescent="0.15">
      <c r="C92" s="207"/>
      <c r="E92" s="207"/>
      <c r="H92" s="207"/>
      <c r="J92" s="207"/>
    </row>
    <row r="93" spans="3:10" x14ac:dyDescent="0.15">
      <c r="C93" s="207"/>
      <c r="E93" s="207"/>
      <c r="H93" s="207"/>
      <c r="J93" s="207"/>
    </row>
    <row r="94" spans="3:10" x14ac:dyDescent="0.15">
      <c r="C94" s="207"/>
      <c r="E94" s="207"/>
      <c r="H94" s="207"/>
      <c r="J94" s="207"/>
    </row>
    <row r="95" spans="3:10" x14ac:dyDescent="0.15">
      <c r="C95" s="207"/>
      <c r="E95" s="207"/>
      <c r="H95" s="207"/>
      <c r="J95" s="207"/>
    </row>
    <row r="96" spans="3:10" x14ac:dyDescent="0.15">
      <c r="C96" s="207"/>
      <c r="E96" s="207"/>
      <c r="H96" s="207"/>
      <c r="J96" s="207"/>
    </row>
    <row r="97" spans="3:10" x14ac:dyDescent="0.15">
      <c r="C97" s="207"/>
      <c r="E97" s="207"/>
      <c r="H97" s="207"/>
      <c r="J97" s="207"/>
    </row>
    <row r="98" spans="3:10" x14ac:dyDescent="0.15">
      <c r="C98" s="207"/>
      <c r="E98" s="207"/>
      <c r="H98" s="207"/>
      <c r="J98" s="207"/>
    </row>
    <row r="99" spans="3:10" x14ac:dyDescent="0.15">
      <c r="C99" s="207"/>
      <c r="E99" s="207"/>
      <c r="H99" s="207"/>
      <c r="J99" s="207"/>
    </row>
    <row r="100" spans="3:10" x14ac:dyDescent="0.15">
      <c r="C100" s="207"/>
      <c r="E100" s="207"/>
      <c r="H100" s="207"/>
      <c r="J100" s="207"/>
    </row>
    <row r="101" spans="3:10" x14ac:dyDescent="0.15">
      <c r="C101" s="207"/>
      <c r="E101" s="207"/>
      <c r="H101" s="207"/>
      <c r="J101" s="207"/>
    </row>
    <row r="102" spans="3:10" x14ac:dyDescent="0.15">
      <c r="C102" s="207"/>
      <c r="E102" s="207"/>
      <c r="H102" s="207"/>
      <c r="J102" s="207"/>
    </row>
    <row r="103" spans="3:10" x14ac:dyDescent="0.15">
      <c r="C103" s="207"/>
      <c r="E103" s="207"/>
      <c r="H103" s="207"/>
      <c r="J103" s="207"/>
    </row>
    <row r="104" spans="3:10" x14ac:dyDescent="0.15">
      <c r="C104" s="207"/>
      <c r="E104" s="207"/>
      <c r="H104" s="207"/>
      <c r="J104" s="207"/>
    </row>
    <row r="105" spans="3:10" x14ac:dyDescent="0.15">
      <c r="C105" s="207"/>
      <c r="E105" s="207"/>
      <c r="H105" s="207"/>
      <c r="J105" s="207"/>
    </row>
    <row r="106" spans="3:10" x14ac:dyDescent="0.15">
      <c r="C106" s="207"/>
      <c r="E106" s="207"/>
      <c r="H106" s="207"/>
      <c r="J106" s="207"/>
    </row>
    <row r="107" spans="3:10" x14ac:dyDescent="0.15">
      <c r="C107" s="207"/>
      <c r="E107" s="207"/>
      <c r="H107" s="207"/>
      <c r="J107" s="207"/>
    </row>
    <row r="108" spans="3:10" x14ac:dyDescent="0.15">
      <c r="C108" s="207"/>
      <c r="E108" s="207"/>
      <c r="H108" s="207"/>
      <c r="J108" s="207"/>
    </row>
    <row r="109" spans="3:10" x14ac:dyDescent="0.15">
      <c r="C109" s="207"/>
      <c r="E109" s="207"/>
      <c r="H109" s="207"/>
      <c r="J109" s="207"/>
    </row>
    <row r="110" spans="3:10" x14ac:dyDescent="0.15">
      <c r="C110" s="207"/>
      <c r="E110" s="207"/>
      <c r="H110" s="207"/>
      <c r="J110" s="207"/>
    </row>
    <row r="111" spans="3:10" x14ac:dyDescent="0.15">
      <c r="C111" s="207"/>
      <c r="E111" s="207"/>
      <c r="H111" s="207"/>
      <c r="J111" s="207"/>
    </row>
    <row r="112" spans="3:10" x14ac:dyDescent="0.15">
      <c r="C112" s="207"/>
      <c r="E112" s="207"/>
      <c r="H112" s="207"/>
      <c r="J112" s="207"/>
    </row>
    <row r="113" spans="3:10" x14ac:dyDescent="0.15">
      <c r="C113" s="207"/>
      <c r="E113" s="207"/>
      <c r="H113" s="207"/>
      <c r="J113" s="207"/>
    </row>
    <row r="114" spans="3:10" x14ac:dyDescent="0.15">
      <c r="C114" s="207"/>
      <c r="E114" s="207"/>
      <c r="H114" s="207"/>
      <c r="J114" s="207"/>
    </row>
    <row r="115" spans="3:10" x14ac:dyDescent="0.15">
      <c r="C115" s="207"/>
      <c r="E115" s="207"/>
      <c r="H115" s="207"/>
      <c r="J115" s="207"/>
    </row>
    <row r="116" spans="3:10" x14ac:dyDescent="0.15">
      <c r="C116" s="207"/>
      <c r="E116" s="207"/>
      <c r="H116" s="207"/>
      <c r="J116" s="207"/>
    </row>
    <row r="117" spans="3:10" x14ac:dyDescent="0.15">
      <c r="C117" s="207"/>
      <c r="E117" s="207"/>
      <c r="H117" s="207"/>
      <c r="J117" s="207"/>
    </row>
    <row r="118" spans="3:10" x14ac:dyDescent="0.15">
      <c r="C118" s="207"/>
      <c r="E118" s="207"/>
      <c r="H118" s="207"/>
      <c r="J118" s="207"/>
    </row>
    <row r="119" spans="3:10" x14ac:dyDescent="0.15">
      <c r="C119" s="207"/>
      <c r="E119" s="207"/>
      <c r="H119" s="207"/>
      <c r="J119" s="207"/>
    </row>
    <row r="120" spans="3:10" x14ac:dyDescent="0.15">
      <c r="C120" s="207"/>
      <c r="E120" s="207"/>
      <c r="H120" s="207"/>
      <c r="J120" s="207"/>
    </row>
    <row r="121" spans="3:10" x14ac:dyDescent="0.15">
      <c r="C121" s="207"/>
      <c r="E121" s="207"/>
      <c r="H121" s="207"/>
      <c r="J121" s="207"/>
    </row>
    <row r="122" spans="3:10" x14ac:dyDescent="0.15">
      <c r="C122" s="207"/>
      <c r="E122" s="207"/>
      <c r="H122" s="207"/>
      <c r="J122" s="207"/>
    </row>
    <row r="123" spans="3:10" x14ac:dyDescent="0.15">
      <c r="C123" s="207"/>
      <c r="E123" s="207"/>
      <c r="H123" s="207"/>
      <c r="J123" s="207"/>
    </row>
    <row r="124" spans="3:10" x14ac:dyDescent="0.15">
      <c r="C124" s="207"/>
      <c r="E124" s="207"/>
      <c r="H124" s="207"/>
      <c r="J124" s="207"/>
    </row>
    <row r="125" spans="3:10" x14ac:dyDescent="0.15">
      <c r="C125" s="207"/>
      <c r="E125" s="207"/>
      <c r="H125" s="207"/>
      <c r="J125" s="207"/>
    </row>
    <row r="126" spans="3:10" x14ac:dyDescent="0.15">
      <c r="C126" s="207"/>
      <c r="E126" s="207"/>
      <c r="H126" s="207"/>
      <c r="J126" s="207"/>
    </row>
    <row r="127" spans="3:10" x14ac:dyDescent="0.15">
      <c r="C127" s="207"/>
      <c r="E127" s="207"/>
      <c r="H127" s="207"/>
      <c r="J127" s="207"/>
    </row>
    <row r="128" spans="3:10" x14ac:dyDescent="0.15">
      <c r="C128" s="207"/>
      <c r="E128" s="207"/>
      <c r="H128" s="207"/>
      <c r="J128" s="207"/>
    </row>
    <row r="129" spans="3:10" x14ac:dyDescent="0.15">
      <c r="C129" s="207"/>
      <c r="E129" s="207"/>
      <c r="H129" s="207"/>
      <c r="J129" s="207"/>
    </row>
    <row r="130" spans="3:10" x14ac:dyDescent="0.15">
      <c r="C130" s="207"/>
      <c r="E130" s="207"/>
      <c r="H130" s="207"/>
      <c r="J130" s="207"/>
    </row>
    <row r="131" spans="3:10" x14ac:dyDescent="0.15">
      <c r="C131" s="207"/>
      <c r="E131" s="207"/>
      <c r="H131" s="207"/>
      <c r="J131" s="207"/>
    </row>
    <row r="132" spans="3:10" x14ac:dyDescent="0.15">
      <c r="C132" s="207"/>
      <c r="E132" s="207"/>
      <c r="H132" s="207"/>
      <c r="J132" s="207"/>
    </row>
    <row r="133" spans="3:10" x14ac:dyDescent="0.15">
      <c r="C133" s="207"/>
      <c r="E133" s="207"/>
      <c r="H133" s="207"/>
      <c r="J133" s="207"/>
    </row>
    <row r="134" spans="3:10" x14ac:dyDescent="0.15">
      <c r="C134" s="207"/>
      <c r="E134" s="207"/>
      <c r="H134" s="207"/>
      <c r="J134" s="207"/>
    </row>
    <row r="135" spans="3:10" x14ac:dyDescent="0.15">
      <c r="C135" s="207"/>
      <c r="E135" s="207"/>
      <c r="H135" s="207"/>
      <c r="J135" s="207"/>
    </row>
    <row r="136" spans="3:10" x14ac:dyDescent="0.15">
      <c r="C136" s="207"/>
      <c r="E136" s="207"/>
      <c r="H136" s="207"/>
      <c r="J136" s="207"/>
    </row>
    <row r="137" spans="3:10" x14ac:dyDescent="0.15">
      <c r="C137" s="207"/>
      <c r="E137" s="207"/>
      <c r="H137" s="207"/>
      <c r="J137" s="207"/>
    </row>
    <row r="138" spans="3:10" x14ac:dyDescent="0.15">
      <c r="C138" s="207"/>
      <c r="E138" s="207"/>
      <c r="H138" s="207"/>
      <c r="J138" s="207"/>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90" t="s">
        <v>80</v>
      </c>
      <c r="B1" s="290"/>
      <c r="C1" s="290"/>
    </row>
    <row r="2" spans="1:3" ht="12.95" customHeight="1" x14ac:dyDescent="0.2">
      <c r="A2" s="291"/>
      <c r="B2" s="291"/>
      <c r="C2" s="4" t="s">
        <v>81</v>
      </c>
    </row>
    <row r="3" spans="1:3" ht="24.75" customHeight="1" x14ac:dyDescent="0.2">
      <c r="A3" s="290" t="s">
        <v>82</v>
      </c>
      <c r="B3" s="290"/>
      <c r="C3" s="5">
        <v>3</v>
      </c>
    </row>
    <row r="4" spans="1:3" ht="24.75" customHeight="1" x14ac:dyDescent="0.2">
      <c r="A4" s="131" t="s">
        <v>458</v>
      </c>
      <c r="B4" s="131"/>
      <c r="C4" s="5">
        <v>6</v>
      </c>
    </row>
    <row r="5" spans="1:3" s="6" customFormat="1" ht="39" customHeight="1" x14ac:dyDescent="0.2">
      <c r="A5" s="290" t="s">
        <v>83</v>
      </c>
      <c r="B5" s="290"/>
      <c r="C5" s="290"/>
    </row>
    <row r="6" spans="1:3" ht="22.5" customHeight="1" x14ac:dyDescent="0.2">
      <c r="A6" s="49" t="s">
        <v>84</v>
      </c>
      <c r="B6" s="95" t="s">
        <v>537</v>
      </c>
      <c r="C6" s="50">
        <v>11</v>
      </c>
    </row>
    <row r="7" spans="1:3" ht="11.1" customHeight="1" x14ac:dyDescent="0.2">
      <c r="A7" s="54"/>
      <c r="B7" s="54"/>
      <c r="C7" s="54"/>
    </row>
    <row r="8" spans="1:3" ht="22.5" customHeight="1" x14ac:dyDescent="0.2">
      <c r="A8" s="49" t="s">
        <v>85</v>
      </c>
      <c r="B8" s="80" t="s">
        <v>448</v>
      </c>
      <c r="C8" s="50">
        <v>12</v>
      </c>
    </row>
    <row r="9" spans="1:3" ht="11.1" customHeight="1" x14ac:dyDescent="0.2">
      <c r="A9" s="54"/>
      <c r="B9" s="54"/>
      <c r="C9" s="54"/>
    </row>
    <row r="10" spans="1:3" ht="22.5" customHeight="1" x14ac:dyDescent="0.2">
      <c r="A10" s="49" t="s">
        <v>86</v>
      </c>
      <c r="B10" s="52" t="s">
        <v>216</v>
      </c>
      <c r="C10" s="50">
        <v>13</v>
      </c>
    </row>
    <row r="11" spans="1:3" ht="11.1" customHeight="1" x14ac:dyDescent="0.2">
      <c r="A11" s="54"/>
      <c r="B11" s="54"/>
      <c r="C11" s="54"/>
    </row>
    <row r="12" spans="1:3" s="51" customFormat="1" ht="12.95" customHeight="1" x14ac:dyDescent="0.2">
      <c r="A12" s="49" t="s">
        <v>87</v>
      </c>
      <c r="B12" s="52" t="s">
        <v>217</v>
      </c>
      <c r="C12" s="53">
        <v>14</v>
      </c>
    </row>
    <row r="13" spans="1:3" ht="11.1" customHeight="1" x14ac:dyDescent="0.2">
      <c r="A13" s="54"/>
      <c r="B13" s="54"/>
      <c r="C13" s="54"/>
    </row>
    <row r="14" spans="1:3" ht="22.5" customHeight="1" x14ac:dyDescent="0.2">
      <c r="A14" s="49" t="s">
        <v>88</v>
      </c>
      <c r="B14" s="52" t="s">
        <v>242</v>
      </c>
      <c r="C14" s="50">
        <v>15</v>
      </c>
    </row>
    <row r="15" spans="1:3" ht="11.1" customHeight="1" x14ac:dyDescent="0.2">
      <c r="A15" s="54"/>
      <c r="B15" s="54"/>
      <c r="C15" s="54"/>
    </row>
    <row r="16" spans="1:3" ht="22.5" customHeight="1" x14ac:dyDescent="0.2">
      <c r="A16" s="49" t="s">
        <v>89</v>
      </c>
      <c r="B16" s="52" t="s">
        <v>218</v>
      </c>
      <c r="C16" s="50">
        <v>16</v>
      </c>
    </row>
    <row r="17" spans="1:3" ht="11.1" customHeight="1" x14ac:dyDescent="0.2">
      <c r="A17" s="54"/>
      <c r="B17" s="54"/>
      <c r="C17" s="54"/>
    </row>
    <row r="18" spans="1:3" ht="22.5" customHeight="1" x14ac:dyDescent="0.2">
      <c r="A18" s="49" t="s">
        <v>90</v>
      </c>
      <c r="B18" s="52" t="s">
        <v>219</v>
      </c>
      <c r="C18" s="50">
        <v>17</v>
      </c>
    </row>
    <row r="19" spans="1:3" ht="11.1" customHeight="1" x14ac:dyDescent="0.2">
      <c r="A19" s="54"/>
      <c r="B19" s="54"/>
      <c r="C19" s="54"/>
    </row>
    <row r="20" spans="1:3" ht="22.5" customHeight="1" x14ac:dyDescent="0.2">
      <c r="A20" s="49" t="s">
        <v>91</v>
      </c>
      <c r="B20" s="52" t="s">
        <v>220</v>
      </c>
      <c r="C20" s="50">
        <v>19</v>
      </c>
    </row>
    <row r="21" spans="1:3" ht="11.1" customHeight="1" x14ac:dyDescent="0.2">
      <c r="A21" s="54"/>
      <c r="B21" s="54"/>
      <c r="C21" s="54"/>
    </row>
    <row r="22" spans="1:3" ht="22.5" customHeight="1" x14ac:dyDescent="0.2">
      <c r="A22" s="49" t="s">
        <v>92</v>
      </c>
      <c r="B22" s="52" t="s">
        <v>215</v>
      </c>
      <c r="C22" s="50">
        <v>23</v>
      </c>
    </row>
    <row r="23" spans="1:3" ht="11.1" customHeight="1" x14ac:dyDescent="0.2">
      <c r="A23" s="54"/>
      <c r="B23" s="54"/>
      <c r="C23" s="54"/>
    </row>
    <row r="24" spans="1:3" ht="22.5" customHeight="1" x14ac:dyDescent="0.2">
      <c r="A24" s="49" t="s">
        <v>93</v>
      </c>
      <c r="B24" s="52" t="s">
        <v>221</v>
      </c>
      <c r="C24" s="50">
        <v>31</v>
      </c>
    </row>
    <row r="25" spans="1:3" ht="11.1" customHeight="1" x14ac:dyDescent="0.2">
      <c r="A25" s="54"/>
      <c r="B25" s="54"/>
      <c r="C25" s="54"/>
    </row>
    <row r="26" spans="1:3" s="54" customFormat="1" ht="22.5" customHeight="1" x14ac:dyDescent="0.2">
      <c r="A26" s="49" t="s">
        <v>118</v>
      </c>
      <c r="B26" s="52" t="s">
        <v>4</v>
      </c>
      <c r="C26" s="50">
        <v>33</v>
      </c>
    </row>
    <row r="27" spans="1:3" ht="11.1" customHeight="1" x14ac:dyDescent="0.2">
      <c r="A27" s="54"/>
      <c r="B27" s="54"/>
      <c r="C27" s="54"/>
    </row>
    <row r="28" spans="1:3" ht="22.5" customHeight="1" x14ac:dyDescent="0.2">
      <c r="A28" s="49" t="s">
        <v>119</v>
      </c>
      <c r="B28" s="52" t="s">
        <v>222</v>
      </c>
      <c r="C28" s="50">
        <v>34</v>
      </c>
    </row>
    <row r="29" spans="1:3" ht="11.1" customHeight="1" x14ac:dyDescent="0.2">
      <c r="A29" s="48"/>
      <c r="B29" s="54"/>
      <c r="C29" s="55"/>
    </row>
    <row r="30" spans="1:3" ht="22.5" customHeight="1" x14ac:dyDescent="0.2">
      <c r="A30" s="49" t="s">
        <v>184</v>
      </c>
      <c r="B30" s="52" t="s">
        <v>3</v>
      </c>
      <c r="C30" s="50">
        <v>34</v>
      </c>
    </row>
    <row r="31" spans="1:3" ht="11.1" customHeight="1" x14ac:dyDescent="0.2">
      <c r="A31" s="54"/>
      <c r="B31" s="54"/>
      <c r="C31" s="54"/>
    </row>
    <row r="32" spans="1:3" ht="22.5" customHeight="1" x14ac:dyDescent="0.2">
      <c r="A32" s="49" t="s">
        <v>210</v>
      </c>
      <c r="B32" s="52" t="s">
        <v>2</v>
      </c>
      <c r="C32" s="50">
        <v>35</v>
      </c>
    </row>
    <row r="33" spans="1:3" ht="11.1" customHeight="1" x14ac:dyDescent="0.2">
      <c r="A33" s="54"/>
      <c r="B33" s="54"/>
      <c r="C33" s="54"/>
    </row>
    <row r="34" spans="1:3" ht="22.5" customHeight="1" x14ac:dyDescent="0.2">
      <c r="A34" s="49" t="s">
        <v>211</v>
      </c>
      <c r="B34" s="52" t="s">
        <v>223</v>
      </c>
      <c r="C34" s="50">
        <v>36</v>
      </c>
    </row>
    <row r="35" spans="1:3" ht="11.1" customHeight="1" x14ac:dyDescent="0.2">
      <c r="A35" s="54"/>
      <c r="B35" s="54"/>
      <c r="C35" s="54"/>
    </row>
    <row r="36" spans="1:3" ht="22.5" customHeight="1" x14ac:dyDescent="0.2">
      <c r="A36" s="49" t="s">
        <v>212</v>
      </c>
      <c r="B36" s="52" t="s">
        <v>224</v>
      </c>
      <c r="C36" s="50">
        <v>39</v>
      </c>
    </row>
    <row r="37" spans="1:3" ht="11.1" customHeight="1" x14ac:dyDescent="0.2"/>
    <row r="38" spans="1:3" ht="22.5" customHeight="1" x14ac:dyDescent="0.2">
      <c r="A38" s="49" t="s">
        <v>213</v>
      </c>
      <c r="B38" s="52" t="s">
        <v>225</v>
      </c>
      <c r="C38" s="50">
        <v>42</v>
      </c>
    </row>
    <row r="39" spans="1:3" s="81" customFormat="1" ht="11.1" customHeight="1" x14ac:dyDescent="0.2"/>
    <row r="40" spans="1:3" s="81" customFormat="1" ht="22.5" customHeight="1" x14ac:dyDescent="0.2">
      <c r="A40" s="82" t="s">
        <v>270</v>
      </c>
      <c r="B40" s="80" t="s">
        <v>271</v>
      </c>
      <c r="C40" s="83">
        <v>43</v>
      </c>
    </row>
    <row r="41" spans="1:3" s="81" customFormat="1" ht="11.1" customHeight="1" x14ac:dyDescent="0.2"/>
    <row r="42" spans="1:3" s="81" customFormat="1" ht="22.5" customHeight="1" x14ac:dyDescent="0.2">
      <c r="A42" s="82" t="s">
        <v>272</v>
      </c>
      <c r="B42" s="80" t="s">
        <v>273</v>
      </c>
      <c r="C42" s="83">
        <v>43</v>
      </c>
    </row>
    <row r="43" spans="1:3" s="81"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19"/>
  <sheetViews>
    <sheetView zoomScale="130" workbookViewId="0">
      <selection sqref="A1:K1"/>
    </sheetView>
  </sheetViews>
  <sheetFormatPr baseColWidth="10" defaultColWidth="11.42578125" defaultRowHeight="8.25" x14ac:dyDescent="0.15"/>
  <cols>
    <col min="1" max="1" width="19.85546875" style="191" customWidth="1"/>
    <col min="2" max="11" width="7.140625" style="191" customWidth="1"/>
    <col min="12" max="16384" width="11.42578125" style="191"/>
  </cols>
  <sheetData>
    <row r="1" spans="1:11" ht="39.950000000000003" customHeight="1" x14ac:dyDescent="0.15">
      <c r="A1" s="366" t="s">
        <v>198</v>
      </c>
      <c r="B1" s="366"/>
      <c r="C1" s="366"/>
      <c r="D1" s="366"/>
      <c r="E1" s="366"/>
      <c r="F1" s="366"/>
      <c r="G1" s="366"/>
      <c r="H1" s="366"/>
      <c r="I1" s="366"/>
      <c r="J1" s="366"/>
      <c r="K1" s="366"/>
    </row>
    <row r="2" spans="1:11" ht="9.9499999999999993" customHeight="1" x14ac:dyDescent="0.15">
      <c r="A2" s="357" t="s">
        <v>244</v>
      </c>
      <c r="B2" s="318" t="s">
        <v>470</v>
      </c>
      <c r="C2" s="319"/>
      <c r="D2" s="319"/>
      <c r="E2" s="319"/>
      <c r="F2" s="319"/>
      <c r="G2" s="320" t="s">
        <v>471</v>
      </c>
      <c r="H2" s="321"/>
      <c r="I2" s="321"/>
      <c r="J2" s="321"/>
      <c r="K2" s="321"/>
    </row>
    <row r="3" spans="1:11" ht="9.9499999999999993" customHeight="1" x14ac:dyDescent="0.15">
      <c r="A3" s="358"/>
      <c r="B3" s="360" t="s">
        <v>129</v>
      </c>
      <c r="C3" s="361"/>
      <c r="D3" s="362" t="s">
        <v>127</v>
      </c>
      <c r="E3" s="363"/>
      <c r="F3" s="364" t="s">
        <v>54</v>
      </c>
      <c r="G3" s="362" t="s">
        <v>129</v>
      </c>
      <c r="H3" s="363"/>
      <c r="I3" s="362" t="s">
        <v>127</v>
      </c>
      <c r="J3" s="363"/>
      <c r="K3" s="362" t="s">
        <v>54</v>
      </c>
    </row>
    <row r="4" spans="1:11" ht="45" customHeight="1" x14ac:dyDescent="0.15">
      <c r="A4" s="358"/>
      <c r="B4" s="192" t="s">
        <v>130</v>
      </c>
      <c r="C4" s="193" t="s">
        <v>146</v>
      </c>
      <c r="D4" s="193" t="s">
        <v>130</v>
      </c>
      <c r="E4" s="193" t="s">
        <v>146</v>
      </c>
      <c r="F4" s="365"/>
      <c r="G4" s="193" t="s">
        <v>130</v>
      </c>
      <c r="H4" s="193" t="s">
        <v>149</v>
      </c>
      <c r="I4" s="193" t="s">
        <v>130</v>
      </c>
      <c r="J4" s="193" t="s">
        <v>149</v>
      </c>
      <c r="K4" s="362"/>
    </row>
    <row r="5" spans="1:11" ht="9.9499999999999993" customHeight="1" x14ac:dyDescent="0.15">
      <c r="A5" s="359"/>
      <c r="B5" s="194" t="s">
        <v>131</v>
      </c>
      <c r="C5" s="195" t="s">
        <v>132</v>
      </c>
      <c r="D5" s="195" t="s">
        <v>131</v>
      </c>
      <c r="E5" s="195" t="s">
        <v>132</v>
      </c>
      <c r="F5" s="195" t="s">
        <v>133</v>
      </c>
      <c r="G5" s="195" t="s">
        <v>131</v>
      </c>
      <c r="H5" s="195" t="s">
        <v>132</v>
      </c>
      <c r="I5" s="195" t="s">
        <v>131</v>
      </c>
      <c r="J5" s="195" t="s">
        <v>132</v>
      </c>
      <c r="K5" s="196" t="s">
        <v>133</v>
      </c>
    </row>
    <row r="6" spans="1:11" ht="21.75" customHeight="1" x14ac:dyDescent="0.15">
      <c r="A6" s="208" t="s">
        <v>436</v>
      </c>
      <c r="B6" s="212"/>
      <c r="C6" s="212"/>
      <c r="D6" s="212"/>
      <c r="E6" s="212"/>
      <c r="F6" s="212"/>
      <c r="G6" s="212"/>
      <c r="H6" s="212"/>
      <c r="I6" s="212"/>
      <c r="J6" s="212"/>
      <c r="K6" s="212"/>
    </row>
    <row r="7" spans="1:11" s="201" customFormat="1" ht="20.100000000000001" customHeight="1" x14ac:dyDescent="0.15">
      <c r="A7" s="96" t="s">
        <v>331</v>
      </c>
      <c r="B7" s="202">
        <v>447</v>
      </c>
      <c r="C7" s="203">
        <v>2.7586206896551699</v>
      </c>
      <c r="D7" s="202">
        <v>909</v>
      </c>
      <c r="E7" s="203">
        <v>-3.0916844349680201</v>
      </c>
      <c r="F7" s="203">
        <v>2.0335570469798698</v>
      </c>
      <c r="G7" s="202">
        <v>1237</v>
      </c>
      <c r="H7" s="203">
        <v>-19.883419689119201</v>
      </c>
      <c r="I7" s="202">
        <v>2445</v>
      </c>
      <c r="J7" s="203">
        <v>-35.266084193804602</v>
      </c>
      <c r="K7" s="203">
        <v>1.9765561843168999</v>
      </c>
    </row>
    <row r="8" spans="1:11" ht="9" customHeight="1" x14ac:dyDescent="0.15">
      <c r="A8" s="97" t="s">
        <v>56</v>
      </c>
      <c r="B8" s="204">
        <v>442</v>
      </c>
      <c r="C8" s="149">
        <v>13.6246786632391</v>
      </c>
      <c r="D8" s="204">
        <v>902</v>
      </c>
      <c r="E8" s="149">
        <v>8.8057901085645405</v>
      </c>
      <c r="F8" s="149">
        <v>2.0407239819004501</v>
      </c>
      <c r="G8" s="204">
        <v>1219</v>
      </c>
      <c r="H8" s="149">
        <v>-17.243720298710102</v>
      </c>
      <c r="I8" s="204">
        <v>2424</v>
      </c>
      <c r="J8" s="149">
        <v>-32.964601769911503</v>
      </c>
      <c r="K8" s="149">
        <v>1.98851517637408</v>
      </c>
    </row>
    <row r="9" spans="1:11" ht="9" customHeight="1" x14ac:dyDescent="0.15">
      <c r="A9" s="97" t="s">
        <v>148</v>
      </c>
      <c r="B9" s="204">
        <v>5</v>
      </c>
      <c r="C9" s="149">
        <v>-89.130434782608702</v>
      </c>
      <c r="D9" s="204">
        <v>7</v>
      </c>
      <c r="E9" s="149">
        <v>-93.577981651376106</v>
      </c>
      <c r="F9" s="149">
        <v>1.4</v>
      </c>
      <c r="G9" s="204">
        <v>18</v>
      </c>
      <c r="H9" s="149">
        <v>-74.647887323943706</v>
      </c>
      <c r="I9" s="204">
        <v>21</v>
      </c>
      <c r="J9" s="149">
        <v>-86.956521739130395</v>
      </c>
      <c r="K9" s="149">
        <v>1.1666666666666701</v>
      </c>
    </row>
    <row r="10" spans="1:11" s="201" customFormat="1" ht="20.100000000000001" customHeight="1" x14ac:dyDescent="0.15">
      <c r="A10" s="96" t="s">
        <v>456</v>
      </c>
      <c r="B10" s="202">
        <v>741</v>
      </c>
      <c r="C10" s="203">
        <v>6.9264069264069299</v>
      </c>
      <c r="D10" s="202">
        <v>1376</v>
      </c>
      <c r="E10" s="203">
        <v>4.3214556482183504</v>
      </c>
      <c r="F10" s="203">
        <v>1.8569500674763799</v>
      </c>
      <c r="G10" s="202">
        <v>1477</v>
      </c>
      <c r="H10" s="203">
        <v>-53.597235312598201</v>
      </c>
      <c r="I10" s="202">
        <v>2314</v>
      </c>
      <c r="J10" s="203">
        <v>-59.2820693295795</v>
      </c>
      <c r="K10" s="203">
        <v>1.56668923493568</v>
      </c>
    </row>
    <row r="11" spans="1:11" ht="9" customHeight="1" x14ac:dyDescent="0.15">
      <c r="A11" s="97" t="s">
        <v>56</v>
      </c>
      <c r="B11" s="204">
        <v>718</v>
      </c>
      <c r="C11" s="149">
        <v>8.7878787878787801</v>
      </c>
      <c r="D11" s="204">
        <v>1247</v>
      </c>
      <c r="E11" s="149">
        <v>6.9468267581475098</v>
      </c>
      <c r="F11" s="149">
        <v>1.73676880222841</v>
      </c>
      <c r="G11" s="204">
        <v>1454</v>
      </c>
      <c r="H11" s="149">
        <v>-51.758460517584602</v>
      </c>
      <c r="I11" s="204">
        <v>2154</v>
      </c>
      <c r="J11" s="149">
        <v>-58.877434135166098</v>
      </c>
      <c r="K11" s="149">
        <v>1.48143053645117</v>
      </c>
    </row>
    <row r="12" spans="1:11" ht="9" customHeight="1" x14ac:dyDescent="0.15">
      <c r="A12" s="97" t="s">
        <v>148</v>
      </c>
      <c r="B12" s="204">
        <v>23</v>
      </c>
      <c r="C12" s="149">
        <v>-30.303030303030301</v>
      </c>
      <c r="D12" s="204">
        <v>129</v>
      </c>
      <c r="E12" s="149">
        <v>-15.6862745098039</v>
      </c>
      <c r="F12" s="149">
        <v>5.6086956521739104</v>
      </c>
      <c r="G12" s="204">
        <v>23</v>
      </c>
      <c r="H12" s="149">
        <v>-86.390532544378701</v>
      </c>
      <c r="I12" s="204">
        <v>160</v>
      </c>
      <c r="J12" s="149">
        <v>-64.044943820224702</v>
      </c>
      <c r="K12" s="149">
        <v>6.9565217391304301</v>
      </c>
    </row>
    <row r="13" spans="1:11" s="201" customFormat="1" ht="21.95" customHeight="1" x14ac:dyDescent="0.15">
      <c r="A13" s="197" t="s">
        <v>71</v>
      </c>
      <c r="B13" s="198"/>
      <c r="C13" s="199"/>
      <c r="D13" s="198"/>
      <c r="E13" s="199"/>
      <c r="F13" s="200"/>
      <c r="G13" s="198"/>
      <c r="H13" s="199"/>
      <c r="I13" s="198"/>
      <c r="J13" s="199"/>
      <c r="K13" s="200"/>
    </row>
    <row r="14" spans="1:11" s="201" customFormat="1" ht="20.100000000000001" customHeight="1" x14ac:dyDescent="0.15">
      <c r="A14" s="96" t="s">
        <v>333</v>
      </c>
      <c r="B14" s="202">
        <v>372</v>
      </c>
      <c r="C14" s="203">
        <v>7.2046109510086502</v>
      </c>
      <c r="D14" s="202">
        <v>874</v>
      </c>
      <c r="E14" s="203">
        <v>18.267929634641401</v>
      </c>
      <c r="F14" s="203">
        <v>2.3494623655914002</v>
      </c>
      <c r="G14" s="202">
        <v>1000</v>
      </c>
      <c r="H14" s="203">
        <v>-14.5299145299145</v>
      </c>
      <c r="I14" s="202">
        <v>2424</v>
      </c>
      <c r="J14" s="203">
        <v>7.3516386182462403</v>
      </c>
      <c r="K14" s="203">
        <v>2.4239999999999999</v>
      </c>
    </row>
    <row r="15" spans="1:11" ht="9" customHeight="1" x14ac:dyDescent="0.15">
      <c r="A15" s="97" t="s">
        <v>56</v>
      </c>
      <c r="B15" s="204">
        <v>372</v>
      </c>
      <c r="C15" s="149">
        <v>8.4548104956268197</v>
      </c>
      <c r="D15" s="204">
        <v>874</v>
      </c>
      <c r="E15" s="149">
        <v>18.9115646258503</v>
      </c>
      <c r="F15" s="149">
        <v>2.3494623655914002</v>
      </c>
      <c r="G15" s="204">
        <v>999</v>
      </c>
      <c r="H15" s="149">
        <v>-11.278863232682101</v>
      </c>
      <c r="I15" s="204">
        <v>2423</v>
      </c>
      <c r="J15" s="149">
        <v>10.892448512585799</v>
      </c>
      <c r="K15" s="149">
        <v>2.4254254254254302</v>
      </c>
    </row>
    <row r="16" spans="1:11" ht="9" customHeight="1" x14ac:dyDescent="0.15">
      <c r="A16" s="97" t="s">
        <v>148</v>
      </c>
      <c r="B16" s="204">
        <v>0</v>
      </c>
      <c r="C16" s="267" t="s">
        <v>475</v>
      </c>
      <c r="D16" s="204">
        <v>0</v>
      </c>
      <c r="E16" s="267" t="s">
        <v>475</v>
      </c>
      <c r="F16" s="149">
        <v>0</v>
      </c>
      <c r="G16" s="204">
        <v>1</v>
      </c>
      <c r="H16" s="149">
        <v>-97.727272727272705</v>
      </c>
      <c r="I16" s="204">
        <v>1</v>
      </c>
      <c r="J16" s="149">
        <v>-98.630136986301395</v>
      </c>
      <c r="K16" s="149">
        <v>1</v>
      </c>
    </row>
    <row r="17" spans="1:11" s="201" customFormat="1" ht="20.100000000000001" customHeight="1" x14ac:dyDescent="0.15">
      <c r="A17" s="96" t="s">
        <v>334</v>
      </c>
      <c r="B17" s="202">
        <v>468</v>
      </c>
      <c r="C17" s="203">
        <v>19.693094629156001</v>
      </c>
      <c r="D17" s="202">
        <v>895</v>
      </c>
      <c r="E17" s="203">
        <v>22.435020519835799</v>
      </c>
      <c r="F17" s="203">
        <v>1.91239316239316</v>
      </c>
      <c r="G17" s="202">
        <v>1511</v>
      </c>
      <c r="H17" s="203">
        <v>-13.0109383995394</v>
      </c>
      <c r="I17" s="202">
        <v>3146</v>
      </c>
      <c r="J17" s="203">
        <v>-14.857916102841701</v>
      </c>
      <c r="K17" s="203">
        <v>2.0820648577101299</v>
      </c>
    </row>
    <row r="18" spans="1:11" ht="9" customHeight="1" x14ac:dyDescent="0.15">
      <c r="A18" s="97" t="s">
        <v>56</v>
      </c>
      <c r="B18" s="204">
        <v>455</v>
      </c>
      <c r="C18" s="149">
        <v>18.4895833333333</v>
      </c>
      <c r="D18" s="204">
        <v>863</v>
      </c>
      <c r="E18" s="149">
        <v>21.7207334273625</v>
      </c>
      <c r="F18" s="149">
        <v>1.8967032967033</v>
      </c>
      <c r="G18" s="204">
        <v>1470</v>
      </c>
      <c r="H18" s="149">
        <v>-12.1863799283154</v>
      </c>
      <c r="I18" s="204">
        <v>3036</v>
      </c>
      <c r="J18" s="149">
        <v>-13.281919451585299</v>
      </c>
      <c r="K18" s="149">
        <v>2.0653061224489799</v>
      </c>
    </row>
    <row r="19" spans="1:11" ht="9" customHeight="1" x14ac:dyDescent="0.15">
      <c r="A19" s="97" t="s">
        <v>148</v>
      </c>
      <c r="B19" s="204">
        <v>13</v>
      </c>
      <c r="C19" s="149">
        <v>85.714285714285694</v>
      </c>
      <c r="D19" s="204">
        <v>32</v>
      </c>
      <c r="E19" s="149">
        <v>45.454545454545503</v>
      </c>
      <c r="F19" s="149">
        <v>2.4615384615384599</v>
      </c>
      <c r="G19" s="204">
        <v>41</v>
      </c>
      <c r="H19" s="149">
        <v>-34.920634920634903</v>
      </c>
      <c r="I19" s="204">
        <v>110</v>
      </c>
      <c r="J19" s="149">
        <v>-43.298969072165001</v>
      </c>
      <c r="K19" s="149">
        <v>2.6829268292682902</v>
      </c>
    </row>
    <row r="20" spans="1:11" s="201" customFormat="1" ht="20.100000000000001" customHeight="1" x14ac:dyDescent="0.15">
      <c r="A20" s="96" t="s">
        <v>335</v>
      </c>
      <c r="B20" s="202">
        <v>671</v>
      </c>
      <c r="C20" s="203">
        <v>27.566539923954402</v>
      </c>
      <c r="D20" s="202">
        <v>1436</v>
      </c>
      <c r="E20" s="203">
        <v>36.501901140684403</v>
      </c>
      <c r="F20" s="203">
        <v>2.14008941877794</v>
      </c>
      <c r="G20" s="202">
        <v>1493</v>
      </c>
      <c r="H20" s="203">
        <v>-30.558139534883701</v>
      </c>
      <c r="I20" s="202">
        <v>3607</v>
      </c>
      <c r="J20" s="203">
        <v>-20.8122941822173</v>
      </c>
      <c r="K20" s="203">
        <v>2.4159410582719398</v>
      </c>
    </row>
    <row r="21" spans="1:11" ht="9" customHeight="1" x14ac:dyDescent="0.15">
      <c r="A21" s="97" t="s">
        <v>56</v>
      </c>
      <c r="B21" s="204">
        <v>635</v>
      </c>
      <c r="C21" s="149">
        <v>29.8568507157464</v>
      </c>
      <c r="D21" s="204">
        <v>1328</v>
      </c>
      <c r="E21" s="149">
        <v>32.9329329329329</v>
      </c>
      <c r="F21" s="149">
        <v>2.09133858267717</v>
      </c>
      <c r="G21" s="204">
        <v>1396</v>
      </c>
      <c r="H21" s="149">
        <v>-29.280648429584598</v>
      </c>
      <c r="I21" s="204">
        <v>3134</v>
      </c>
      <c r="J21" s="149">
        <v>-23.148602256007901</v>
      </c>
      <c r="K21" s="149">
        <v>2.2449856733524398</v>
      </c>
    </row>
    <row r="22" spans="1:11" ht="9" customHeight="1" x14ac:dyDescent="0.15">
      <c r="A22" s="97" t="s">
        <v>148</v>
      </c>
      <c r="B22" s="204">
        <v>36</v>
      </c>
      <c r="C22" s="149">
        <v>-2.7027027027027102</v>
      </c>
      <c r="D22" s="204">
        <v>108</v>
      </c>
      <c r="E22" s="149">
        <v>103.77358490566</v>
      </c>
      <c r="F22" s="149">
        <v>3</v>
      </c>
      <c r="G22" s="204">
        <v>97</v>
      </c>
      <c r="H22" s="149">
        <v>-44.886363636363598</v>
      </c>
      <c r="I22" s="204">
        <v>473</v>
      </c>
      <c r="J22" s="149">
        <v>-0.83857442348008304</v>
      </c>
      <c r="K22" s="149">
        <v>4.8762886597938202</v>
      </c>
    </row>
    <row r="23" spans="1:11" s="201" customFormat="1" ht="21.95" customHeight="1" x14ac:dyDescent="0.15">
      <c r="A23" s="197" t="s">
        <v>72</v>
      </c>
      <c r="B23" s="198"/>
      <c r="C23" s="199"/>
      <c r="D23" s="198"/>
      <c r="E23" s="199"/>
      <c r="F23" s="200"/>
      <c r="G23" s="198"/>
      <c r="H23" s="199"/>
      <c r="I23" s="198"/>
      <c r="J23" s="199"/>
      <c r="K23" s="200"/>
    </row>
    <row r="24" spans="1:11" s="201" customFormat="1" ht="20.100000000000001" customHeight="1" x14ac:dyDescent="0.15">
      <c r="A24" s="96" t="s">
        <v>336</v>
      </c>
      <c r="B24" s="202">
        <v>398</v>
      </c>
      <c r="C24" s="203">
        <v>-48.2444733420026</v>
      </c>
      <c r="D24" s="202">
        <v>1109</v>
      </c>
      <c r="E24" s="203">
        <v>-40.884861407249502</v>
      </c>
      <c r="F24" s="203">
        <v>2.7864321608040199</v>
      </c>
      <c r="G24" s="202">
        <v>906</v>
      </c>
      <c r="H24" s="203">
        <v>-70.593962999026303</v>
      </c>
      <c r="I24" s="202">
        <v>2645</v>
      </c>
      <c r="J24" s="203">
        <v>-69.9534249687607</v>
      </c>
      <c r="K24" s="203">
        <v>2.91942604856512</v>
      </c>
    </row>
    <row r="25" spans="1:11" ht="9" customHeight="1" x14ac:dyDescent="0.15">
      <c r="A25" s="97" t="s">
        <v>56</v>
      </c>
      <c r="B25" s="204">
        <v>391</v>
      </c>
      <c r="C25" s="149">
        <v>-47.936085219707103</v>
      </c>
      <c r="D25" s="204">
        <v>1087</v>
      </c>
      <c r="E25" s="149">
        <v>-40.665938864628799</v>
      </c>
      <c r="F25" s="149">
        <v>2.7800511508951402</v>
      </c>
      <c r="G25" s="204">
        <v>867</v>
      </c>
      <c r="H25" s="149">
        <v>-71.099999999999994</v>
      </c>
      <c r="I25" s="204">
        <v>2513</v>
      </c>
      <c r="J25" s="149">
        <v>-68.405833542871505</v>
      </c>
      <c r="K25" s="149">
        <v>2.8985005767012701</v>
      </c>
    </row>
    <row r="26" spans="1:11" ht="9" customHeight="1" x14ac:dyDescent="0.15">
      <c r="A26" s="97" t="s">
        <v>148</v>
      </c>
      <c r="B26" s="204">
        <v>7</v>
      </c>
      <c r="C26" s="149">
        <v>-61.1111111111111</v>
      </c>
      <c r="D26" s="204">
        <v>22</v>
      </c>
      <c r="E26" s="149">
        <v>-50</v>
      </c>
      <c r="F26" s="149">
        <v>3.1428571428571401</v>
      </c>
      <c r="G26" s="204">
        <v>39</v>
      </c>
      <c r="H26" s="149">
        <v>-51.851851851851897</v>
      </c>
      <c r="I26" s="204">
        <v>132</v>
      </c>
      <c r="J26" s="149">
        <v>-84.452296819788003</v>
      </c>
      <c r="K26" s="149">
        <v>3.3846153846153801</v>
      </c>
    </row>
    <row r="27" spans="1:11" s="201" customFormat="1" ht="20.100000000000001" customHeight="1" x14ac:dyDescent="0.15">
      <c r="A27" s="96" t="s">
        <v>373</v>
      </c>
      <c r="B27" s="202">
        <v>1106</v>
      </c>
      <c r="C27" s="203">
        <v>-31.644004944375801</v>
      </c>
      <c r="D27" s="202">
        <v>3325</v>
      </c>
      <c r="E27" s="203">
        <v>-19.724770642201801</v>
      </c>
      <c r="F27" s="203">
        <v>3.0063291139240498</v>
      </c>
      <c r="G27" s="202">
        <v>2358</v>
      </c>
      <c r="H27" s="203">
        <v>-56.630494758138703</v>
      </c>
      <c r="I27" s="202">
        <v>7339</v>
      </c>
      <c r="J27" s="203">
        <v>-48.013033930721797</v>
      </c>
      <c r="K27" s="203">
        <v>3.1123833757421502</v>
      </c>
    </row>
    <row r="28" spans="1:11" ht="9" customHeight="1" x14ac:dyDescent="0.15">
      <c r="A28" s="97" t="s">
        <v>56</v>
      </c>
      <c r="B28" s="204">
        <v>1080</v>
      </c>
      <c r="C28" s="149">
        <v>-32.245922208281101</v>
      </c>
      <c r="D28" s="204">
        <v>2973</v>
      </c>
      <c r="E28" s="149">
        <v>-26.081551466931899</v>
      </c>
      <c r="F28" s="149">
        <v>2.75277777777778</v>
      </c>
      <c r="G28" s="204">
        <v>2316</v>
      </c>
      <c r="H28" s="149">
        <v>-55.177085349332302</v>
      </c>
      <c r="I28" s="204">
        <v>6841</v>
      </c>
      <c r="J28" s="149">
        <v>-47.010069713400497</v>
      </c>
      <c r="K28" s="149">
        <v>2.9537996545768599</v>
      </c>
    </row>
    <row r="29" spans="1:11" ht="9" customHeight="1" x14ac:dyDescent="0.15">
      <c r="A29" s="97" t="s">
        <v>148</v>
      </c>
      <c r="B29" s="204">
        <v>26</v>
      </c>
      <c r="C29" s="149">
        <v>8.3333333333333304</v>
      </c>
      <c r="D29" s="204">
        <v>352</v>
      </c>
      <c r="E29" s="149">
        <v>193.333333333333</v>
      </c>
      <c r="F29" s="149">
        <v>13.538461538461499</v>
      </c>
      <c r="G29" s="204">
        <v>42</v>
      </c>
      <c r="H29" s="149">
        <v>-84.4444444444444</v>
      </c>
      <c r="I29" s="204">
        <v>498</v>
      </c>
      <c r="J29" s="149">
        <v>-58.740679370339699</v>
      </c>
      <c r="K29" s="149">
        <v>11.8571428571429</v>
      </c>
    </row>
    <row r="30" spans="1:11" s="201" customFormat="1" ht="20.100000000000001" customHeight="1" x14ac:dyDescent="0.15">
      <c r="A30" s="96" t="s">
        <v>337</v>
      </c>
      <c r="B30" s="202">
        <v>1609</v>
      </c>
      <c r="C30" s="203">
        <v>-49.370673379484003</v>
      </c>
      <c r="D30" s="202">
        <v>9428</v>
      </c>
      <c r="E30" s="203">
        <v>-34.600443951165403</v>
      </c>
      <c r="F30" s="203">
        <v>5.8595400870105703</v>
      </c>
      <c r="G30" s="202">
        <v>2739</v>
      </c>
      <c r="H30" s="203">
        <v>-82.233897645456295</v>
      </c>
      <c r="I30" s="202">
        <v>32897</v>
      </c>
      <c r="J30" s="203">
        <v>-55.6566514348875</v>
      </c>
      <c r="K30" s="203">
        <v>12.0105878057685</v>
      </c>
    </row>
    <row r="31" spans="1:11" ht="9" customHeight="1" x14ac:dyDescent="0.15">
      <c r="A31" s="97" t="s">
        <v>56</v>
      </c>
      <c r="B31" s="204">
        <v>1596</v>
      </c>
      <c r="C31" s="149">
        <v>-49.236641221374001</v>
      </c>
      <c r="D31" s="204">
        <v>9407</v>
      </c>
      <c r="E31" s="149">
        <v>-33.911760573275302</v>
      </c>
      <c r="F31" s="149">
        <v>5.8941102756892203</v>
      </c>
      <c r="G31" s="204">
        <v>2726</v>
      </c>
      <c r="H31" s="149">
        <v>-82.138645000655202</v>
      </c>
      <c r="I31" s="204">
        <v>32876</v>
      </c>
      <c r="J31" s="149">
        <v>-55.0904992828359</v>
      </c>
      <c r="K31" s="149">
        <v>12.0601614086574</v>
      </c>
    </row>
    <row r="32" spans="1:11" ht="9" customHeight="1" x14ac:dyDescent="0.15">
      <c r="A32" s="97" t="s">
        <v>148</v>
      </c>
      <c r="B32" s="204">
        <v>13</v>
      </c>
      <c r="C32" s="149">
        <v>-61.764705882352899</v>
      </c>
      <c r="D32" s="204">
        <v>21</v>
      </c>
      <c r="E32" s="149">
        <v>-88.461538461538495</v>
      </c>
      <c r="F32" s="149">
        <v>1.6153846153846201</v>
      </c>
      <c r="G32" s="204">
        <v>13</v>
      </c>
      <c r="H32" s="149">
        <v>-91.612903225806505</v>
      </c>
      <c r="I32" s="204">
        <v>21</v>
      </c>
      <c r="J32" s="149">
        <v>-97.861507128309597</v>
      </c>
      <c r="K32" s="149">
        <v>1.6153846153846201</v>
      </c>
    </row>
    <row r="33" spans="1:11" s="201" customFormat="1" ht="20.100000000000001" customHeight="1" x14ac:dyDescent="0.15">
      <c r="A33" s="96" t="s">
        <v>428</v>
      </c>
      <c r="B33" s="202" t="s">
        <v>536</v>
      </c>
      <c r="C33" s="203" t="s">
        <v>536</v>
      </c>
      <c r="D33" s="202" t="s">
        <v>536</v>
      </c>
      <c r="E33" s="203" t="s">
        <v>536</v>
      </c>
      <c r="F33" s="203" t="s">
        <v>536</v>
      </c>
      <c r="G33" s="202" t="s">
        <v>536</v>
      </c>
      <c r="H33" s="203" t="s">
        <v>536</v>
      </c>
      <c r="I33" s="202" t="s">
        <v>536</v>
      </c>
      <c r="J33" s="203" t="s">
        <v>536</v>
      </c>
      <c r="K33" s="203" t="s">
        <v>536</v>
      </c>
    </row>
    <row r="34" spans="1:11" ht="9" customHeight="1" x14ac:dyDescent="0.15">
      <c r="A34" s="97" t="s">
        <v>56</v>
      </c>
      <c r="B34" s="204" t="s">
        <v>536</v>
      </c>
      <c r="C34" s="149" t="s">
        <v>536</v>
      </c>
      <c r="D34" s="204" t="s">
        <v>536</v>
      </c>
      <c r="E34" s="149" t="s">
        <v>536</v>
      </c>
      <c r="F34" s="149" t="s">
        <v>536</v>
      </c>
      <c r="G34" s="204" t="s">
        <v>536</v>
      </c>
      <c r="H34" s="149" t="s">
        <v>536</v>
      </c>
      <c r="I34" s="204" t="s">
        <v>536</v>
      </c>
      <c r="J34" s="149" t="s">
        <v>536</v>
      </c>
      <c r="K34" s="149" t="s">
        <v>536</v>
      </c>
    </row>
    <row r="35" spans="1:11" ht="9" customHeight="1" x14ac:dyDescent="0.15">
      <c r="A35" s="97" t="s">
        <v>148</v>
      </c>
      <c r="B35" s="204" t="s">
        <v>536</v>
      </c>
      <c r="C35" s="267" t="s">
        <v>536</v>
      </c>
      <c r="D35" s="204" t="s">
        <v>536</v>
      </c>
      <c r="E35" s="267" t="s">
        <v>536</v>
      </c>
      <c r="F35" s="149" t="s">
        <v>536</v>
      </c>
      <c r="G35" s="204" t="s">
        <v>536</v>
      </c>
      <c r="H35" s="149" t="s">
        <v>536</v>
      </c>
      <c r="I35" s="204" t="s">
        <v>536</v>
      </c>
      <c r="J35" s="149" t="s">
        <v>536</v>
      </c>
      <c r="K35" s="149" t="s">
        <v>536</v>
      </c>
    </row>
    <row r="36" spans="1:11" ht="23.25" customHeight="1" x14ac:dyDescent="0.15">
      <c r="A36" s="197" t="s">
        <v>73</v>
      </c>
      <c r="B36" s="198"/>
      <c r="C36" s="199"/>
      <c r="D36" s="198"/>
      <c r="E36" s="199"/>
      <c r="F36" s="200"/>
      <c r="G36" s="198"/>
      <c r="H36" s="199"/>
      <c r="I36" s="198"/>
      <c r="J36" s="199"/>
      <c r="K36" s="200"/>
    </row>
    <row r="37" spans="1:11" ht="19.5" customHeight="1" x14ac:dyDescent="0.15">
      <c r="A37" s="96" t="s">
        <v>338</v>
      </c>
      <c r="B37" s="202">
        <v>1589</v>
      </c>
      <c r="C37" s="203">
        <v>44.323342415985501</v>
      </c>
      <c r="D37" s="202">
        <v>3856</v>
      </c>
      <c r="E37" s="203">
        <v>61.136648558295001</v>
      </c>
      <c r="F37" s="203">
        <v>2.4266834487098801</v>
      </c>
      <c r="G37" s="202">
        <v>5443</v>
      </c>
      <c r="H37" s="203">
        <v>-7.1001877453490296</v>
      </c>
      <c r="I37" s="202">
        <v>15513</v>
      </c>
      <c r="J37" s="203">
        <v>20.162664601084401</v>
      </c>
      <c r="K37" s="203">
        <v>2.8500826749954098</v>
      </c>
    </row>
    <row r="38" spans="1:11" ht="9" customHeight="1" x14ac:dyDescent="0.15">
      <c r="A38" s="97" t="s">
        <v>56</v>
      </c>
      <c r="B38" s="204">
        <v>1464</v>
      </c>
      <c r="C38" s="149">
        <v>39.295908658420601</v>
      </c>
      <c r="D38" s="204">
        <v>3462</v>
      </c>
      <c r="E38" s="149">
        <v>57.435197817189596</v>
      </c>
      <c r="F38" s="149">
        <v>2.3647540983606601</v>
      </c>
      <c r="G38" s="204">
        <v>4975</v>
      </c>
      <c r="H38" s="149">
        <v>-9.3146190302588394</v>
      </c>
      <c r="I38" s="204">
        <v>13836</v>
      </c>
      <c r="J38" s="149">
        <v>17.8936605316973</v>
      </c>
      <c r="K38" s="149">
        <v>2.7811055276381902</v>
      </c>
    </row>
    <row r="39" spans="1:11" ht="9.75" customHeight="1" x14ac:dyDescent="0.15">
      <c r="A39" s="97" t="s">
        <v>148</v>
      </c>
      <c r="B39" s="204">
        <v>125</v>
      </c>
      <c r="C39" s="149">
        <v>150</v>
      </c>
      <c r="D39" s="204">
        <v>394</v>
      </c>
      <c r="E39" s="149">
        <v>103.092783505155</v>
      </c>
      <c r="F39" s="149">
        <v>3.1520000000000001</v>
      </c>
      <c r="G39" s="204">
        <v>468</v>
      </c>
      <c r="H39" s="149">
        <v>25.469168900804299</v>
      </c>
      <c r="I39" s="204">
        <v>1677</v>
      </c>
      <c r="J39" s="149">
        <v>42.844974446337297</v>
      </c>
      <c r="K39" s="149">
        <v>3.5833333333333299</v>
      </c>
    </row>
    <row r="40" spans="1:11" ht="19.5" customHeight="1" x14ac:dyDescent="0.15">
      <c r="A40" s="96" t="s">
        <v>339</v>
      </c>
      <c r="B40" s="202">
        <v>83</v>
      </c>
      <c r="C40" s="203">
        <v>130.555555555556</v>
      </c>
      <c r="D40" s="202">
        <v>263</v>
      </c>
      <c r="E40" s="203">
        <v>157.84313725490199</v>
      </c>
      <c r="F40" s="203">
        <v>3.1686746987951802</v>
      </c>
      <c r="G40" s="202">
        <v>312</v>
      </c>
      <c r="H40" s="203">
        <v>-73.310521813515805</v>
      </c>
      <c r="I40" s="202">
        <v>1178</v>
      </c>
      <c r="J40" s="203">
        <v>-53.401898734177202</v>
      </c>
      <c r="K40" s="203">
        <v>3.77564102564103</v>
      </c>
    </row>
    <row r="41" spans="1:11" ht="9" customHeight="1" x14ac:dyDescent="0.15">
      <c r="A41" s="97" t="s">
        <v>56</v>
      </c>
      <c r="B41" s="204">
        <v>81</v>
      </c>
      <c r="C41" s="149">
        <v>125</v>
      </c>
      <c r="D41" s="204">
        <v>261</v>
      </c>
      <c r="E41" s="149">
        <v>155.88235294117601</v>
      </c>
      <c r="F41" s="149">
        <v>3.2222222222222201</v>
      </c>
      <c r="G41" s="204">
        <v>306</v>
      </c>
      <c r="H41" s="149">
        <v>-72.824156305506193</v>
      </c>
      <c r="I41" s="204">
        <v>1168</v>
      </c>
      <c r="J41" s="149">
        <v>-51.973684210526301</v>
      </c>
      <c r="K41" s="149">
        <v>3.81699346405229</v>
      </c>
    </row>
    <row r="42" spans="1:11" ht="9.75" customHeight="1" x14ac:dyDescent="0.15">
      <c r="A42" s="97" t="s">
        <v>148</v>
      </c>
      <c r="B42" s="204">
        <v>2</v>
      </c>
      <c r="C42" s="267" t="s">
        <v>475</v>
      </c>
      <c r="D42" s="204">
        <v>2</v>
      </c>
      <c r="E42" s="267" t="s">
        <v>475</v>
      </c>
      <c r="F42" s="149">
        <v>1</v>
      </c>
      <c r="G42" s="204">
        <v>6</v>
      </c>
      <c r="H42" s="149">
        <v>-86.046511627906995</v>
      </c>
      <c r="I42" s="204">
        <v>10</v>
      </c>
      <c r="J42" s="149">
        <v>-89.5833333333333</v>
      </c>
      <c r="K42" s="149">
        <v>1.6666666666666701</v>
      </c>
    </row>
    <row r="43" spans="1:11" ht="19.5" customHeight="1" x14ac:dyDescent="0.15">
      <c r="A43" s="96" t="s">
        <v>383</v>
      </c>
      <c r="B43" s="202">
        <v>233</v>
      </c>
      <c r="C43" s="203">
        <v>22.6315789473684</v>
      </c>
      <c r="D43" s="202">
        <v>1012</v>
      </c>
      <c r="E43" s="203">
        <v>173.513513513513</v>
      </c>
      <c r="F43" s="203">
        <v>4.3433476394849801</v>
      </c>
      <c r="G43" s="202">
        <v>1004</v>
      </c>
      <c r="H43" s="203">
        <v>20.673076923076898</v>
      </c>
      <c r="I43" s="202">
        <v>3199</v>
      </c>
      <c r="J43" s="203">
        <v>52.188392007611803</v>
      </c>
      <c r="K43" s="203">
        <v>3.18625498007968</v>
      </c>
    </row>
    <row r="44" spans="1:11" ht="9" customHeight="1" x14ac:dyDescent="0.15">
      <c r="A44" s="97" t="s">
        <v>56</v>
      </c>
      <c r="B44" s="204">
        <v>227</v>
      </c>
      <c r="C44" s="149">
        <v>19.473684210526301</v>
      </c>
      <c r="D44" s="204">
        <v>928</v>
      </c>
      <c r="E44" s="149">
        <v>172.941176470588</v>
      </c>
      <c r="F44" s="149">
        <v>4.08810572687225</v>
      </c>
      <c r="G44" s="204">
        <v>994</v>
      </c>
      <c r="H44" s="149">
        <v>24.717691342534501</v>
      </c>
      <c r="I44" s="204">
        <v>3071</v>
      </c>
      <c r="J44" s="149">
        <v>87.484737484737494</v>
      </c>
      <c r="K44" s="149">
        <v>3.0895372233400402</v>
      </c>
    </row>
    <row r="45" spans="1:11" ht="9.75" customHeight="1" x14ac:dyDescent="0.15">
      <c r="A45" s="97" t="s">
        <v>148</v>
      </c>
      <c r="B45" s="204">
        <v>6</v>
      </c>
      <c r="C45" s="267" t="s">
        <v>475</v>
      </c>
      <c r="D45" s="204">
        <v>84</v>
      </c>
      <c r="E45" s="149">
        <v>180</v>
      </c>
      <c r="F45" s="149">
        <v>14</v>
      </c>
      <c r="G45" s="204">
        <v>10</v>
      </c>
      <c r="H45" s="149">
        <v>-71.428571428571402</v>
      </c>
      <c r="I45" s="204">
        <v>128</v>
      </c>
      <c r="J45" s="149">
        <v>-72.413793103448299</v>
      </c>
      <c r="K45" s="149">
        <v>12.8</v>
      </c>
    </row>
    <row r="46" spans="1:11" x14ac:dyDescent="0.15">
      <c r="C46" s="207"/>
      <c r="E46" s="207"/>
      <c r="H46" s="207"/>
      <c r="J46" s="207"/>
    </row>
    <row r="47" spans="1:11" x14ac:dyDescent="0.15">
      <c r="C47" s="207"/>
      <c r="E47" s="207"/>
      <c r="H47" s="207"/>
      <c r="J47" s="207"/>
    </row>
    <row r="48" spans="1:11" x14ac:dyDescent="0.15">
      <c r="C48" s="207"/>
      <c r="E48" s="207"/>
      <c r="H48" s="207"/>
      <c r="J48" s="207"/>
    </row>
    <row r="49" spans="3:10" x14ac:dyDescent="0.15">
      <c r="C49" s="207"/>
      <c r="E49" s="207"/>
      <c r="H49" s="207"/>
      <c r="J49" s="207"/>
    </row>
    <row r="50" spans="3:10" x14ac:dyDescent="0.15">
      <c r="C50" s="207"/>
      <c r="E50" s="207"/>
      <c r="H50" s="207"/>
      <c r="J50" s="207"/>
    </row>
    <row r="51" spans="3:10" x14ac:dyDescent="0.15">
      <c r="C51" s="207"/>
      <c r="E51" s="207"/>
      <c r="H51" s="207"/>
      <c r="J51" s="207"/>
    </row>
    <row r="52" spans="3:10" x14ac:dyDescent="0.15">
      <c r="C52" s="207"/>
      <c r="E52" s="207"/>
      <c r="H52" s="207"/>
      <c r="J52" s="207"/>
    </row>
    <row r="53" spans="3:10" x14ac:dyDescent="0.15">
      <c r="C53" s="207"/>
      <c r="E53" s="207"/>
      <c r="H53" s="207"/>
      <c r="J53" s="207"/>
    </row>
    <row r="54" spans="3:10" x14ac:dyDescent="0.15">
      <c r="C54" s="207"/>
      <c r="E54" s="207"/>
      <c r="H54" s="207"/>
      <c r="J54" s="207"/>
    </row>
    <row r="55" spans="3:10" x14ac:dyDescent="0.15">
      <c r="C55" s="207"/>
      <c r="E55" s="207"/>
      <c r="H55" s="207"/>
      <c r="J55" s="207"/>
    </row>
    <row r="56" spans="3:10" x14ac:dyDescent="0.15">
      <c r="C56" s="207"/>
      <c r="E56" s="207"/>
      <c r="H56" s="207"/>
      <c r="J56" s="207"/>
    </row>
    <row r="57" spans="3:10" x14ac:dyDescent="0.15">
      <c r="C57" s="207"/>
      <c r="E57" s="207"/>
      <c r="H57" s="207"/>
      <c r="J57" s="207"/>
    </row>
    <row r="58" spans="3:10" x14ac:dyDescent="0.15">
      <c r="C58" s="207"/>
      <c r="E58" s="207"/>
      <c r="H58" s="207"/>
      <c r="J58" s="207"/>
    </row>
    <row r="59" spans="3:10" x14ac:dyDescent="0.15">
      <c r="C59" s="207"/>
      <c r="E59" s="207"/>
      <c r="H59" s="207"/>
      <c r="J59" s="207"/>
    </row>
    <row r="60" spans="3:10" x14ac:dyDescent="0.15">
      <c r="C60" s="207"/>
      <c r="E60" s="207"/>
      <c r="H60" s="207"/>
      <c r="J60" s="207"/>
    </row>
    <row r="61" spans="3:10" x14ac:dyDescent="0.15">
      <c r="C61" s="207"/>
      <c r="E61" s="207"/>
      <c r="H61" s="207"/>
      <c r="J61" s="207"/>
    </row>
    <row r="62" spans="3:10" x14ac:dyDescent="0.15">
      <c r="C62" s="207"/>
      <c r="E62" s="207"/>
      <c r="H62" s="207"/>
      <c r="J62" s="207"/>
    </row>
    <row r="63" spans="3:10" x14ac:dyDescent="0.15">
      <c r="C63" s="207"/>
      <c r="E63" s="207"/>
      <c r="H63" s="207"/>
      <c r="J63" s="207"/>
    </row>
    <row r="64" spans="3:10" x14ac:dyDescent="0.15">
      <c r="C64" s="207"/>
      <c r="E64" s="207"/>
      <c r="H64" s="207"/>
      <c r="J64" s="207"/>
    </row>
    <row r="65" spans="3:10" x14ac:dyDescent="0.15">
      <c r="C65" s="207"/>
      <c r="E65" s="207"/>
      <c r="H65" s="207"/>
      <c r="J65" s="207"/>
    </row>
    <row r="66" spans="3:10" x14ac:dyDescent="0.15">
      <c r="C66" s="207"/>
      <c r="E66" s="207"/>
      <c r="H66" s="207"/>
      <c r="J66" s="207"/>
    </row>
    <row r="67" spans="3:10" x14ac:dyDescent="0.15">
      <c r="C67" s="207"/>
      <c r="E67" s="207"/>
      <c r="H67" s="207"/>
      <c r="J67" s="207"/>
    </row>
    <row r="68" spans="3:10" x14ac:dyDescent="0.15">
      <c r="C68" s="207"/>
      <c r="E68" s="207"/>
      <c r="H68" s="207"/>
      <c r="J68" s="207"/>
    </row>
    <row r="69" spans="3:10" x14ac:dyDescent="0.15">
      <c r="C69" s="207"/>
      <c r="E69" s="207"/>
      <c r="H69" s="207"/>
      <c r="J69" s="207"/>
    </row>
    <row r="70" spans="3:10" x14ac:dyDescent="0.15">
      <c r="C70" s="207"/>
      <c r="E70" s="207"/>
      <c r="H70" s="207"/>
      <c r="J70" s="207"/>
    </row>
    <row r="71" spans="3:10" x14ac:dyDescent="0.15">
      <c r="C71" s="207"/>
      <c r="E71" s="207"/>
      <c r="H71" s="207"/>
      <c r="J71" s="207"/>
    </row>
    <row r="72" spans="3:10" x14ac:dyDescent="0.15">
      <c r="C72" s="207"/>
      <c r="E72" s="207"/>
      <c r="H72" s="207"/>
      <c r="J72" s="207"/>
    </row>
    <row r="73" spans="3:10" x14ac:dyDescent="0.15">
      <c r="C73" s="207"/>
      <c r="E73" s="207"/>
      <c r="H73" s="207"/>
      <c r="J73" s="207"/>
    </row>
    <row r="74" spans="3:10" x14ac:dyDescent="0.15">
      <c r="C74" s="207"/>
      <c r="E74" s="207"/>
      <c r="H74" s="207"/>
      <c r="J74" s="207"/>
    </row>
    <row r="75" spans="3:10" x14ac:dyDescent="0.15">
      <c r="C75" s="207"/>
      <c r="E75" s="207"/>
      <c r="H75" s="207"/>
      <c r="J75" s="207"/>
    </row>
    <row r="76" spans="3:10" x14ac:dyDescent="0.15">
      <c r="C76" s="207"/>
      <c r="E76" s="207"/>
      <c r="H76" s="207"/>
      <c r="J76" s="207"/>
    </row>
    <row r="77" spans="3:10" x14ac:dyDescent="0.15">
      <c r="C77" s="207"/>
      <c r="E77" s="207"/>
      <c r="H77" s="207"/>
      <c r="J77" s="207"/>
    </row>
    <row r="78" spans="3:10" x14ac:dyDescent="0.15">
      <c r="C78" s="207"/>
      <c r="E78" s="207"/>
      <c r="H78" s="207"/>
      <c r="J78" s="207"/>
    </row>
    <row r="79" spans="3:10" x14ac:dyDescent="0.15">
      <c r="C79" s="207"/>
      <c r="E79" s="207"/>
      <c r="H79" s="207"/>
      <c r="J79" s="207"/>
    </row>
    <row r="80" spans="3:10" x14ac:dyDescent="0.15">
      <c r="C80" s="207"/>
      <c r="E80" s="207"/>
      <c r="H80" s="207"/>
      <c r="J80" s="207"/>
    </row>
    <row r="81" spans="3:10" x14ac:dyDescent="0.15">
      <c r="C81" s="207"/>
      <c r="E81" s="207"/>
      <c r="H81" s="207"/>
      <c r="J81" s="207"/>
    </row>
    <row r="82" spans="3:10" x14ac:dyDescent="0.15">
      <c r="C82" s="207"/>
      <c r="E82" s="207"/>
      <c r="H82" s="207"/>
      <c r="J82" s="207"/>
    </row>
    <row r="83" spans="3:10" x14ac:dyDescent="0.15">
      <c r="C83" s="207"/>
      <c r="E83" s="207"/>
      <c r="H83" s="207"/>
      <c r="J83" s="207"/>
    </row>
    <row r="84" spans="3:10" x14ac:dyDescent="0.15">
      <c r="C84" s="207"/>
      <c r="E84" s="207"/>
      <c r="H84" s="207"/>
      <c r="J84" s="207"/>
    </row>
    <row r="85" spans="3:10" x14ac:dyDescent="0.15">
      <c r="C85" s="207"/>
      <c r="E85" s="207"/>
      <c r="H85" s="207"/>
      <c r="J85" s="207"/>
    </row>
    <row r="86" spans="3:10" x14ac:dyDescent="0.15">
      <c r="C86" s="207"/>
      <c r="E86" s="207"/>
      <c r="H86" s="207"/>
      <c r="J86" s="207"/>
    </row>
    <row r="87" spans="3:10" x14ac:dyDescent="0.15">
      <c r="C87" s="207"/>
      <c r="E87" s="207"/>
      <c r="H87" s="207"/>
      <c r="J87" s="207"/>
    </row>
    <row r="88" spans="3:10" x14ac:dyDescent="0.15">
      <c r="C88" s="207"/>
      <c r="E88" s="207"/>
      <c r="H88" s="207"/>
      <c r="J88" s="207"/>
    </row>
    <row r="89" spans="3:10" x14ac:dyDescent="0.15">
      <c r="C89" s="207"/>
      <c r="E89" s="207"/>
      <c r="H89" s="207"/>
      <c r="J89" s="207"/>
    </row>
    <row r="90" spans="3:10" x14ac:dyDescent="0.15">
      <c r="C90" s="207"/>
      <c r="E90" s="207"/>
      <c r="H90" s="207"/>
      <c r="J90" s="207"/>
    </row>
    <row r="91" spans="3:10" x14ac:dyDescent="0.15">
      <c r="C91" s="207"/>
      <c r="E91" s="207"/>
      <c r="H91" s="207"/>
      <c r="J91" s="207"/>
    </row>
    <row r="92" spans="3:10" x14ac:dyDescent="0.15">
      <c r="C92" s="207"/>
      <c r="E92" s="207"/>
      <c r="H92" s="207"/>
      <c r="J92" s="207"/>
    </row>
    <row r="93" spans="3:10" x14ac:dyDescent="0.15">
      <c r="C93" s="207"/>
      <c r="E93" s="207"/>
      <c r="H93" s="207"/>
      <c r="J93" s="207"/>
    </row>
    <row r="94" spans="3:10" x14ac:dyDescent="0.15">
      <c r="C94" s="207"/>
      <c r="E94" s="207"/>
      <c r="H94" s="207"/>
      <c r="J94" s="207"/>
    </row>
    <row r="95" spans="3:10" x14ac:dyDescent="0.15">
      <c r="C95" s="207"/>
      <c r="E95" s="207"/>
      <c r="H95" s="207"/>
      <c r="J95" s="207"/>
    </row>
    <row r="96" spans="3:10" x14ac:dyDescent="0.15">
      <c r="C96" s="207"/>
      <c r="E96" s="207"/>
      <c r="H96" s="207"/>
      <c r="J96" s="207"/>
    </row>
    <row r="97" spans="3:10" x14ac:dyDescent="0.15">
      <c r="C97" s="207"/>
      <c r="E97" s="207"/>
      <c r="H97" s="207"/>
      <c r="J97" s="207"/>
    </row>
    <row r="98" spans="3:10" x14ac:dyDescent="0.15">
      <c r="C98" s="207"/>
      <c r="E98" s="207"/>
      <c r="H98" s="207"/>
      <c r="J98" s="207"/>
    </row>
    <row r="99" spans="3:10" x14ac:dyDescent="0.15">
      <c r="C99" s="207"/>
      <c r="E99" s="207"/>
      <c r="H99" s="207"/>
      <c r="J99" s="207"/>
    </row>
    <row r="100" spans="3:10" x14ac:dyDescent="0.15">
      <c r="C100" s="207"/>
      <c r="E100" s="207"/>
      <c r="H100" s="207"/>
      <c r="J100" s="207"/>
    </row>
    <row r="101" spans="3:10" x14ac:dyDescent="0.15">
      <c r="C101" s="207"/>
      <c r="E101" s="207"/>
      <c r="H101" s="207"/>
      <c r="J101" s="207"/>
    </row>
    <row r="102" spans="3:10" x14ac:dyDescent="0.15">
      <c r="C102" s="207"/>
      <c r="E102" s="207"/>
      <c r="H102" s="207"/>
      <c r="J102" s="207"/>
    </row>
    <row r="103" spans="3:10" x14ac:dyDescent="0.15">
      <c r="C103" s="207"/>
      <c r="E103" s="207"/>
      <c r="H103" s="207"/>
      <c r="J103" s="207"/>
    </row>
    <row r="104" spans="3:10" x14ac:dyDescent="0.15">
      <c r="C104" s="207"/>
      <c r="E104" s="207"/>
      <c r="H104" s="207"/>
      <c r="J104" s="207"/>
    </row>
    <row r="105" spans="3:10" x14ac:dyDescent="0.15">
      <c r="C105" s="207"/>
      <c r="E105" s="207"/>
      <c r="H105" s="207"/>
      <c r="J105" s="207"/>
    </row>
    <row r="106" spans="3:10" x14ac:dyDescent="0.15">
      <c r="C106" s="207"/>
      <c r="E106" s="207"/>
      <c r="H106" s="207"/>
      <c r="J106" s="207"/>
    </row>
    <row r="107" spans="3:10" x14ac:dyDescent="0.15">
      <c r="C107" s="207"/>
      <c r="E107" s="207"/>
      <c r="H107" s="207"/>
      <c r="J107" s="207"/>
    </row>
    <row r="108" spans="3:10" x14ac:dyDescent="0.15">
      <c r="C108" s="207"/>
      <c r="E108" s="207"/>
      <c r="H108" s="207"/>
      <c r="J108" s="207"/>
    </row>
    <row r="109" spans="3:10" x14ac:dyDescent="0.15">
      <c r="C109" s="207"/>
      <c r="E109" s="207"/>
      <c r="H109" s="207"/>
      <c r="J109" s="207"/>
    </row>
    <row r="110" spans="3:10" x14ac:dyDescent="0.15">
      <c r="C110" s="207"/>
      <c r="E110" s="207"/>
      <c r="H110" s="207"/>
      <c r="J110" s="207"/>
    </row>
    <row r="111" spans="3:10" x14ac:dyDescent="0.15">
      <c r="C111" s="207"/>
      <c r="E111" s="207"/>
      <c r="H111" s="207"/>
      <c r="J111" s="207"/>
    </row>
    <row r="112" spans="3:10" x14ac:dyDescent="0.15">
      <c r="C112" s="207"/>
      <c r="E112" s="207"/>
      <c r="H112" s="207"/>
      <c r="J112" s="207"/>
    </row>
    <row r="113" spans="3:10" x14ac:dyDescent="0.15">
      <c r="C113" s="207"/>
      <c r="E113" s="207"/>
      <c r="H113" s="207"/>
      <c r="J113" s="207"/>
    </row>
    <row r="114" spans="3:10" x14ac:dyDescent="0.15">
      <c r="C114" s="207"/>
      <c r="E114" s="207"/>
      <c r="H114" s="207"/>
      <c r="J114" s="207"/>
    </row>
    <row r="115" spans="3:10" x14ac:dyDescent="0.15">
      <c r="C115" s="207"/>
      <c r="E115" s="207"/>
      <c r="H115" s="207"/>
      <c r="J115" s="207"/>
    </row>
    <row r="116" spans="3:10" x14ac:dyDescent="0.15">
      <c r="C116" s="207"/>
      <c r="E116" s="207"/>
      <c r="H116" s="207"/>
      <c r="J116" s="207"/>
    </row>
    <row r="117" spans="3:10" x14ac:dyDescent="0.15">
      <c r="C117" s="207"/>
      <c r="E117" s="207"/>
      <c r="H117" s="207"/>
      <c r="J117" s="207"/>
    </row>
    <row r="118" spans="3:10" x14ac:dyDescent="0.15">
      <c r="C118" s="207"/>
      <c r="E118" s="207"/>
      <c r="H118" s="207"/>
      <c r="J118" s="207"/>
    </row>
    <row r="119" spans="3:10" x14ac:dyDescent="0.15">
      <c r="C119" s="207"/>
      <c r="E119" s="207"/>
      <c r="H119" s="207"/>
      <c r="J119" s="207"/>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sqref="A1:K1"/>
    </sheetView>
  </sheetViews>
  <sheetFormatPr baseColWidth="10" defaultColWidth="11.42578125" defaultRowHeight="8.25" x14ac:dyDescent="0.15"/>
  <cols>
    <col min="1" max="1" width="19.85546875" style="191" customWidth="1"/>
    <col min="2" max="11" width="7.140625" style="191" customWidth="1"/>
    <col min="12" max="16384" width="11.42578125" style="191"/>
  </cols>
  <sheetData>
    <row r="1" spans="1:11" ht="39.950000000000003" customHeight="1" x14ac:dyDescent="0.15">
      <c r="A1" s="366" t="s">
        <v>198</v>
      </c>
      <c r="B1" s="366"/>
      <c r="C1" s="366"/>
      <c r="D1" s="366"/>
      <c r="E1" s="366"/>
      <c r="F1" s="366"/>
      <c r="G1" s="366"/>
      <c r="H1" s="366"/>
      <c r="I1" s="366"/>
      <c r="J1" s="366"/>
      <c r="K1" s="366"/>
    </row>
    <row r="2" spans="1:11" ht="9.9499999999999993" customHeight="1" x14ac:dyDescent="0.15">
      <c r="A2" s="357" t="s">
        <v>244</v>
      </c>
      <c r="B2" s="318" t="s">
        <v>470</v>
      </c>
      <c r="C2" s="319"/>
      <c r="D2" s="319"/>
      <c r="E2" s="319"/>
      <c r="F2" s="319"/>
      <c r="G2" s="320" t="s">
        <v>471</v>
      </c>
      <c r="H2" s="321"/>
      <c r="I2" s="321"/>
      <c r="J2" s="321"/>
      <c r="K2" s="321"/>
    </row>
    <row r="3" spans="1:11" ht="9.9499999999999993" customHeight="1" x14ac:dyDescent="0.15">
      <c r="A3" s="358"/>
      <c r="B3" s="360" t="s">
        <v>129</v>
      </c>
      <c r="C3" s="361"/>
      <c r="D3" s="362" t="s">
        <v>127</v>
      </c>
      <c r="E3" s="363"/>
      <c r="F3" s="364" t="s">
        <v>54</v>
      </c>
      <c r="G3" s="362" t="s">
        <v>129</v>
      </c>
      <c r="H3" s="363"/>
      <c r="I3" s="362" t="s">
        <v>127</v>
      </c>
      <c r="J3" s="363"/>
      <c r="K3" s="362" t="s">
        <v>54</v>
      </c>
    </row>
    <row r="4" spans="1:11" ht="45" customHeight="1" x14ac:dyDescent="0.15">
      <c r="A4" s="358"/>
      <c r="B4" s="192" t="s">
        <v>130</v>
      </c>
      <c r="C4" s="193" t="s">
        <v>146</v>
      </c>
      <c r="D4" s="193" t="s">
        <v>130</v>
      </c>
      <c r="E4" s="193" t="s">
        <v>146</v>
      </c>
      <c r="F4" s="365"/>
      <c r="G4" s="193" t="s">
        <v>130</v>
      </c>
      <c r="H4" s="193" t="s">
        <v>149</v>
      </c>
      <c r="I4" s="193" t="s">
        <v>130</v>
      </c>
      <c r="J4" s="193" t="s">
        <v>149</v>
      </c>
      <c r="K4" s="362"/>
    </row>
    <row r="5" spans="1:11" ht="9.9499999999999993" customHeight="1" x14ac:dyDescent="0.15">
      <c r="A5" s="359"/>
      <c r="B5" s="194" t="s">
        <v>131</v>
      </c>
      <c r="C5" s="195" t="s">
        <v>132</v>
      </c>
      <c r="D5" s="195" t="s">
        <v>131</v>
      </c>
      <c r="E5" s="195" t="s">
        <v>132</v>
      </c>
      <c r="F5" s="195" t="s">
        <v>133</v>
      </c>
      <c r="G5" s="195" t="s">
        <v>131</v>
      </c>
      <c r="H5" s="195" t="s">
        <v>132</v>
      </c>
      <c r="I5" s="195" t="s">
        <v>131</v>
      </c>
      <c r="J5" s="195" t="s">
        <v>132</v>
      </c>
      <c r="K5" s="196" t="s">
        <v>133</v>
      </c>
    </row>
    <row r="6" spans="1:11" s="201" customFormat="1" ht="21.95" customHeight="1" x14ac:dyDescent="0.15">
      <c r="A6" s="208" t="s">
        <v>421</v>
      </c>
      <c r="B6" s="198"/>
      <c r="C6" s="199"/>
      <c r="D6" s="198"/>
      <c r="E6" s="199"/>
      <c r="F6" s="200"/>
      <c r="G6" s="198"/>
      <c r="H6" s="199"/>
      <c r="I6" s="198"/>
      <c r="J6" s="199"/>
      <c r="K6" s="200"/>
    </row>
    <row r="7" spans="1:11" s="201" customFormat="1" ht="20.100000000000001" customHeight="1" x14ac:dyDescent="0.15">
      <c r="A7" s="96" t="s">
        <v>340</v>
      </c>
      <c r="B7" s="202">
        <v>3234</v>
      </c>
      <c r="C7" s="203">
        <v>-24.878048780487799</v>
      </c>
      <c r="D7" s="202">
        <v>7528</v>
      </c>
      <c r="E7" s="203">
        <v>-26.855810338126702</v>
      </c>
      <c r="F7" s="203">
        <v>2.3277674706246101</v>
      </c>
      <c r="G7" s="202">
        <v>6770</v>
      </c>
      <c r="H7" s="203">
        <v>-62.9061421291984</v>
      </c>
      <c r="I7" s="202">
        <v>17451</v>
      </c>
      <c r="J7" s="203">
        <v>-60.680891332266903</v>
      </c>
      <c r="K7" s="203">
        <v>2.5776957163958598</v>
      </c>
    </row>
    <row r="8" spans="1:11" ht="9" customHeight="1" x14ac:dyDescent="0.15">
      <c r="A8" s="97" t="s">
        <v>56</v>
      </c>
      <c r="B8" s="204">
        <v>3131</v>
      </c>
      <c r="C8" s="149">
        <v>-25.523311132254999</v>
      </c>
      <c r="D8" s="204">
        <v>6986</v>
      </c>
      <c r="E8" s="149">
        <v>-29.1696238466998</v>
      </c>
      <c r="F8" s="149">
        <v>2.2312360268284901</v>
      </c>
      <c r="G8" s="204">
        <v>6399</v>
      </c>
      <c r="H8" s="149">
        <v>-64.0182186234818</v>
      </c>
      <c r="I8" s="204">
        <v>15097</v>
      </c>
      <c r="J8" s="149">
        <v>-63.925063920284799</v>
      </c>
      <c r="K8" s="149">
        <v>2.35927488670105</v>
      </c>
    </row>
    <row r="9" spans="1:11" ht="9" customHeight="1" x14ac:dyDescent="0.15">
      <c r="A9" s="97" t="s">
        <v>148</v>
      </c>
      <c r="B9" s="204">
        <v>103</v>
      </c>
      <c r="C9" s="149">
        <v>1.98019801980197</v>
      </c>
      <c r="D9" s="204">
        <v>542</v>
      </c>
      <c r="E9" s="149">
        <v>26.3403263403263</v>
      </c>
      <c r="F9" s="149">
        <v>5.2621359223301001</v>
      </c>
      <c r="G9" s="204">
        <v>371</v>
      </c>
      <c r="H9" s="149">
        <v>-20.556745182012801</v>
      </c>
      <c r="I9" s="204">
        <v>2354</v>
      </c>
      <c r="J9" s="149">
        <v>-7.1033938437253301</v>
      </c>
      <c r="K9" s="149">
        <v>6.3450134770889504</v>
      </c>
    </row>
    <row r="10" spans="1:11" s="201" customFormat="1" ht="20.100000000000001" customHeight="1" x14ac:dyDescent="0.15">
      <c r="A10" s="96" t="s">
        <v>429</v>
      </c>
      <c r="B10" s="202" t="s">
        <v>536</v>
      </c>
      <c r="C10" s="203" t="s">
        <v>536</v>
      </c>
      <c r="D10" s="202" t="s">
        <v>536</v>
      </c>
      <c r="E10" s="203" t="s">
        <v>536</v>
      </c>
      <c r="F10" s="203" t="s">
        <v>536</v>
      </c>
      <c r="G10" s="202" t="s">
        <v>536</v>
      </c>
      <c r="H10" s="203" t="s">
        <v>536</v>
      </c>
      <c r="I10" s="202" t="s">
        <v>536</v>
      </c>
      <c r="J10" s="203" t="s">
        <v>536</v>
      </c>
      <c r="K10" s="203" t="s">
        <v>536</v>
      </c>
    </row>
    <row r="11" spans="1:11" ht="9" customHeight="1" x14ac:dyDescent="0.15">
      <c r="A11" s="97" t="s">
        <v>56</v>
      </c>
      <c r="B11" s="204" t="s">
        <v>536</v>
      </c>
      <c r="C11" s="149" t="s">
        <v>536</v>
      </c>
      <c r="D11" s="204" t="s">
        <v>536</v>
      </c>
      <c r="E11" s="149" t="s">
        <v>536</v>
      </c>
      <c r="F11" s="149" t="s">
        <v>536</v>
      </c>
      <c r="G11" s="204" t="s">
        <v>536</v>
      </c>
      <c r="H11" s="149" t="s">
        <v>536</v>
      </c>
      <c r="I11" s="204" t="s">
        <v>536</v>
      </c>
      <c r="J11" s="149" t="s">
        <v>536</v>
      </c>
      <c r="K11" s="149" t="s">
        <v>536</v>
      </c>
    </row>
    <row r="12" spans="1:11" ht="9" customHeight="1" x14ac:dyDescent="0.15">
      <c r="A12" s="97" t="s">
        <v>148</v>
      </c>
      <c r="B12" s="204" t="s">
        <v>536</v>
      </c>
      <c r="C12" s="267" t="s">
        <v>536</v>
      </c>
      <c r="D12" s="204" t="s">
        <v>536</v>
      </c>
      <c r="E12" s="267" t="s">
        <v>536</v>
      </c>
      <c r="F12" s="149" t="s">
        <v>536</v>
      </c>
      <c r="G12" s="204" t="s">
        <v>536</v>
      </c>
      <c r="H12" s="149" t="s">
        <v>536</v>
      </c>
      <c r="I12" s="204" t="s">
        <v>536</v>
      </c>
      <c r="J12" s="149" t="s">
        <v>536</v>
      </c>
      <c r="K12" s="149" t="s">
        <v>536</v>
      </c>
    </row>
    <row r="13" spans="1:11" s="201" customFormat="1" ht="20.100000000000001" customHeight="1" x14ac:dyDescent="0.15">
      <c r="A13" s="96" t="s">
        <v>430</v>
      </c>
      <c r="B13" s="202">
        <v>63</v>
      </c>
      <c r="C13" s="203">
        <v>-49.193548387096797</v>
      </c>
      <c r="D13" s="202">
        <v>123</v>
      </c>
      <c r="E13" s="203">
        <v>-46.288209606986896</v>
      </c>
      <c r="F13" s="203">
        <v>1.9523809523809501</v>
      </c>
      <c r="G13" s="202">
        <v>126</v>
      </c>
      <c r="H13" s="203">
        <v>-82.548476454293606</v>
      </c>
      <c r="I13" s="202">
        <v>226</v>
      </c>
      <c r="J13" s="203">
        <v>-80.1580333625988</v>
      </c>
      <c r="K13" s="203">
        <v>1.7936507936507899</v>
      </c>
    </row>
    <row r="14" spans="1:11" ht="9" customHeight="1" x14ac:dyDescent="0.15">
      <c r="A14" s="97" t="s">
        <v>56</v>
      </c>
      <c r="B14" s="204">
        <v>61</v>
      </c>
      <c r="C14" s="149">
        <v>-50.806451612903203</v>
      </c>
      <c r="D14" s="204">
        <v>121</v>
      </c>
      <c r="E14" s="149">
        <v>-47.161572052401702</v>
      </c>
      <c r="F14" s="149">
        <v>1.9836065573770501</v>
      </c>
      <c r="G14" s="204">
        <v>117</v>
      </c>
      <c r="H14" s="149">
        <v>-83.451202263083402</v>
      </c>
      <c r="I14" s="204">
        <v>217</v>
      </c>
      <c r="J14" s="149">
        <v>-80.290644868301499</v>
      </c>
      <c r="K14" s="149">
        <v>1.8547008547008501</v>
      </c>
    </row>
    <row r="15" spans="1:11" ht="9" customHeight="1" x14ac:dyDescent="0.15">
      <c r="A15" s="97" t="s">
        <v>148</v>
      </c>
      <c r="B15" s="204">
        <v>2</v>
      </c>
      <c r="C15" s="267" t="s">
        <v>475</v>
      </c>
      <c r="D15" s="204">
        <v>2</v>
      </c>
      <c r="E15" s="267" t="s">
        <v>475</v>
      </c>
      <c r="F15" s="149">
        <v>1</v>
      </c>
      <c r="G15" s="204">
        <v>9</v>
      </c>
      <c r="H15" s="149">
        <v>-40</v>
      </c>
      <c r="I15" s="204">
        <v>9</v>
      </c>
      <c r="J15" s="149">
        <v>-76.315789473684205</v>
      </c>
      <c r="K15" s="149">
        <v>1</v>
      </c>
    </row>
    <row r="16" spans="1:11" s="201" customFormat="1" ht="20.100000000000001" customHeight="1" x14ac:dyDescent="0.15">
      <c r="A16" s="96" t="s">
        <v>431</v>
      </c>
      <c r="B16" s="202">
        <v>386</v>
      </c>
      <c r="C16" s="203">
        <v>-42.814814814814802</v>
      </c>
      <c r="D16" s="202">
        <v>1097</v>
      </c>
      <c r="E16" s="203">
        <v>-44.483805668016203</v>
      </c>
      <c r="F16" s="203">
        <v>2.8419689119171001</v>
      </c>
      <c r="G16" s="202">
        <v>697</v>
      </c>
      <c r="H16" s="203">
        <v>-66.230620155038807</v>
      </c>
      <c r="I16" s="202">
        <v>1703</v>
      </c>
      <c r="J16" s="203">
        <v>-68.245385045683406</v>
      </c>
      <c r="K16" s="203">
        <v>2.44332855093257</v>
      </c>
    </row>
    <row r="17" spans="1:11" ht="9" customHeight="1" x14ac:dyDescent="0.15">
      <c r="A17" s="97" t="s">
        <v>56</v>
      </c>
      <c r="B17" s="204">
        <v>380</v>
      </c>
      <c r="C17" s="149">
        <v>-43.368107302533502</v>
      </c>
      <c r="D17" s="204">
        <v>1079</v>
      </c>
      <c r="E17" s="149">
        <v>-44.438722966014403</v>
      </c>
      <c r="F17" s="149">
        <v>2.8394736842105299</v>
      </c>
      <c r="G17" s="204">
        <v>686</v>
      </c>
      <c r="H17" s="149">
        <v>-66.536585365853696</v>
      </c>
      <c r="I17" s="204">
        <v>1662</v>
      </c>
      <c r="J17" s="149">
        <v>-68.348885926490198</v>
      </c>
      <c r="K17" s="149">
        <v>2.4227405247813398</v>
      </c>
    </row>
    <row r="18" spans="1:11" ht="9" customHeight="1" x14ac:dyDescent="0.15">
      <c r="A18" s="97" t="s">
        <v>148</v>
      </c>
      <c r="B18" s="204">
        <v>6</v>
      </c>
      <c r="C18" s="149">
        <v>50</v>
      </c>
      <c r="D18" s="204">
        <v>18</v>
      </c>
      <c r="E18" s="149">
        <v>-47.058823529411796</v>
      </c>
      <c r="F18" s="149">
        <v>3</v>
      </c>
      <c r="G18" s="204">
        <v>11</v>
      </c>
      <c r="H18" s="149">
        <v>-21.428571428571399</v>
      </c>
      <c r="I18" s="204">
        <v>41</v>
      </c>
      <c r="J18" s="149">
        <v>-63.392857142857103</v>
      </c>
      <c r="K18" s="149">
        <v>3.7272727272727302</v>
      </c>
    </row>
    <row r="19" spans="1:11" s="201" customFormat="1" ht="20.100000000000001" customHeight="1" x14ac:dyDescent="0.15">
      <c r="A19" s="96" t="s">
        <v>422</v>
      </c>
      <c r="B19" s="202">
        <v>184</v>
      </c>
      <c r="C19" s="203">
        <v>-54.567901234567898</v>
      </c>
      <c r="D19" s="202">
        <v>524</v>
      </c>
      <c r="E19" s="203">
        <v>-63.686763686763697</v>
      </c>
      <c r="F19" s="203">
        <v>2.8478260869565202</v>
      </c>
      <c r="G19" s="202">
        <v>247</v>
      </c>
      <c r="H19" s="203">
        <v>-91.491560454701997</v>
      </c>
      <c r="I19" s="202">
        <v>661</v>
      </c>
      <c r="J19" s="203">
        <v>-93.539243475711103</v>
      </c>
      <c r="K19" s="203">
        <v>2.6761133603238898</v>
      </c>
    </row>
    <row r="20" spans="1:11" ht="9" customHeight="1" x14ac:dyDescent="0.15">
      <c r="A20" s="97" t="s">
        <v>56</v>
      </c>
      <c r="B20" s="204">
        <v>184</v>
      </c>
      <c r="C20" s="149">
        <v>-54.3424317617866</v>
      </c>
      <c r="D20" s="204">
        <v>524</v>
      </c>
      <c r="E20" s="149">
        <v>-63.331000699790103</v>
      </c>
      <c r="F20" s="149">
        <v>2.8478260869565202</v>
      </c>
      <c r="G20" s="204">
        <v>247</v>
      </c>
      <c r="H20" s="149">
        <v>-91.435506241331495</v>
      </c>
      <c r="I20" s="204">
        <v>661</v>
      </c>
      <c r="J20" s="149">
        <v>-93.503685503685503</v>
      </c>
      <c r="K20" s="149">
        <v>2.6761133603238898</v>
      </c>
    </row>
    <row r="21" spans="1:11" ht="9" customHeight="1" x14ac:dyDescent="0.15">
      <c r="A21" s="97" t="s">
        <v>148</v>
      </c>
      <c r="B21" s="204">
        <v>0</v>
      </c>
      <c r="C21" s="267" t="s">
        <v>475</v>
      </c>
      <c r="D21" s="204">
        <v>0</v>
      </c>
      <c r="E21" s="267" t="s">
        <v>475</v>
      </c>
      <c r="F21" s="149">
        <v>0</v>
      </c>
      <c r="G21" s="204">
        <v>0</v>
      </c>
      <c r="H21" s="267" t="s">
        <v>475</v>
      </c>
      <c r="I21" s="204">
        <v>0</v>
      </c>
      <c r="J21" s="267" t="s">
        <v>475</v>
      </c>
      <c r="K21" s="149">
        <v>0</v>
      </c>
    </row>
    <row r="22" spans="1:11" s="201" customFormat="1" ht="21.95" customHeight="1" x14ac:dyDescent="0.15">
      <c r="A22" s="197" t="s">
        <v>74</v>
      </c>
      <c r="B22" s="198"/>
      <c r="C22" s="199"/>
      <c r="D22" s="198"/>
      <c r="E22" s="199"/>
      <c r="F22" s="200"/>
      <c r="G22" s="198"/>
      <c r="H22" s="199"/>
      <c r="I22" s="198"/>
      <c r="J22" s="199"/>
      <c r="K22" s="200"/>
    </row>
    <row r="23" spans="1:11" s="201" customFormat="1" ht="20.100000000000001" customHeight="1" x14ac:dyDescent="0.15">
      <c r="A23" s="96" t="s">
        <v>341</v>
      </c>
      <c r="B23" s="202">
        <v>1050</v>
      </c>
      <c r="C23" s="203">
        <v>-11.0169491525424</v>
      </c>
      <c r="D23" s="202">
        <v>2225</v>
      </c>
      <c r="E23" s="203">
        <v>-16.195856873823001</v>
      </c>
      <c r="F23" s="203">
        <v>2.11904761904762</v>
      </c>
      <c r="G23" s="202">
        <v>2911</v>
      </c>
      <c r="H23" s="203">
        <v>-49.636678200692003</v>
      </c>
      <c r="I23" s="202">
        <v>8249</v>
      </c>
      <c r="J23" s="203">
        <v>-36.914958702967297</v>
      </c>
      <c r="K23" s="203">
        <v>2.8337341119890098</v>
      </c>
    </row>
    <row r="24" spans="1:11" ht="9" customHeight="1" x14ac:dyDescent="0.15">
      <c r="A24" s="97" t="s">
        <v>56</v>
      </c>
      <c r="B24" s="204">
        <v>962</v>
      </c>
      <c r="C24" s="149">
        <v>-14.260249554367199</v>
      </c>
      <c r="D24" s="204">
        <v>2038</v>
      </c>
      <c r="E24" s="149">
        <v>-19.382911392405099</v>
      </c>
      <c r="F24" s="149">
        <v>2.1185031185031198</v>
      </c>
      <c r="G24" s="204">
        <v>2688</v>
      </c>
      <c r="H24" s="149">
        <v>-51.251360174102302</v>
      </c>
      <c r="I24" s="204">
        <v>7452</v>
      </c>
      <c r="J24" s="149">
        <v>-40.298029161993298</v>
      </c>
      <c r="K24" s="149">
        <v>2.7723214285714302</v>
      </c>
    </row>
    <row r="25" spans="1:11" ht="9" customHeight="1" x14ac:dyDescent="0.15">
      <c r="A25" s="97" t="s">
        <v>148</v>
      </c>
      <c r="B25" s="204">
        <v>88</v>
      </c>
      <c r="C25" s="149">
        <v>51.724137931034498</v>
      </c>
      <c r="D25" s="204">
        <v>187</v>
      </c>
      <c r="E25" s="149">
        <v>47.244094488188999</v>
      </c>
      <c r="F25" s="149">
        <v>2.125</v>
      </c>
      <c r="G25" s="204">
        <v>223</v>
      </c>
      <c r="H25" s="149">
        <v>-16.165413533834599</v>
      </c>
      <c r="I25" s="204">
        <v>797</v>
      </c>
      <c r="J25" s="149">
        <v>34.175084175084201</v>
      </c>
      <c r="K25" s="149">
        <v>3.57399103139013</v>
      </c>
    </row>
    <row r="26" spans="1:11" s="201" customFormat="1" ht="20.100000000000001" customHeight="1" x14ac:dyDescent="0.15">
      <c r="A26" s="96" t="s">
        <v>342</v>
      </c>
      <c r="B26" s="202">
        <v>1055</v>
      </c>
      <c r="C26" s="203">
        <v>40.106241699867198</v>
      </c>
      <c r="D26" s="202">
        <v>9921</v>
      </c>
      <c r="E26" s="203">
        <v>10.4665404743347</v>
      </c>
      <c r="F26" s="203">
        <v>9.4037914691943101</v>
      </c>
      <c r="G26" s="202">
        <v>3588</v>
      </c>
      <c r="H26" s="203">
        <v>-5.1797040169133197</v>
      </c>
      <c r="I26" s="202">
        <v>51633</v>
      </c>
      <c r="J26" s="203">
        <v>7.2670613898410803</v>
      </c>
      <c r="K26" s="203">
        <v>14.390468227424799</v>
      </c>
    </row>
    <row r="27" spans="1:11" ht="9" customHeight="1" x14ac:dyDescent="0.15">
      <c r="A27" s="97" t="s">
        <v>56</v>
      </c>
      <c r="B27" s="204">
        <v>1052</v>
      </c>
      <c r="C27" s="149">
        <v>39.707835325365203</v>
      </c>
      <c r="D27" s="204">
        <v>9908</v>
      </c>
      <c r="E27" s="149">
        <v>10.3217904464982</v>
      </c>
      <c r="F27" s="149">
        <v>9.4182509505703393</v>
      </c>
      <c r="G27" s="204">
        <v>3582</v>
      </c>
      <c r="H27" s="149">
        <v>-4.9867374005305001</v>
      </c>
      <c r="I27" s="204">
        <v>51616</v>
      </c>
      <c r="J27" s="149">
        <v>7.2763171568117997</v>
      </c>
      <c r="K27" s="149">
        <v>14.409826912339501</v>
      </c>
    </row>
    <row r="28" spans="1:11" ht="9" customHeight="1" x14ac:dyDescent="0.15">
      <c r="A28" s="97" t="s">
        <v>148</v>
      </c>
      <c r="B28" s="204">
        <v>3</v>
      </c>
      <c r="C28" s="267" t="s">
        <v>475</v>
      </c>
      <c r="D28" s="204">
        <v>13</v>
      </c>
      <c r="E28" s="267" t="s">
        <v>475</v>
      </c>
      <c r="F28" s="149">
        <v>4.3333333333333304</v>
      </c>
      <c r="G28" s="204">
        <v>6</v>
      </c>
      <c r="H28" s="149">
        <v>-57.142857142857103</v>
      </c>
      <c r="I28" s="204">
        <v>17</v>
      </c>
      <c r="J28" s="149">
        <v>-15</v>
      </c>
      <c r="K28" s="149">
        <v>2.8333333333333299</v>
      </c>
    </row>
    <row r="29" spans="1:11" s="201" customFormat="1" ht="20.100000000000001" customHeight="1" x14ac:dyDescent="0.15">
      <c r="A29" s="96" t="s">
        <v>343</v>
      </c>
      <c r="B29" s="202">
        <v>930</v>
      </c>
      <c r="C29" s="203">
        <v>-0.42826552462527401</v>
      </c>
      <c r="D29" s="202">
        <v>9224</v>
      </c>
      <c r="E29" s="203">
        <v>41.190877085565603</v>
      </c>
      <c r="F29" s="203">
        <v>9.9182795698924693</v>
      </c>
      <c r="G29" s="202">
        <v>3320</v>
      </c>
      <c r="H29" s="203">
        <v>-70.494134376110907</v>
      </c>
      <c r="I29" s="202">
        <v>45828</v>
      </c>
      <c r="J29" s="203">
        <v>-14.971148672467899</v>
      </c>
      <c r="K29" s="203">
        <v>13.8036144578313</v>
      </c>
    </row>
    <row r="30" spans="1:11" ht="9" customHeight="1" x14ac:dyDescent="0.15">
      <c r="A30" s="97" t="s">
        <v>56</v>
      </c>
      <c r="B30" s="204">
        <v>928</v>
      </c>
      <c r="C30" s="149">
        <v>0.107874865156418</v>
      </c>
      <c r="D30" s="204">
        <v>9222</v>
      </c>
      <c r="E30" s="149">
        <v>42.6450116009281</v>
      </c>
      <c r="F30" s="149">
        <v>9.9375</v>
      </c>
      <c r="G30" s="204">
        <v>3290</v>
      </c>
      <c r="H30" s="149">
        <v>-70.677361853832394</v>
      </c>
      <c r="I30" s="204">
        <v>45544</v>
      </c>
      <c r="J30" s="149">
        <v>-15.2070300863867</v>
      </c>
      <c r="K30" s="149">
        <v>13.8431610942249</v>
      </c>
    </row>
    <row r="31" spans="1:11" ht="9" customHeight="1" x14ac:dyDescent="0.15">
      <c r="A31" s="97" t="s">
        <v>148</v>
      </c>
      <c r="B31" s="204">
        <v>2</v>
      </c>
      <c r="C31" s="149">
        <v>-71.428571428571402</v>
      </c>
      <c r="D31" s="204">
        <v>2</v>
      </c>
      <c r="E31" s="149">
        <v>-97.058823529411796</v>
      </c>
      <c r="F31" s="149">
        <v>1</v>
      </c>
      <c r="G31" s="204">
        <v>30</v>
      </c>
      <c r="H31" s="149">
        <v>-6.25</v>
      </c>
      <c r="I31" s="204">
        <v>284</v>
      </c>
      <c r="J31" s="149">
        <v>53.513513513513502</v>
      </c>
      <c r="K31" s="149">
        <v>9.4666666666666703</v>
      </c>
    </row>
    <row r="32" spans="1:11" ht="19.5" customHeight="1" x14ac:dyDescent="0.15">
      <c r="A32" s="96" t="s">
        <v>344</v>
      </c>
      <c r="B32" s="202">
        <v>167</v>
      </c>
      <c r="C32" s="203">
        <v>-13.0208333333333</v>
      </c>
      <c r="D32" s="202">
        <v>511</v>
      </c>
      <c r="E32" s="203">
        <v>9.4218415417558798</v>
      </c>
      <c r="F32" s="203">
        <v>3.0598802395209601</v>
      </c>
      <c r="G32" s="202">
        <v>455</v>
      </c>
      <c r="H32" s="203">
        <v>-58.064516129032299</v>
      </c>
      <c r="I32" s="202">
        <v>1235</v>
      </c>
      <c r="J32" s="203">
        <v>-47.536108751062002</v>
      </c>
      <c r="K32" s="203">
        <v>2.71428571428571</v>
      </c>
    </row>
    <row r="33" spans="1:11" ht="9" customHeight="1" x14ac:dyDescent="0.15">
      <c r="A33" s="97" t="s">
        <v>56</v>
      </c>
      <c r="B33" s="204">
        <v>162</v>
      </c>
      <c r="C33" s="149">
        <v>-12.4324324324324</v>
      </c>
      <c r="D33" s="204">
        <v>486</v>
      </c>
      <c r="E33" s="149">
        <v>6.1135371179039302</v>
      </c>
      <c r="F33" s="149">
        <v>3</v>
      </c>
      <c r="G33" s="204">
        <v>436</v>
      </c>
      <c r="H33" s="149">
        <v>-59.404096834264401</v>
      </c>
      <c r="I33" s="204">
        <v>1192</v>
      </c>
      <c r="J33" s="149">
        <v>-49.059829059829099</v>
      </c>
      <c r="K33" s="149">
        <v>2.73394495412844</v>
      </c>
    </row>
    <row r="34" spans="1:11" ht="9" customHeight="1" x14ac:dyDescent="0.15">
      <c r="A34" s="97" t="s">
        <v>148</v>
      </c>
      <c r="B34" s="204">
        <v>5</v>
      </c>
      <c r="C34" s="149">
        <v>-28.571428571428601</v>
      </c>
      <c r="D34" s="204">
        <v>25</v>
      </c>
      <c r="E34" s="149">
        <v>177.777777777778</v>
      </c>
      <c r="F34" s="149">
        <v>5</v>
      </c>
      <c r="G34" s="204">
        <v>19</v>
      </c>
      <c r="H34" s="149">
        <v>72.727272727272705</v>
      </c>
      <c r="I34" s="204">
        <v>43</v>
      </c>
      <c r="J34" s="149">
        <v>207.142857142857</v>
      </c>
      <c r="K34" s="149">
        <v>2.2631578947368398</v>
      </c>
    </row>
    <row r="35" spans="1:11" ht="19.5" customHeight="1" x14ac:dyDescent="0.15">
      <c r="A35" s="96" t="s">
        <v>457</v>
      </c>
      <c r="B35" s="202">
        <v>1076</v>
      </c>
      <c r="C35" s="203">
        <v>22.272727272727298</v>
      </c>
      <c r="D35" s="202">
        <v>2766</v>
      </c>
      <c r="E35" s="203">
        <v>47.677522690870298</v>
      </c>
      <c r="F35" s="203">
        <v>2.5706319702602198</v>
      </c>
      <c r="G35" s="202">
        <v>2177</v>
      </c>
      <c r="H35" s="203">
        <v>-45.149911816578502</v>
      </c>
      <c r="I35" s="202">
        <v>6359</v>
      </c>
      <c r="J35" s="203">
        <v>-33.635984136923398</v>
      </c>
      <c r="K35" s="203">
        <v>2.9209921910886498</v>
      </c>
    </row>
    <row r="36" spans="1:11" ht="9" customHeight="1" x14ac:dyDescent="0.15">
      <c r="A36" s="97" t="s">
        <v>56</v>
      </c>
      <c r="B36" s="204">
        <v>1059</v>
      </c>
      <c r="C36" s="149">
        <v>21.444954128440401</v>
      </c>
      <c r="D36" s="204">
        <v>2745</v>
      </c>
      <c r="E36" s="149">
        <v>47.184986595174301</v>
      </c>
      <c r="F36" s="149">
        <v>2.59206798866856</v>
      </c>
      <c r="G36" s="204">
        <v>2143</v>
      </c>
      <c r="H36" s="149">
        <v>-44.980744544287496</v>
      </c>
      <c r="I36" s="204">
        <v>6301</v>
      </c>
      <c r="J36" s="149">
        <v>-33.645745577085101</v>
      </c>
      <c r="K36" s="149">
        <v>2.94027064862343</v>
      </c>
    </row>
    <row r="37" spans="1:11" ht="9" customHeight="1" x14ac:dyDescent="0.15">
      <c r="A37" s="97" t="s">
        <v>148</v>
      </c>
      <c r="B37" s="204">
        <v>17</v>
      </c>
      <c r="C37" s="149">
        <v>112.5</v>
      </c>
      <c r="D37" s="204">
        <v>21</v>
      </c>
      <c r="E37" s="149">
        <v>162.5</v>
      </c>
      <c r="F37" s="149">
        <v>1.23529411764706</v>
      </c>
      <c r="G37" s="204">
        <v>34</v>
      </c>
      <c r="H37" s="149">
        <v>-54.054054054054099</v>
      </c>
      <c r="I37" s="204">
        <v>58</v>
      </c>
      <c r="J37" s="149">
        <v>-32.558139534883701</v>
      </c>
      <c r="K37" s="149">
        <v>1.70588235294118</v>
      </c>
    </row>
    <row r="38" spans="1:11" ht="19.5" customHeight="1" x14ac:dyDescent="0.15">
      <c r="A38" s="197" t="s">
        <v>75</v>
      </c>
      <c r="B38" s="202"/>
      <c r="C38" s="203"/>
      <c r="D38" s="202"/>
      <c r="E38" s="203"/>
      <c r="F38" s="203"/>
      <c r="G38" s="202"/>
      <c r="H38" s="203"/>
      <c r="I38" s="202"/>
      <c r="J38" s="203"/>
      <c r="K38" s="203"/>
    </row>
    <row r="39" spans="1:11" ht="19.5" customHeight="1" x14ac:dyDescent="0.15">
      <c r="A39" s="96" t="s">
        <v>345</v>
      </c>
      <c r="B39" s="202">
        <v>110</v>
      </c>
      <c r="C39" s="203">
        <v>-47.867298578199097</v>
      </c>
      <c r="D39" s="202">
        <v>240</v>
      </c>
      <c r="E39" s="203">
        <v>-60.066555740432598</v>
      </c>
      <c r="F39" s="203">
        <v>2.1818181818181799</v>
      </c>
      <c r="G39" s="202">
        <v>189</v>
      </c>
      <c r="H39" s="203">
        <v>-79.7210300429185</v>
      </c>
      <c r="I39" s="202">
        <v>431</v>
      </c>
      <c r="J39" s="203">
        <v>-82.408163265306101</v>
      </c>
      <c r="K39" s="203">
        <v>2.28042328042328</v>
      </c>
    </row>
    <row r="40" spans="1:11" x14ac:dyDescent="0.15">
      <c r="A40" s="97" t="s">
        <v>56</v>
      </c>
      <c r="B40" s="204">
        <v>110</v>
      </c>
      <c r="C40" s="149">
        <v>-43.298969072165001</v>
      </c>
      <c r="D40" s="204">
        <v>240</v>
      </c>
      <c r="E40" s="149">
        <v>-54.887218045112803</v>
      </c>
      <c r="F40" s="149">
        <v>2.1818181818181799</v>
      </c>
      <c r="G40" s="204">
        <v>183</v>
      </c>
      <c r="H40" s="149">
        <v>-79.204545454545496</v>
      </c>
      <c r="I40" s="204">
        <v>415</v>
      </c>
      <c r="J40" s="149">
        <v>-81.406810035842298</v>
      </c>
      <c r="K40" s="149">
        <v>2.2677595628415301</v>
      </c>
    </row>
    <row r="41" spans="1:11" x14ac:dyDescent="0.15">
      <c r="A41" s="97" t="s">
        <v>148</v>
      </c>
      <c r="B41" s="204">
        <v>0</v>
      </c>
      <c r="C41" s="267" t="s">
        <v>475</v>
      </c>
      <c r="D41" s="204">
        <v>0</v>
      </c>
      <c r="E41" s="267" t="s">
        <v>475</v>
      </c>
      <c r="F41" s="149">
        <v>0</v>
      </c>
      <c r="G41" s="204">
        <v>6</v>
      </c>
      <c r="H41" s="149">
        <v>-88.461538461538495</v>
      </c>
      <c r="I41" s="204">
        <v>16</v>
      </c>
      <c r="J41" s="149">
        <v>-92.660550458715605</v>
      </c>
      <c r="K41" s="149">
        <v>2.6666666666666701</v>
      </c>
    </row>
    <row r="42" spans="1:11" ht="19.5" customHeight="1" x14ac:dyDescent="0.15">
      <c r="A42" s="96" t="s">
        <v>346</v>
      </c>
      <c r="B42" s="202">
        <v>1032</v>
      </c>
      <c r="C42" s="203">
        <v>-33.160621761658</v>
      </c>
      <c r="D42" s="202">
        <v>4202</v>
      </c>
      <c r="E42" s="203">
        <v>4.2938694465127902</v>
      </c>
      <c r="F42" s="203">
        <v>4.0717054263565897</v>
      </c>
      <c r="G42" s="202">
        <v>2411</v>
      </c>
      <c r="H42" s="203">
        <v>-51.410721483272901</v>
      </c>
      <c r="I42" s="202">
        <v>15879</v>
      </c>
      <c r="J42" s="203">
        <v>-12.227074235807899</v>
      </c>
      <c r="K42" s="203">
        <v>6.5860638739112396</v>
      </c>
    </row>
    <row r="43" spans="1:11" x14ac:dyDescent="0.15">
      <c r="A43" s="97" t="s">
        <v>56</v>
      </c>
      <c r="B43" s="204">
        <v>1028</v>
      </c>
      <c r="C43" s="149">
        <v>-32.678454485920099</v>
      </c>
      <c r="D43" s="204">
        <v>4190</v>
      </c>
      <c r="E43" s="149">
        <v>4.5931103344982498</v>
      </c>
      <c r="F43" s="149">
        <v>4.07587548638132</v>
      </c>
      <c r="G43" s="204">
        <v>2361</v>
      </c>
      <c r="H43" s="149">
        <v>-51.359703337453702</v>
      </c>
      <c r="I43" s="204">
        <v>15766</v>
      </c>
      <c r="J43" s="149">
        <v>-11.097327168151599</v>
      </c>
      <c r="K43" s="149">
        <v>6.6776789495976301</v>
      </c>
    </row>
    <row r="44" spans="1:11" x14ac:dyDescent="0.15">
      <c r="A44" s="97" t="s">
        <v>148</v>
      </c>
      <c r="B44" s="204">
        <v>4</v>
      </c>
      <c r="C44" s="149">
        <v>-76.470588235294102</v>
      </c>
      <c r="D44" s="204">
        <v>12</v>
      </c>
      <c r="E44" s="149">
        <v>-47.826086956521699</v>
      </c>
      <c r="F44" s="149">
        <v>3</v>
      </c>
      <c r="G44" s="204">
        <v>50</v>
      </c>
      <c r="H44" s="149">
        <v>-53.703703703703702</v>
      </c>
      <c r="I44" s="204">
        <v>113</v>
      </c>
      <c r="J44" s="149">
        <v>-68.3473389355742</v>
      </c>
      <c r="K44" s="149">
        <v>2.2599999999999998</v>
      </c>
    </row>
    <row r="45" spans="1:11" ht="19.5" customHeight="1" x14ac:dyDescent="0.15">
      <c r="A45" s="96" t="s">
        <v>347</v>
      </c>
      <c r="B45" s="202">
        <v>182</v>
      </c>
      <c r="C45" s="203">
        <v>-34.767025089605703</v>
      </c>
      <c r="D45" s="202">
        <v>537</v>
      </c>
      <c r="E45" s="203">
        <v>-39.046538024971603</v>
      </c>
      <c r="F45" s="203">
        <v>2.9505494505494498</v>
      </c>
      <c r="G45" s="202">
        <v>402</v>
      </c>
      <c r="H45" s="203">
        <v>-55.580110497237598</v>
      </c>
      <c r="I45" s="202">
        <v>1972</v>
      </c>
      <c r="J45" s="203">
        <v>-49.344978165938898</v>
      </c>
      <c r="K45" s="203">
        <v>4.9054726368159196</v>
      </c>
    </row>
    <row r="46" spans="1:11" x14ac:dyDescent="0.15">
      <c r="A46" s="97" t="s">
        <v>56</v>
      </c>
      <c r="B46" s="204">
        <v>178</v>
      </c>
      <c r="C46" s="149">
        <v>-34.317343173431702</v>
      </c>
      <c r="D46" s="204">
        <v>465</v>
      </c>
      <c r="E46" s="149">
        <v>-43.975903614457799</v>
      </c>
      <c r="F46" s="149">
        <v>2.6123595505617998</v>
      </c>
      <c r="G46" s="204">
        <v>371</v>
      </c>
      <c r="H46" s="149">
        <v>-51.6927083333333</v>
      </c>
      <c r="I46" s="204">
        <v>1364</v>
      </c>
      <c r="J46" s="149">
        <v>-54.578754578754598</v>
      </c>
      <c r="K46" s="149">
        <v>3.6765498652291102</v>
      </c>
    </row>
    <row r="47" spans="1:11" x14ac:dyDescent="0.15">
      <c r="A47" s="97" t="s">
        <v>148</v>
      </c>
      <c r="B47" s="204">
        <v>4</v>
      </c>
      <c r="C47" s="149">
        <v>-50</v>
      </c>
      <c r="D47" s="204">
        <v>72</v>
      </c>
      <c r="E47" s="149">
        <v>41.176470588235297</v>
      </c>
      <c r="F47" s="149">
        <v>18</v>
      </c>
      <c r="G47" s="204">
        <v>31</v>
      </c>
      <c r="H47" s="149">
        <v>-77.372262773722596</v>
      </c>
      <c r="I47" s="204">
        <v>608</v>
      </c>
      <c r="J47" s="149">
        <v>-31.685393258426998</v>
      </c>
      <c r="K47" s="149">
        <v>19.612903225806502</v>
      </c>
    </row>
    <row r="48" spans="1:11" ht="19.5" customHeight="1" x14ac:dyDescent="0.15">
      <c r="A48" s="96" t="s">
        <v>348</v>
      </c>
      <c r="B48" s="202">
        <v>738</v>
      </c>
      <c r="C48" s="203">
        <v>-32.417582417582402</v>
      </c>
      <c r="D48" s="202">
        <v>1646</v>
      </c>
      <c r="E48" s="203">
        <v>-14.582252205500801</v>
      </c>
      <c r="F48" s="203">
        <v>2.2303523035230399</v>
      </c>
      <c r="G48" s="202">
        <v>2298</v>
      </c>
      <c r="H48" s="203">
        <v>-54.1225793571571</v>
      </c>
      <c r="I48" s="202">
        <v>5944</v>
      </c>
      <c r="J48" s="203">
        <v>-38.244155844155799</v>
      </c>
      <c r="K48" s="203">
        <v>2.58659704090514</v>
      </c>
    </row>
    <row r="49" spans="1:11" x14ac:dyDescent="0.15">
      <c r="A49" s="97" t="s">
        <v>56</v>
      </c>
      <c r="B49" s="204">
        <v>711</v>
      </c>
      <c r="C49" s="149">
        <v>-34.1666666666667</v>
      </c>
      <c r="D49" s="204">
        <v>1476</v>
      </c>
      <c r="E49" s="149">
        <v>-22.682032477737</v>
      </c>
      <c r="F49" s="149">
        <v>2.0759493670886102</v>
      </c>
      <c r="G49" s="204">
        <v>2260</v>
      </c>
      <c r="H49" s="149">
        <v>-54.046360309068703</v>
      </c>
      <c r="I49" s="204">
        <v>5746</v>
      </c>
      <c r="J49" s="149">
        <v>-39.086186791052697</v>
      </c>
      <c r="K49" s="149">
        <v>2.5424778761061901</v>
      </c>
    </row>
    <row r="50" spans="1:11" x14ac:dyDescent="0.15">
      <c r="A50" s="97" t="s">
        <v>148</v>
      </c>
      <c r="B50" s="204">
        <v>27</v>
      </c>
      <c r="C50" s="149">
        <v>125</v>
      </c>
      <c r="D50" s="204">
        <v>170</v>
      </c>
      <c r="E50" s="267" t="s">
        <v>475</v>
      </c>
      <c r="F50" s="149">
        <v>6.2962962962963003</v>
      </c>
      <c r="G50" s="204">
        <v>38</v>
      </c>
      <c r="H50" s="149">
        <v>-58.241758241758198</v>
      </c>
      <c r="I50" s="204">
        <v>198</v>
      </c>
      <c r="J50" s="149">
        <v>3.125</v>
      </c>
      <c r="K50" s="149">
        <v>5.2105263157894699</v>
      </c>
    </row>
    <row r="51" spans="1:11" x14ac:dyDescent="0.15">
      <c r="C51" s="207"/>
      <c r="E51" s="207"/>
      <c r="H51" s="207"/>
      <c r="J51" s="207"/>
    </row>
    <row r="52" spans="1:11" x14ac:dyDescent="0.15">
      <c r="C52" s="207"/>
      <c r="E52" s="207"/>
      <c r="H52" s="207"/>
      <c r="J52" s="207"/>
    </row>
    <row r="53" spans="1:11" x14ac:dyDescent="0.15">
      <c r="C53" s="207"/>
      <c r="E53" s="207"/>
      <c r="H53" s="207"/>
      <c r="J53" s="207"/>
    </row>
    <row r="54" spans="1:11" x14ac:dyDescent="0.15">
      <c r="C54" s="207"/>
      <c r="E54" s="207"/>
      <c r="H54" s="207"/>
      <c r="J54" s="207"/>
    </row>
    <row r="55" spans="1:11" x14ac:dyDescent="0.15">
      <c r="C55" s="207"/>
      <c r="E55" s="207"/>
      <c r="H55" s="207"/>
      <c r="J55" s="207"/>
    </row>
    <row r="56" spans="1:11" x14ac:dyDescent="0.15">
      <c r="C56" s="207"/>
      <c r="E56" s="207"/>
      <c r="H56" s="207"/>
      <c r="J56" s="207"/>
    </row>
    <row r="57" spans="1:11" x14ac:dyDescent="0.15">
      <c r="C57" s="207"/>
      <c r="E57" s="207"/>
      <c r="H57" s="207"/>
      <c r="J57" s="207"/>
    </row>
    <row r="58" spans="1:11" x14ac:dyDescent="0.15">
      <c r="C58" s="207"/>
      <c r="E58" s="207"/>
      <c r="H58" s="207"/>
      <c r="J58" s="207"/>
    </row>
    <row r="59" spans="1:11" x14ac:dyDescent="0.15">
      <c r="C59" s="207"/>
      <c r="E59" s="207"/>
      <c r="H59" s="207"/>
      <c r="J59" s="207"/>
    </row>
    <row r="60" spans="1:11" x14ac:dyDescent="0.15">
      <c r="C60" s="207"/>
      <c r="E60" s="207"/>
      <c r="H60" s="207"/>
      <c r="J60" s="207"/>
    </row>
    <row r="61" spans="1:11" x14ac:dyDescent="0.15">
      <c r="C61" s="207"/>
      <c r="E61" s="207"/>
      <c r="H61" s="207"/>
      <c r="J61" s="207"/>
    </row>
    <row r="62" spans="1:11" x14ac:dyDescent="0.15">
      <c r="C62" s="207"/>
      <c r="E62" s="207"/>
      <c r="H62" s="207"/>
      <c r="J62" s="207"/>
    </row>
    <row r="63" spans="1:11" x14ac:dyDescent="0.15">
      <c r="C63" s="207"/>
      <c r="E63" s="207"/>
      <c r="H63" s="207"/>
      <c r="J63" s="207"/>
    </row>
    <row r="64" spans="1:11" x14ac:dyDescent="0.15">
      <c r="C64" s="207"/>
      <c r="E64" s="207"/>
      <c r="H64" s="207"/>
      <c r="J64" s="207"/>
    </row>
    <row r="65" spans="3:10" x14ac:dyDescent="0.15">
      <c r="C65" s="207"/>
      <c r="E65" s="207"/>
      <c r="H65" s="207"/>
      <c r="J65" s="207"/>
    </row>
    <row r="66" spans="3:10" x14ac:dyDescent="0.15">
      <c r="C66" s="207"/>
      <c r="E66" s="207"/>
      <c r="H66" s="207"/>
      <c r="J66" s="207"/>
    </row>
    <row r="67" spans="3:10" x14ac:dyDescent="0.15">
      <c r="C67" s="207"/>
      <c r="E67" s="207"/>
      <c r="H67" s="207"/>
      <c r="J67" s="207"/>
    </row>
    <row r="68" spans="3:10" x14ac:dyDescent="0.15">
      <c r="C68" s="207"/>
      <c r="E68" s="207"/>
      <c r="H68" s="207"/>
      <c r="J68" s="207"/>
    </row>
    <row r="69" spans="3:10" x14ac:dyDescent="0.15">
      <c r="C69" s="207"/>
      <c r="E69" s="207"/>
      <c r="H69" s="207"/>
      <c r="J69" s="207"/>
    </row>
    <row r="70" spans="3:10" x14ac:dyDescent="0.15">
      <c r="C70" s="207"/>
      <c r="E70" s="207"/>
      <c r="H70" s="207"/>
      <c r="J70" s="207"/>
    </row>
    <row r="71" spans="3:10" x14ac:dyDescent="0.15">
      <c r="C71" s="207"/>
      <c r="E71" s="207"/>
      <c r="H71" s="207"/>
      <c r="J71" s="207"/>
    </row>
    <row r="72" spans="3:10" x14ac:dyDescent="0.15">
      <c r="C72" s="207"/>
      <c r="E72" s="207"/>
      <c r="H72" s="207"/>
      <c r="J72" s="207"/>
    </row>
    <row r="73" spans="3:10" x14ac:dyDescent="0.15">
      <c r="C73" s="207"/>
      <c r="E73" s="207"/>
      <c r="H73" s="207"/>
      <c r="J73" s="207"/>
    </row>
    <row r="74" spans="3:10" x14ac:dyDescent="0.15">
      <c r="C74" s="207"/>
      <c r="E74" s="207"/>
      <c r="H74" s="207"/>
      <c r="J74" s="207"/>
    </row>
    <row r="75" spans="3:10" x14ac:dyDescent="0.15">
      <c r="C75" s="207"/>
      <c r="E75" s="207"/>
      <c r="H75" s="207"/>
      <c r="J75" s="207"/>
    </row>
    <row r="76" spans="3:10" x14ac:dyDescent="0.15">
      <c r="C76" s="207"/>
      <c r="E76" s="207"/>
      <c r="H76" s="207"/>
      <c r="J76" s="207"/>
    </row>
    <row r="77" spans="3:10" x14ac:dyDescent="0.15">
      <c r="C77" s="207"/>
      <c r="E77" s="207"/>
      <c r="H77" s="207"/>
      <c r="J77" s="207"/>
    </row>
    <row r="78" spans="3:10" x14ac:dyDescent="0.15">
      <c r="C78" s="207"/>
      <c r="E78" s="207"/>
      <c r="H78" s="207"/>
      <c r="J78" s="207"/>
    </row>
    <row r="79" spans="3:10" x14ac:dyDescent="0.15">
      <c r="C79" s="207"/>
      <c r="E79" s="207"/>
      <c r="H79" s="207"/>
      <c r="J79" s="207"/>
    </row>
    <row r="80" spans="3:10" x14ac:dyDescent="0.15">
      <c r="C80" s="207"/>
      <c r="E80" s="207"/>
      <c r="H80" s="207"/>
      <c r="J80" s="207"/>
    </row>
    <row r="81" spans="3:10" x14ac:dyDescent="0.15">
      <c r="C81" s="207"/>
      <c r="E81" s="207"/>
      <c r="H81" s="207"/>
      <c r="J81" s="207"/>
    </row>
    <row r="82" spans="3:10" x14ac:dyDescent="0.15">
      <c r="C82" s="207"/>
      <c r="E82" s="207"/>
      <c r="H82" s="207"/>
      <c r="J82" s="207"/>
    </row>
    <row r="83" spans="3:10" x14ac:dyDescent="0.15">
      <c r="C83" s="207"/>
      <c r="E83" s="207"/>
      <c r="H83" s="207"/>
      <c r="J83" s="207"/>
    </row>
    <row r="84" spans="3:10" x14ac:dyDescent="0.15">
      <c r="C84" s="207"/>
      <c r="E84" s="207"/>
      <c r="H84" s="207"/>
      <c r="J84" s="207"/>
    </row>
    <row r="85" spans="3:10" x14ac:dyDescent="0.15">
      <c r="C85" s="207"/>
      <c r="E85" s="207"/>
      <c r="H85" s="207"/>
      <c r="J85" s="207"/>
    </row>
    <row r="86" spans="3:10" x14ac:dyDescent="0.15">
      <c r="C86" s="207"/>
      <c r="E86" s="207"/>
      <c r="H86" s="207"/>
      <c r="J86" s="207"/>
    </row>
    <row r="87" spans="3:10" x14ac:dyDescent="0.15">
      <c r="C87" s="207"/>
      <c r="E87" s="207"/>
      <c r="H87" s="207"/>
      <c r="J87" s="207"/>
    </row>
    <row r="88" spans="3:10" x14ac:dyDescent="0.15">
      <c r="C88" s="207"/>
      <c r="E88" s="207"/>
      <c r="H88" s="207"/>
      <c r="J88" s="207"/>
    </row>
    <row r="89" spans="3:10" x14ac:dyDescent="0.15">
      <c r="C89" s="207"/>
      <c r="E89" s="207"/>
      <c r="H89" s="207"/>
      <c r="J89" s="207"/>
    </row>
    <row r="90" spans="3:10" x14ac:dyDescent="0.15">
      <c r="C90" s="207"/>
      <c r="E90" s="207"/>
      <c r="H90" s="207"/>
      <c r="J90" s="207"/>
    </row>
    <row r="91" spans="3:10" x14ac:dyDescent="0.15">
      <c r="C91" s="207"/>
      <c r="E91" s="207"/>
      <c r="H91" s="207"/>
      <c r="J91" s="207"/>
    </row>
    <row r="92" spans="3:10" x14ac:dyDescent="0.15">
      <c r="C92" s="207"/>
      <c r="E92" s="207"/>
      <c r="H92" s="207"/>
      <c r="J92" s="207"/>
    </row>
    <row r="93" spans="3:10" x14ac:dyDescent="0.15">
      <c r="C93" s="207"/>
      <c r="E93" s="207"/>
      <c r="H93" s="207"/>
      <c r="J93" s="207"/>
    </row>
    <row r="94" spans="3:10" x14ac:dyDescent="0.15">
      <c r="C94" s="207"/>
      <c r="E94" s="207"/>
      <c r="H94" s="207"/>
      <c r="J94" s="207"/>
    </row>
    <row r="95" spans="3:10" x14ac:dyDescent="0.15">
      <c r="C95" s="207"/>
      <c r="E95" s="207"/>
      <c r="H95" s="207"/>
      <c r="J95" s="207"/>
    </row>
    <row r="96" spans="3:10" x14ac:dyDescent="0.15">
      <c r="C96" s="207"/>
      <c r="E96" s="207"/>
      <c r="H96" s="207"/>
      <c r="J96" s="207"/>
    </row>
    <row r="97" spans="3:10" x14ac:dyDescent="0.15">
      <c r="C97" s="207"/>
      <c r="E97" s="207"/>
      <c r="H97" s="207"/>
      <c r="J97" s="207"/>
    </row>
    <row r="98" spans="3:10" x14ac:dyDescent="0.15">
      <c r="C98" s="207"/>
      <c r="E98" s="207"/>
      <c r="H98" s="207"/>
      <c r="J98" s="207"/>
    </row>
    <row r="99" spans="3:10" x14ac:dyDescent="0.15">
      <c r="C99" s="207"/>
      <c r="E99" s="207"/>
      <c r="H99" s="207"/>
      <c r="J99" s="207"/>
    </row>
    <row r="100" spans="3:10" x14ac:dyDescent="0.15">
      <c r="C100" s="207"/>
      <c r="E100" s="207"/>
      <c r="H100" s="207"/>
      <c r="J100" s="207"/>
    </row>
    <row r="101" spans="3:10" x14ac:dyDescent="0.15">
      <c r="C101" s="207"/>
      <c r="E101" s="207"/>
      <c r="H101" s="207"/>
      <c r="J101" s="207"/>
    </row>
    <row r="102" spans="3:10" x14ac:dyDescent="0.15">
      <c r="C102" s="207"/>
      <c r="E102" s="207"/>
      <c r="H102" s="207"/>
      <c r="J102" s="207"/>
    </row>
    <row r="103" spans="3:10" x14ac:dyDescent="0.15">
      <c r="C103" s="207"/>
      <c r="E103" s="207"/>
      <c r="H103" s="207"/>
      <c r="J103" s="207"/>
    </row>
    <row r="104" spans="3:10" x14ac:dyDescent="0.15">
      <c r="C104" s="207"/>
      <c r="E104" s="207"/>
      <c r="H104" s="207"/>
      <c r="J104" s="207"/>
    </row>
    <row r="105" spans="3:10" x14ac:dyDescent="0.15">
      <c r="C105" s="207"/>
      <c r="E105" s="207"/>
      <c r="H105" s="207"/>
      <c r="J105" s="207"/>
    </row>
    <row r="106" spans="3:10" x14ac:dyDescent="0.15">
      <c r="C106" s="207"/>
      <c r="E106" s="207"/>
      <c r="H106" s="207"/>
      <c r="J106" s="207"/>
    </row>
    <row r="107" spans="3:10" x14ac:dyDescent="0.15">
      <c r="C107" s="207"/>
      <c r="E107" s="207"/>
      <c r="H107" s="207"/>
      <c r="J107" s="207"/>
    </row>
    <row r="108" spans="3:10" x14ac:dyDescent="0.15">
      <c r="C108" s="207"/>
      <c r="E108" s="207"/>
      <c r="H108" s="207"/>
      <c r="J108" s="207"/>
    </row>
    <row r="109" spans="3:10" x14ac:dyDescent="0.15">
      <c r="C109" s="207"/>
      <c r="E109" s="207"/>
      <c r="H109" s="207"/>
      <c r="J109" s="207"/>
    </row>
    <row r="110" spans="3:10" x14ac:dyDescent="0.15">
      <c r="C110" s="207"/>
      <c r="E110" s="207"/>
      <c r="H110" s="207"/>
      <c r="J110" s="207"/>
    </row>
    <row r="111" spans="3:10" x14ac:dyDescent="0.15">
      <c r="C111" s="207"/>
      <c r="E111" s="207"/>
      <c r="H111" s="207"/>
      <c r="J111" s="207"/>
    </row>
    <row r="112" spans="3:10" x14ac:dyDescent="0.15">
      <c r="C112" s="207"/>
      <c r="E112" s="207"/>
      <c r="H112" s="207"/>
      <c r="J112" s="207"/>
    </row>
    <row r="113" spans="3:10" x14ac:dyDescent="0.15">
      <c r="C113" s="207"/>
      <c r="E113" s="207"/>
      <c r="H113" s="207"/>
      <c r="J113" s="207"/>
    </row>
    <row r="114" spans="3:10" x14ac:dyDescent="0.15">
      <c r="C114" s="207"/>
      <c r="E114" s="207"/>
      <c r="H114" s="207"/>
      <c r="J114" s="207"/>
    </row>
    <row r="115" spans="3:10" x14ac:dyDescent="0.15">
      <c r="C115" s="207"/>
      <c r="E115" s="207"/>
      <c r="H115" s="207"/>
      <c r="J115" s="207"/>
    </row>
    <row r="116" spans="3:10" x14ac:dyDescent="0.15">
      <c r="C116" s="207"/>
      <c r="E116" s="207"/>
      <c r="H116" s="207"/>
      <c r="J116" s="207"/>
    </row>
    <row r="117" spans="3:10" x14ac:dyDescent="0.15">
      <c r="C117" s="207"/>
      <c r="E117" s="207"/>
      <c r="H117" s="207"/>
      <c r="J117" s="207"/>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12"/>
  <sheetViews>
    <sheetView zoomScale="130" workbookViewId="0">
      <selection sqref="A1:K1"/>
    </sheetView>
  </sheetViews>
  <sheetFormatPr baseColWidth="10" defaultColWidth="11.42578125" defaultRowHeight="8.25" x14ac:dyDescent="0.15"/>
  <cols>
    <col min="1" max="1" width="19.85546875" style="191" customWidth="1"/>
    <col min="2" max="11" width="7.140625" style="191" customWidth="1"/>
    <col min="12" max="16384" width="11.42578125" style="191"/>
  </cols>
  <sheetData>
    <row r="1" spans="1:11" ht="39.950000000000003" customHeight="1" x14ac:dyDescent="0.15">
      <c r="A1" s="366" t="s">
        <v>198</v>
      </c>
      <c r="B1" s="366"/>
      <c r="C1" s="366"/>
      <c r="D1" s="366"/>
      <c r="E1" s="366"/>
      <c r="F1" s="366"/>
      <c r="G1" s="366"/>
      <c r="H1" s="366"/>
      <c r="I1" s="366"/>
      <c r="J1" s="366"/>
      <c r="K1" s="366"/>
    </row>
    <row r="2" spans="1:11" ht="9.9499999999999993" customHeight="1" x14ac:dyDescent="0.15">
      <c r="A2" s="357" t="s">
        <v>244</v>
      </c>
      <c r="B2" s="318" t="s">
        <v>470</v>
      </c>
      <c r="C2" s="319"/>
      <c r="D2" s="319"/>
      <c r="E2" s="319"/>
      <c r="F2" s="319"/>
      <c r="G2" s="320" t="s">
        <v>471</v>
      </c>
      <c r="H2" s="321"/>
      <c r="I2" s="321"/>
      <c r="J2" s="321"/>
      <c r="K2" s="321"/>
    </row>
    <row r="3" spans="1:11" ht="9.9499999999999993" customHeight="1" x14ac:dyDescent="0.15">
      <c r="A3" s="358"/>
      <c r="B3" s="360" t="s">
        <v>129</v>
      </c>
      <c r="C3" s="361"/>
      <c r="D3" s="362" t="s">
        <v>127</v>
      </c>
      <c r="E3" s="363"/>
      <c r="F3" s="364" t="s">
        <v>54</v>
      </c>
      <c r="G3" s="362" t="s">
        <v>129</v>
      </c>
      <c r="H3" s="363"/>
      <c r="I3" s="362" t="s">
        <v>127</v>
      </c>
      <c r="J3" s="363"/>
      <c r="K3" s="362" t="s">
        <v>54</v>
      </c>
    </row>
    <row r="4" spans="1:11" ht="45" customHeight="1" x14ac:dyDescent="0.15">
      <c r="A4" s="358"/>
      <c r="B4" s="192" t="s">
        <v>130</v>
      </c>
      <c r="C4" s="193" t="s">
        <v>146</v>
      </c>
      <c r="D4" s="193" t="s">
        <v>130</v>
      </c>
      <c r="E4" s="193" t="s">
        <v>146</v>
      </c>
      <c r="F4" s="365"/>
      <c r="G4" s="193" t="s">
        <v>130</v>
      </c>
      <c r="H4" s="193" t="s">
        <v>149</v>
      </c>
      <c r="I4" s="193" t="s">
        <v>130</v>
      </c>
      <c r="J4" s="193" t="s">
        <v>149</v>
      </c>
      <c r="K4" s="362"/>
    </row>
    <row r="5" spans="1:11" ht="9.9499999999999993" customHeight="1" x14ac:dyDescent="0.15">
      <c r="A5" s="359"/>
      <c r="B5" s="194" t="s">
        <v>131</v>
      </c>
      <c r="C5" s="195" t="s">
        <v>132</v>
      </c>
      <c r="D5" s="195" t="s">
        <v>131</v>
      </c>
      <c r="E5" s="195" t="s">
        <v>132</v>
      </c>
      <c r="F5" s="195" t="s">
        <v>133</v>
      </c>
      <c r="G5" s="195" t="s">
        <v>131</v>
      </c>
      <c r="H5" s="195" t="s">
        <v>132</v>
      </c>
      <c r="I5" s="195" t="s">
        <v>131</v>
      </c>
      <c r="J5" s="195" t="s">
        <v>132</v>
      </c>
      <c r="K5" s="196" t="s">
        <v>133</v>
      </c>
    </row>
    <row r="6" spans="1:11" s="201" customFormat="1" ht="21.95" customHeight="1" x14ac:dyDescent="0.15">
      <c r="A6" s="208" t="s">
        <v>432</v>
      </c>
      <c r="B6" s="198"/>
      <c r="C6" s="199"/>
      <c r="D6" s="198"/>
      <c r="E6" s="199"/>
      <c r="F6" s="200"/>
      <c r="G6" s="198"/>
      <c r="H6" s="199"/>
      <c r="I6" s="198"/>
      <c r="J6" s="199"/>
      <c r="K6" s="200"/>
    </row>
    <row r="7" spans="1:11" s="201" customFormat="1" ht="19.5" customHeight="1" x14ac:dyDescent="0.15">
      <c r="A7" s="96" t="s">
        <v>349</v>
      </c>
      <c r="B7" s="202">
        <v>128</v>
      </c>
      <c r="C7" s="203">
        <v>-20.987654320987701</v>
      </c>
      <c r="D7" s="202">
        <v>345</v>
      </c>
      <c r="E7" s="203">
        <v>12.012987012987001</v>
      </c>
      <c r="F7" s="203">
        <v>2.6953125</v>
      </c>
      <c r="G7" s="202">
        <v>461</v>
      </c>
      <c r="H7" s="203">
        <v>-63.643533123028398</v>
      </c>
      <c r="I7" s="202">
        <v>1824</v>
      </c>
      <c r="J7" s="203">
        <v>-40.137840498851297</v>
      </c>
      <c r="K7" s="203">
        <v>3.9566160520607401</v>
      </c>
    </row>
    <row r="8" spans="1:11" s="201" customFormat="1" ht="9" customHeight="1" x14ac:dyDescent="0.15">
      <c r="A8" s="97" t="s">
        <v>56</v>
      </c>
      <c r="B8" s="204">
        <v>112</v>
      </c>
      <c r="C8" s="149">
        <v>-30</v>
      </c>
      <c r="D8" s="204">
        <v>216</v>
      </c>
      <c r="E8" s="149">
        <v>-28.947368421052602</v>
      </c>
      <c r="F8" s="149">
        <v>1.9285714285714299</v>
      </c>
      <c r="G8" s="204">
        <v>290</v>
      </c>
      <c r="H8" s="149">
        <v>-76.725521669341902</v>
      </c>
      <c r="I8" s="204">
        <v>651</v>
      </c>
      <c r="J8" s="149">
        <v>-78.429423459244504</v>
      </c>
      <c r="K8" s="149">
        <v>2.2448275862068998</v>
      </c>
    </row>
    <row r="9" spans="1:11" s="201" customFormat="1" ht="9" customHeight="1" x14ac:dyDescent="0.15">
      <c r="A9" s="97" t="s">
        <v>148</v>
      </c>
      <c r="B9" s="204">
        <v>16</v>
      </c>
      <c r="C9" s="267" t="s">
        <v>475</v>
      </c>
      <c r="D9" s="204">
        <v>129</v>
      </c>
      <c r="E9" s="267" t="s">
        <v>475</v>
      </c>
      <c r="F9" s="149">
        <v>8.0625</v>
      </c>
      <c r="G9" s="204">
        <v>171</v>
      </c>
      <c r="H9" s="267" t="s">
        <v>475</v>
      </c>
      <c r="I9" s="204">
        <v>1173</v>
      </c>
      <c r="J9" s="267" t="s">
        <v>475</v>
      </c>
      <c r="K9" s="149">
        <v>6.8596491228070198</v>
      </c>
    </row>
    <row r="10" spans="1:11" s="201" customFormat="1" ht="20.100000000000001" customHeight="1" x14ac:dyDescent="0.15">
      <c r="A10" s="96" t="s">
        <v>350</v>
      </c>
      <c r="B10" s="202" t="s">
        <v>536</v>
      </c>
      <c r="C10" s="203" t="s">
        <v>536</v>
      </c>
      <c r="D10" s="202" t="s">
        <v>536</v>
      </c>
      <c r="E10" s="203" t="s">
        <v>536</v>
      </c>
      <c r="F10" s="203" t="s">
        <v>536</v>
      </c>
      <c r="G10" s="202" t="s">
        <v>536</v>
      </c>
      <c r="H10" s="203" t="s">
        <v>536</v>
      </c>
      <c r="I10" s="202" t="s">
        <v>536</v>
      </c>
      <c r="J10" s="203" t="s">
        <v>536</v>
      </c>
      <c r="K10" s="203" t="s">
        <v>536</v>
      </c>
    </row>
    <row r="11" spans="1:11" ht="9" customHeight="1" x14ac:dyDescent="0.15">
      <c r="A11" s="97" t="s">
        <v>56</v>
      </c>
      <c r="B11" s="204" t="s">
        <v>536</v>
      </c>
      <c r="C11" s="149" t="s">
        <v>536</v>
      </c>
      <c r="D11" s="204" t="s">
        <v>536</v>
      </c>
      <c r="E11" s="149" t="s">
        <v>536</v>
      </c>
      <c r="F11" s="149" t="s">
        <v>536</v>
      </c>
      <c r="G11" s="204" t="s">
        <v>536</v>
      </c>
      <c r="H11" s="149" t="s">
        <v>536</v>
      </c>
      <c r="I11" s="204" t="s">
        <v>536</v>
      </c>
      <c r="J11" s="149" t="s">
        <v>536</v>
      </c>
      <c r="K11" s="149" t="s">
        <v>536</v>
      </c>
    </row>
    <row r="12" spans="1:11" ht="9" customHeight="1" x14ac:dyDescent="0.15">
      <c r="A12" s="97" t="s">
        <v>148</v>
      </c>
      <c r="B12" s="204" t="s">
        <v>536</v>
      </c>
      <c r="C12" s="267" t="s">
        <v>536</v>
      </c>
      <c r="D12" s="204" t="s">
        <v>536</v>
      </c>
      <c r="E12" s="267" t="s">
        <v>536</v>
      </c>
      <c r="F12" s="149" t="s">
        <v>536</v>
      </c>
      <c r="G12" s="204" t="s">
        <v>536</v>
      </c>
      <c r="H12" s="149" t="s">
        <v>536</v>
      </c>
      <c r="I12" s="204" t="s">
        <v>536</v>
      </c>
      <c r="J12" s="149" t="s">
        <v>536</v>
      </c>
      <c r="K12" s="149" t="s">
        <v>536</v>
      </c>
    </row>
    <row r="13" spans="1:11" s="201" customFormat="1" ht="20.100000000000001" customHeight="1" x14ac:dyDescent="0.15">
      <c r="A13" s="96" t="s">
        <v>453</v>
      </c>
      <c r="B13" s="202" t="s">
        <v>536</v>
      </c>
      <c r="C13" s="203" t="s">
        <v>536</v>
      </c>
      <c r="D13" s="202" t="s">
        <v>536</v>
      </c>
      <c r="E13" s="203" t="s">
        <v>536</v>
      </c>
      <c r="F13" s="203" t="s">
        <v>536</v>
      </c>
      <c r="G13" s="202" t="s">
        <v>536</v>
      </c>
      <c r="H13" s="203" t="s">
        <v>536</v>
      </c>
      <c r="I13" s="202" t="s">
        <v>536</v>
      </c>
      <c r="J13" s="203" t="s">
        <v>536</v>
      </c>
      <c r="K13" s="203" t="s">
        <v>536</v>
      </c>
    </row>
    <row r="14" spans="1:11" ht="9" customHeight="1" x14ac:dyDescent="0.15">
      <c r="A14" s="97" t="s">
        <v>56</v>
      </c>
      <c r="B14" s="204" t="s">
        <v>536</v>
      </c>
      <c r="C14" s="149" t="s">
        <v>536</v>
      </c>
      <c r="D14" s="204" t="s">
        <v>536</v>
      </c>
      <c r="E14" s="149" t="s">
        <v>536</v>
      </c>
      <c r="F14" s="149" t="s">
        <v>536</v>
      </c>
      <c r="G14" s="204" t="s">
        <v>536</v>
      </c>
      <c r="H14" s="149" t="s">
        <v>536</v>
      </c>
      <c r="I14" s="204" t="s">
        <v>536</v>
      </c>
      <c r="J14" s="149" t="s">
        <v>536</v>
      </c>
      <c r="K14" s="149" t="s">
        <v>536</v>
      </c>
    </row>
    <row r="15" spans="1:11" ht="9" customHeight="1" x14ac:dyDescent="0.15">
      <c r="A15" s="97" t="s">
        <v>148</v>
      </c>
      <c r="B15" s="204" t="s">
        <v>536</v>
      </c>
      <c r="C15" s="267" t="s">
        <v>536</v>
      </c>
      <c r="D15" s="204" t="s">
        <v>536</v>
      </c>
      <c r="E15" s="267" t="s">
        <v>536</v>
      </c>
      <c r="F15" s="149" t="s">
        <v>536</v>
      </c>
      <c r="G15" s="204" t="s">
        <v>536</v>
      </c>
      <c r="H15" s="149" t="s">
        <v>536</v>
      </c>
      <c r="I15" s="204" t="s">
        <v>536</v>
      </c>
      <c r="J15" s="149" t="s">
        <v>536</v>
      </c>
      <c r="K15" s="149" t="s">
        <v>536</v>
      </c>
    </row>
    <row r="16" spans="1:11" s="201" customFormat="1" ht="21.95" customHeight="1" x14ac:dyDescent="0.15">
      <c r="A16" s="197" t="s">
        <v>76</v>
      </c>
      <c r="B16" s="198"/>
      <c r="C16" s="199"/>
      <c r="D16" s="198"/>
      <c r="E16" s="199"/>
      <c r="F16" s="200"/>
      <c r="G16" s="198"/>
      <c r="H16" s="199"/>
      <c r="I16" s="198"/>
      <c r="J16" s="199"/>
      <c r="K16" s="200"/>
    </row>
    <row r="17" spans="1:11" s="201" customFormat="1" ht="20.100000000000001" customHeight="1" x14ac:dyDescent="0.15">
      <c r="A17" s="96" t="s">
        <v>351</v>
      </c>
      <c r="B17" s="202">
        <v>1219</v>
      </c>
      <c r="C17" s="203">
        <v>57.901554404145102</v>
      </c>
      <c r="D17" s="202">
        <v>2839</v>
      </c>
      <c r="E17" s="203">
        <v>54.209668658337897</v>
      </c>
      <c r="F17" s="203">
        <v>2.3289581624282198</v>
      </c>
      <c r="G17" s="202">
        <v>1980</v>
      </c>
      <c r="H17" s="203">
        <v>-67.7734375</v>
      </c>
      <c r="I17" s="202">
        <v>5031</v>
      </c>
      <c r="J17" s="203">
        <v>-62.619808306709302</v>
      </c>
      <c r="K17" s="203">
        <v>2.5409090909090901</v>
      </c>
    </row>
    <row r="18" spans="1:11" ht="9" customHeight="1" x14ac:dyDescent="0.15">
      <c r="A18" s="97" t="s">
        <v>56</v>
      </c>
      <c r="B18" s="204">
        <v>1219</v>
      </c>
      <c r="C18" s="149">
        <v>58.930899608865701</v>
      </c>
      <c r="D18" s="204">
        <v>2839</v>
      </c>
      <c r="E18" s="149">
        <v>54.882705946535701</v>
      </c>
      <c r="F18" s="149">
        <v>2.3289581624282198</v>
      </c>
      <c r="G18" s="204">
        <v>1978</v>
      </c>
      <c r="H18" s="149">
        <v>-67.648020935557696</v>
      </c>
      <c r="I18" s="204">
        <v>5027</v>
      </c>
      <c r="J18" s="149">
        <v>-62.552145411203803</v>
      </c>
      <c r="K18" s="149">
        <v>2.54145601617796</v>
      </c>
    </row>
    <row r="19" spans="1:11" ht="9" customHeight="1" x14ac:dyDescent="0.15">
      <c r="A19" s="97" t="s">
        <v>148</v>
      </c>
      <c r="B19" s="204">
        <v>0</v>
      </c>
      <c r="C19" s="267" t="s">
        <v>475</v>
      </c>
      <c r="D19" s="204">
        <v>0</v>
      </c>
      <c r="E19" s="267" t="s">
        <v>475</v>
      </c>
      <c r="F19" s="149">
        <v>0</v>
      </c>
      <c r="G19" s="204">
        <v>2</v>
      </c>
      <c r="H19" s="149">
        <v>-93.3333333333333</v>
      </c>
      <c r="I19" s="204">
        <v>4</v>
      </c>
      <c r="J19" s="149">
        <v>-88.571428571428598</v>
      </c>
      <c r="K19" s="149">
        <v>2</v>
      </c>
    </row>
    <row r="20" spans="1:11" s="201" customFormat="1" ht="20.100000000000001" customHeight="1" x14ac:dyDescent="0.15">
      <c r="A20" s="96" t="s">
        <v>352</v>
      </c>
      <c r="B20" s="202">
        <v>196</v>
      </c>
      <c r="C20" s="203">
        <v>-34.6666666666667</v>
      </c>
      <c r="D20" s="202">
        <v>470</v>
      </c>
      <c r="E20" s="203">
        <v>-35.439560439560402</v>
      </c>
      <c r="F20" s="203">
        <v>2.3979591836734699</v>
      </c>
      <c r="G20" s="202">
        <v>196</v>
      </c>
      <c r="H20" s="203">
        <v>-77.927927927927897</v>
      </c>
      <c r="I20" s="202">
        <v>470</v>
      </c>
      <c r="J20" s="203">
        <v>-80.310012568077099</v>
      </c>
      <c r="K20" s="203">
        <v>2.3979591836734699</v>
      </c>
    </row>
    <row r="21" spans="1:11" ht="9" customHeight="1" x14ac:dyDescent="0.15">
      <c r="A21" s="97" t="s">
        <v>56</v>
      </c>
      <c r="B21" s="204">
        <v>191</v>
      </c>
      <c r="C21" s="149">
        <v>-35.690235690235703</v>
      </c>
      <c r="D21" s="204">
        <v>458</v>
      </c>
      <c r="E21" s="149">
        <v>-36.300417246175201</v>
      </c>
      <c r="F21" s="149">
        <v>2.3979057591622999</v>
      </c>
      <c r="G21" s="204">
        <v>191</v>
      </c>
      <c r="H21" s="149">
        <v>-78.295454545454604</v>
      </c>
      <c r="I21" s="204">
        <v>458</v>
      </c>
      <c r="J21" s="149">
        <v>-80.617858654253098</v>
      </c>
      <c r="K21" s="149">
        <v>2.3979057591622999</v>
      </c>
    </row>
    <row r="22" spans="1:11" ht="9" customHeight="1" x14ac:dyDescent="0.15">
      <c r="A22" s="97" t="s">
        <v>148</v>
      </c>
      <c r="B22" s="204">
        <v>5</v>
      </c>
      <c r="C22" s="149">
        <v>66.6666666666667</v>
      </c>
      <c r="D22" s="204">
        <v>12</v>
      </c>
      <c r="E22" s="149">
        <v>33.3333333333333</v>
      </c>
      <c r="F22" s="149">
        <v>2.4</v>
      </c>
      <c r="G22" s="204">
        <v>5</v>
      </c>
      <c r="H22" s="149">
        <v>-37.5</v>
      </c>
      <c r="I22" s="204">
        <v>12</v>
      </c>
      <c r="J22" s="149">
        <v>-50</v>
      </c>
      <c r="K22" s="149">
        <v>2.4</v>
      </c>
    </row>
    <row r="23" spans="1:11" s="201" customFormat="1" ht="20.100000000000001" customHeight="1" x14ac:dyDescent="0.15">
      <c r="A23" s="96" t="s">
        <v>464</v>
      </c>
      <c r="B23" s="202">
        <v>206</v>
      </c>
      <c r="C23" s="203">
        <v>16.3841807909605</v>
      </c>
      <c r="D23" s="202">
        <v>682</v>
      </c>
      <c r="E23" s="203">
        <v>52.232142857142897</v>
      </c>
      <c r="F23" s="203">
        <v>3.3106796116504902</v>
      </c>
      <c r="G23" s="202">
        <v>568</v>
      </c>
      <c r="H23" s="203">
        <v>-23.553162853297401</v>
      </c>
      <c r="I23" s="202">
        <v>2964</v>
      </c>
      <c r="J23" s="203">
        <v>39.024390243902403</v>
      </c>
      <c r="K23" s="203">
        <v>5.21830985915493</v>
      </c>
    </row>
    <row r="24" spans="1:11" ht="9" customHeight="1" x14ac:dyDescent="0.15">
      <c r="A24" s="97" t="s">
        <v>56</v>
      </c>
      <c r="B24" s="204">
        <v>192</v>
      </c>
      <c r="C24" s="149">
        <v>14.285714285714301</v>
      </c>
      <c r="D24" s="204">
        <v>478</v>
      </c>
      <c r="E24" s="149">
        <v>10.904872389791199</v>
      </c>
      <c r="F24" s="149">
        <v>2.4895833333333299</v>
      </c>
      <c r="G24" s="204">
        <v>477</v>
      </c>
      <c r="H24" s="149">
        <v>-31.465517241379299</v>
      </c>
      <c r="I24" s="204">
        <v>1124</v>
      </c>
      <c r="J24" s="149">
        <v>-31.211750305997601</v>
      </c>
      <c r="K24" s="149">
        <v>2.3563941299790399</v>
      </c>
    </row>
    <row r="25" spans="1:11" ht="9" customHeight="1" x14ac:dyDescent="0.15">
      <c r="A25" s="97" t="s">
        <v>148</v>
      </c>
      <c r="B25" s="204">
        <v>14</v>
      </c>
      <c r="C25" s="149">
        <v>55.5555555555555</v>
      </c>
      <c r="D25" s="204">
        <v>204</v>
      </c>
      <c r="E25" s="267" t="s">
        <v>475</v>
      </c>
      <c r="F25" s="149">
        <v>14.5714285714286</v>
      </c>
      <c r="G25" s="204">
        <v>91</v>
      </c>
      <c r="H25" s="149">
        <v>93.617021276595807</v>
      </c>
      <c r="I25" s="204">
        <v>1840</v>
      </c>
      <c r="J25" s="149">
        <v>269.47791164658599</v>
      </c>
      <c r="K25" s="149">
        <v>20.219780219780201</v>
      </c>
    </row>
    <row r="26" spans="1:11" s="201" customFormat="1" ht="20.100000000000001" customHeight="1" x14ac:dyDescent="0.15">
      <c r="A26" s="96" t="s">
        <v>353</v>
      </c>
      <c r="B26" s="202" t="s">
        <v>536</v>
      </c>
      <c r="C26" s="203" t="s">
        <v>536</v>
      </c>
      <c r="D26" s="202" t="s">
        <v>536</v>
      </c>
      <c r="E26" s="203" t="s">
        <v>536</v>
      </c>
      <c r="F26" s="203" t="s">
        <v>536</v>
      </c>
      <c r="G26" s="202" t="s">
        <v>536</v>
      </c>
      <c r="H26" s="203" t="s">
        <v>536</v>
      </c>
      <c r="I26" s="202" t="s">
        <v>536</v>
      </c>
      <c r="J26" s="203" t="s">
        <v>536</v>
      </c>
      <c r="K26" s="203" t="s">
        <v>536</v>
      </c>
    </row>
    <row r="27" spans="1:11" ht="9" customHeight="1" x14ac:dyDescent="0.15">
      <c r="A27" s="97" t="s">
        <v>56</v>
      </c>
      <c r="B27" s="204" t="s">
        <v>536</v>
      </c>
      <c r="C27" s="149" t="s">
        <v>536</v>
      </c>
      <c r="D27" s="204" t="s">
        <v>536</v>
      </c>
      <c r="E27" s="149" t="s">
        <v>536</v>
      </c>
      <c r="F27" s="149" t="s">
        <v>536</v>
      </c>
      <c r="G27" s="204" t="s">
        <v>536</v>
      </c>
      <c r="H27" s="149" t="s">
        <v>536</v>
      </c>
      <c r="I27" s="204" t="s">
        <v>536</v>
      </c>
      <c r="J27" s="149" t="s">
        <v>536</v>
      </c>
      <c r="K27" s="149" t="s">
        <v>536</v>
      </c>
    </row>
    <row r="28" spans="1:11" ht="9" customHeight="1" x14ac:dyDescent="0.15">
      <c r="A28" s="97" t="s">
        <v>148</v>
      </c>
      <c r="B28" s="204" t="s">
        <v>536</v>
      </c>
      <c r="C28" s="267" t="s">
        <v>536</v>
      </c>
      <c r="D28" s="204" t="s">
        <v>536</v>
      </c>
      <c r="E28" s="267" t="s">
        <v>536</v>
      </c>
      <c r="F28" s="149" t="s">
        <v>536</v>
      </c>
      <c r="G28" s="204" t="s">
        <v>536</v>
      </c>
      <c r="H28" s="149" t="s">
        <v>536</v>
      </c>
      <c r="I28" s="204" t="s">
        <v>536</v>
      </c>
      <c r="J28" s="149" t="s">
        <v>536</v>
      </c>
      <c r="K28" s="149" t="s">
        <v>536</v>
      </c>
    </row>
    <row r="29" spans="1:11" s="201" customFormat="1" ht="20.100000000000001" customHeight="1" x14ac:dyDescent="0.15">
      <c r="A29" s="96" t="s">
        <v>354</v>
      </c>
      <c r="B29" s="202">
        <v>70</v>
      </c>
      <c r="C29" s="203">
        <v>-21.348314606741599</v>
      </c>
      <c r="D29" s="202">
        <v>190</v>
      </c>
      <c r="E29" s="203">
        <v>-24</v>
      </c>
      <c r="F29" s="203">
        <v>2.71428571428571</v>
      </c>
      <c r="G29" s="202">
        <v>70</v>
      </c>
      <c r="H29" s="203">
        <v>-67.136150234741805</v>
      </c>
      <c r="I29" s="202">
        <v>190</v>
      </c>
      <c r="J29" s="203">
        <v>-64.285714285714306</v>
      </c>
      <c r="K29" s="203">
        <v>2.71428571428571</v>
      </c>
    </row>
    <row r="30" spans="1:11" ht="9" customHeight="1" x14ac:dyDescent="0.15">
      <c r="A30" s="97" t="s">
        <v>56</v>
      </c>
      <c r="B30" s="204">
        <v>70</v>
      </c>
      <c r="C30" s="149">
        <v>-21.348314606741599</v>
      </c>
      <c r="D30" s="204">
        <v>190</v>
      </c>
      <c r="E30" s="149">
        <v>-24</v>
      </c>
      <c r="F30" s="149">
        <v>2.71428571428571</v>
      </c>
      <c r="G30" s="204">
        <v>70</v>
      </c>
      <c r="H30" s="149">
        <v>-67.136150234741805</v>
      </c>
      <c r="I30" s="204">
        <v>190</v>
      </c>
      <c r="J30" s="149">
        <v>-64.285714285714306</v>
      </c>
      <c r="K30" s="149">
        <v>2.71428571428571</v>
      </c>
    </row>
    <row r="31" spans="1:11" ht="9" customHeight="1" x14ac:dyDescent="0.15">
      <c r="A31" s="97" t="s">
        <v>148</v>
      </c>
      <c r="B31" s="204">
        <v>0</v>
      </c>
      <c r="C31" s="149">
        <v>0</v>
      </c>
      <c r="D31" s="204">
        <v>0</v>
      </c>
      <c r="E31" s="149">
        <v>0</v>
      </c>
      <c r="F31" s="149">
        <v>0</v>
      </c>
      <c r="G31" s="204">
        <v>0</v>
      </c>
      <c r="H31" s="149">
        <v>0</v>
      </c>
      <c r="I31" s="204">
        <v>0</v>
      </c>
      <c r="J31" s="149">
        <v>0</v>
      </c>
      <c r="K31" s="149">
        <v>0</v>
      </c>
    </row>
    <row r="32" spans="1:11" s="201" customFormat="1" ht="20.100000000000001" customHeight="1" x14ac:dyDescent="0.15">
      <c r="A32" s="96" t="s">
        <v>355</v>
      </c>
      <c r="B32" s="202">
        <v>943</v>
      </c>
      <c r="C32" s="203">
        <v>-17.6419213973799</v>
      </c>
      <c r="D32" s="202">
        <v>1936</v>
      </c>
      <c r="E32" s="203">
        <v>-22.0298026580749</v>
      </c>
      <c r="F32" s="203">
        <v>2.0530222693531299</v>
      </c>
      <c r="G32" s="202">
        <v>2181</v>
      </c>
      <c r="H32" s="203">
        <v>-57.781649245063903</v>
      </c>
      <c r="I32" s="202">
        <v>4804</v>
      </c>
      <c r="J32" s="203">
        <v>-57.900271667689097</v>
      </c>
      <c r="K32" s="203">
        <v>2.2026593305822999</v>
      </c>
    </row>
    <row r="33" spans="1:11" ht="9" customHeight="1" x14ac:dyDescent="0.15">
      <c r="A33" s="97" t="s">
        <v>56</v>
      </c>
      <c r="B33" s="204">
        <v>914</v>
      </c>
      <c r="C33" s="149">
        <v>-19.4713656387665</v>
      </c>
      <c r="D33" s="204">
        <v>1862</v>
      </c>
      <c r="E33" s="149">
        <v>-24.676375404530699</v>
      </c>
      <c r="F33" s="149">
        <v>2.03719912472648</v>
      </c>
      <c r="G33" s="204">
        <v>2139</v>
      </c>
      <c r="H33" s="149">
        <v>-57.7105575326216</v>
      </c>
      <c r="I33" s="204">
        <v>4712</v>
      </c>
      <c r="J33" s="149">
        <v>-57.6677746833169</v>
      </c>
      <c r="K33" s="149">
        <v>2.2028985507246399</v>
      </c>
    </row>
    <row r="34" spans="1:11" ht="9" customHeight="1" x14ac:dyDescent="0.15">
      <c r="A34" s="97" t="s">
        <v>148</v>
      </c>
      <c r="B34" s="204">
        <v>29</v>
      </c>
      <c r="C34" s="149">
        <v>190</v>
      </c>
      <c r="D34" s="204">
        <v>74</v>
      </c>
      <c r="E34" s="267" t="s">
        <v>475</v>
      </c>
      <c r="F34" s="149">
        <v>2.5517241379310298</v>
      </c>
      <c r="G34" s="204">
        <v>42</v>
      </c>
      <c r="H34" s="149">
        <v>-61.1111111111111</v>
      </c>
      <c r="I34" s="204">
        <v>92</v>
      </c>
      <c r="J34" s="149">
        <v>-67.142857142857096</v>
      </c>
      <c r="K34" s="149">
        <v>2.1904761904761898</v>
      </c>
    </row>
    <row r="35" spans="1:11" s="201" customFormat="1" ht="20.100000000000001" customHeight="1" x14ac:dyDescent="0.15">
      <c r="A35" s="96" t="s">
        <v>356</v>
      </c>
      <c r="B35" s="202">
        <v>2536</v>
      </c>
      <c r="C35" s="203">
        <v>-8.3815028901734099</v>
      </c>
      <c r="D35" s="202">
        <v>9388</v>
      </c>
      <c r="E35" s="203">
        <v>6.4037175563867104</v>
      </c>
      <c r="F35" s="203">
        <v>3.7018927444794998</v>
      </c>
      <c r="G35" s="202">
        <v>5659</v>
      </c>
      <c r="H35" s="203">
        <v>-43.137057877813497</v>
      </c>
      <c r="I35" s="202">
        <v>33491</v>
      </c>
      <c r="J35" s="203">
        <v>-18.362421996879899</v>
      </c>
      <c r="K35" s="203">
        <v>5.9181834246333302</v>
      </c>
    </row>
    <row r="36" spans="1:11" ht="9" customHeight="1" x14ac:dyDescent="0.15">
      <c r="A36" s="97" t="s">
        <v>56</v>
      </c>
      <c r="B36" s="204">
        <v>2481</v>
      </c>
      <c r="C36" s="149">
        <v>-8.4839542604205</v>
      </c>
      <c r="D36" s="204">
        <v>9260</v>
      </c>
      <c r="E36" s="149">
        <v>6.2048400045876804</v>
      </c>
      <c r="F36" s="149">
        <v>3.7323659814590902</v>
      </c>
      <c r="G36" s="204">
        <v>5478</v>
      </c>
      <c r="H36" s="149">
        <v>-43.717250590773702</v>
      </c>
      <c r="I36" s="204">
        <v>32871</v>
      </c>
      <c r="J36" s="149">
        <v>-19.0688398660626</v>
      </c>
      <c r="K36" s="149">
        <v>6.0005476451259598</v>
      </c>
    </row>
    <row r="37" spans="1:11" ht="9" customHeight="1" x14ac:dyDescent="0.15">
      <c r="A37" s="97" t="s">
        <v>148</v>
      </c>
      <c r="B37" s="204">
        <v>55</v>
      </c>
      <c r="C37" s="149">
        <v>-3.5087719298245599</v>
      </c>
      <c r="D37" s="204">
        <v>128</v>
      </c>
      <c r="E37" s="149">
        <v>23.076923076923102</v>
      </c>
      <c r="F37" s="149">
        <v>2.3272727272727298</v>
      </c>
      <c r="G37" s="204">
        <v>181</v>
      </c>
      <c r="H37" s="149">
        <v>-17.351598173515999</v>
      </c>
      <c r="I37" s="204">
        <v>620</v>
      </c>
      <c r="J37" s="149">
        <v>51.960784313725497</v>
      </c>
      <c r="K37" s="149">
        <v>3.4254143646408801</v>
      </c>
    </row>
    <row r="38" spans="1:11" ht="19.5" customHeight="1" x14ac:dyDescent="0.15">
      <c r="A38" s="96" t="s">
        <v>357</v>
      </c>
      <c r="B38" s="202">
        <v>314</v>
      </c>
      <c r="C38" s="203">
        <v>-25.415676959620001</v>
      </c>
      <c r="D38" s="202">
        <v>534</v>
      </c>
      <c r="E38" s="203">
        <v>-55.904211395540898</v>
      </c>
      <c r="F38" s="203">
        <v>1.70063694267516</v>
      </c>
      <c r="G38" s="202">
        <v>320</v>
      </c>
      <c r="H38" s="203">
        <v>-61.904761904761898</v>
      </c>
      <c r="I38" s="202">
        <v>556</v>
      </c>
      <c r="J38" s="203">
        <v>-75.033677593174701</v>
      </c>
      <c r="K38" s="203">
        <v>1.7375</v>
      </c>
    </row>
    <row r="39" spans="1:11" x14ac:dyDescent="0.15">
      <c r="A39" s="97" t="s">
        <v>56</v>
      </c>
      <c r="B39" s="204">
        <v>314</v>
      </c>
      <c r="C39" s="149">
        <v>-25.415676959620001</v>
      </c>
      <c r="D39" s="204">
        <v>534</v>
      </c>
      <c r="E39" s="149">
        <v>-55.904211395540898</v>
      </c>
      <c r="F39" s="149">
        <v>1.70063694267516</v>
      </c>
      <c r="G39" s="204">
        <v>320</v>
      </c>
      <c r="H39" s="149">
        <v>-61.904761904761898</v>
      </c>
      <c r="I39" s="204">
        <v>556</v>
      </c>
      <c r="J39" s="149">
        <v>-75.033677593174701</v>
      </c>
      <c r="K39" s="149">
        <v>1.7375</v>
      </c>
    </row>
    <row r="40" spans="1:11" x14ac:dyDescent="0.15">
      <c r="A40" s="97" t="s">
        <v>148</v>
      </c>
      <c r="B40" s="204">
        <v>0</v>
      </c>
      <c r="C40" s="149">
        <v>0</v>
      </c>
      <c r="D40" s="204">
        <v>0</v>
      </c>
      <c r="E40" s="149">
        <v>0</v>
      </c>
      <c r="F40" s="149">
        <v>0</v>
      </c>
      <c r="G40" s="204">
        <v>0</v>
      </c>
      <c r="H40" s="149">
        <v>0</v>
      </c>
      <c r="I40" s="204">
        <v>0</v>
      </c>
      <c r="J40" s="149">
        <v>0</v>
      </c>
      <c r="K40" s="149">
        <v>0</v>
      </c>
    </row>
    <row r="41" spans="1:11" s="201" customFormat="1" ht="18.75" customHeight="1" x14ac:dyDescent="0.15">
      <c r="A41" s="96" t="s">
        <v>358</v>
      </c>
      <c r="B41" s="202">
        <v>603</v>
      </c>
      <c r="C41" s="203">
        <v>-33.6633663366337</v>
      </c>
      <c r="D41" s="202">
        <v>1907</v>
      </c>
      <c r="E41" s="203">
        <v>-29.055059523809501</v>
      </c>
      <c r="F41" s="203">
        <v>3.16252072968491</v>
      </c>
      <c r="G41" s="202">
        <v>2061</v>
      </c>
      <c r="H41" s="203">
        <v>-42.829403606102602</v>
      </c>
      <c r="I41" s="202">
        <v>8551</v>
      </c>
      <c r="J41" s="203">
        <v>-34.978328644209597</v>
      </c>
      <c r="K41" s="203">
        <v>4.1489568170790898</v>
      </c>
    </row>
    <row r="42" spans="1:11" ht="9" customHeight="1" x14ac:dyDescent="0.15">
      <c r="A42" s="97" t="s">
        <v>56</v>
      </c>
      <c r="B42" s="204">
        <v>597</v>
      </c>
      <c r="C42" s="149">
        <v>-33.740288568257498</v>
      </c>
      <c r="D42" s="204">
        <v>1893</v>
      </c>
      <c r="E42" s="149">
        <v>-29.127667540247099</v>
      </c>
      <c r="F42" s="149">
        <v>3.17085427135678</v>
      </c>
      <c r="G42" s="204">
        <v>2054</v>
      </c>
      <c r="H42" s="149">
        <v>-42.625698324022302</v>
      </c>
      <c r="I42" s="204">
        <v>8536</v>
      </c>
      <c r="J42" s="149">
        <v>-34.186584425597502</v>
      </c>
      <c r="K42" s="149">
        <v>4.1557935735150897</v>
      </c>
    </row>
    <row r="43" spans="1:11" ht="9" customHeight="1" x14ac:dyDescent="0.15">
      <c r="A43" s="97" t="s">
        <v>148</v>
      </c>
      <c r="B43" s="204">
        <v>6</v>
      </c>
      <c r="C43" s="149">
        <v>-25</v>
      </c>
      <c r="D43" s="204">
        <v>14</v>
      </c>
      <c r="E43" s="149">
        <v>-17.647058823529399</v>
      </c>
      <c r="F43" s="149">
        <v>2.3333333333333299</v>
      </c>
      <c r="G43" s="204">
        <v>7</v>
      </c>
      <c r="H43" s="149">
        <v>-72</v>
      </c>
      <c r="I43" s="204">
        <v>15</v>
      </c>
      <c r="J43" s="149">
        <v>-91.712707182320401</v>
      </c>
      <c r="K43" s="149">
        <v>2.1428571428571401</v>
      </c>
    </row>
    <row r="44" spans="1:11" ht="19.5" customHeight="1" x14ac:dyDescent="0.15">
      <c r="A44" s="96" t="s">
        <v>359</v>
      </c>
      <c r="B44" s="202">
        <v>161</v>
      </c>
      <c r="C44" s="203">
        <v>-56.603773584905703</v>
      </c>
      <c r="D44" s="202">
        <v>359</v>
      </c>
      <c r="E44" s="203">
        <v>-56.799037304452497</v>
      </c>
      <c r="F44" s="203">
        <v>2.2298136645962701</v>
      </c>
      <c r="G44" s="202">
        <v>336</v>
      </c>
      <c r="H44" s="203">
        <v>-67.723342939481299</v>
      </c>
      <c r="I44" s="202">
        <v>778</v>
      </c>
      <c r="J44" s="203">
        <v>-66.0410301178525</v>
      </c>
      <c r="K44" s="203">
        <v>2.3154761904761898</v>
      </c>
    </row>
    <row r="45" spans="1:11" ht="9.75" customHeight="1" x14ac:dyDescent="0.15">
      <c r="A45" s="97" t="s">
        <v>56</v>
      </c>
      <c r="B45" s="204">
        <v>161</v>
      </c>
      <c r="C45" s="149">
        <v>-56.603773584905703</v>
      </c>
      <c r="D45" s="204">
        <v>359</v>
      </c>
      <c r="E45" s="149">
        <v>-56.799037304452497</v>
      </c>
      <c r="F45" s="149">
        <v>2.2298136645962701</v>
      </c>
      <c r="G45" s="204">
        <v>335</v>
      </c>
      <c r="H45" s="149">
        <v>-67.221135029354201</v>
      </c>
      <c r="I45" s="204">
        <v>754</v>
      </c>
      <c r="J45" s="149">
        <v>-66.051328230526806</v>
      </c>
      <c r="K45" s="149">
        <v>2.2507462686567199</v>
      </c>
    </row>
    <row r="46" spans="1:11" ht="10.5" customHeight="1" x14ac:dyDescent="0.15">
      <c r="A46" s="97" t="s">
        <v>148</v>
      </c>
      <c r="B46" s="204">
        <v>0</v>
      </c>
      <c r="C46" s="149">
        <v>0</v>
      </c>
      <c r="D46" s="204">
        <v>0</v>
      </c>
      <c r="E46" s="149">
        <v>0</v>
      </c>
      <c r="F46" s="149">
        <v>0</v>
      </c>
      <c r="G46" s="204">
        <v>1</v>
      </c>
      <c r="H46" s="149">
        <v>-94.736842105263193</v>
      </c>
      <c r="I46" s="204">
        <v>24</v>
      </c>
      <c r="J46" s="149">
        <v>-65.714285714285694</v>
      </c>
      <c r="K46" s="149">
        <v>24</v>
      </c>
    </row>
    <row r="47" spans="1:11" ht="19.5" customHeight="1" x14ac:dyDescent="0.15">
      <c r="A47" s="96" t="s">
        <v>433</v>
      </c>
      <c r="B47" s="202">
        <v>245</v>
      </c>
      <c r="C47" s="203">
        <v>-17.785234899328898</v>
      </c>
      <c r="D47" s="202">
        <v>648</v>
      </c>
      <c r="E47" s="203">
        <v>-10.989010989011</v>
      </c>
      <c r="F47" s="203">
        <v>2.6448979591836701</v>
      </c>
      <c r="G47" s="202">
        <v>623</v>
      </c>
      <c r="H47" s="203">
        <v>-48.040033361134299</v>
      </c>
      <c r="I47" s="202">
        <v>1819</v>
      </c>
      <c r="J47" s="203">
        <v>-30.810193990110299</v>
      </c>
      <c r="K47" s="203">
        <v>2.91974317817014</v>
      </c>
    </row>
    <row r="48" spans="1:11" x14ac:dyDescent="0.15">
      <c r="A48" s="97" t="s">
        <v>56</v>
      </c>
      <c r="B48" s="204">
        <v>239</v>
      </c>
      <c r="C48" s="149">
        <v>-19.798657718120801</v>
      </c>
      <c r="D48" s="204">
        <v>592</v>
      </c>
      <c r="E48" s="149">
        <v>-18.6813186813187</v>
      </c>
      <c r="F48" s="149">
        <v>2.4769874476987401</v>
      </c>
      <c r="G48" s="204">
        <v>542</v>
      </c>
      <c r="H48" s="149">
        <v>-54.3001686340641</v>
      </c>
      <c r="I48" s="204">
        <v>1294</v>
      </c>
      <c r="J48" s="149">
        <v>-50.1924557351809</v>
      </c>
      <c r="K48" s="149">
        <v>2.3874538745387501</v>
      </c>
    </row>
    <row r="49" spans="1:11" x14ac:dyDescent="0.15">
      <c r="A49" s="97" t="s">
        <v>148</v>
      </c>
      <c r="B49" s="204">
        <v>6</v>
      </c>
      <c r="C49" s="267" t="s">
        <v>475</v>
      </c>
      <c r="D49" s="204">
        <v>56</v>
      </c>
      <c r="E49" s="267" t="s">
        <v>475</v>
      </c>
      <c r="F49" s="149">
        <v>9.3333333333333304</v>
      </c>
      <c r="G49" s="204">
        <v>81</v>
      </c>
      <c r="H49" s="267" t="s">
        <v>475</v>
      </c>
      <c r="I49" s="204">
        <v>525</v>
      </c>
      <c r="J49" s="267" t="s">
        <v>475</v>
      </c>
      <c r="K49" s="149">
        <v>6.4814814814814801</v>
      </c>
    </row>
    <row r="50" spans="1:11" ht="19.5" customHeight="1" x14ac:dyDescent="0.15">
      <c r="A50" s="96" t="s">
        <v>434</v>
      </c>
      <c r="B50" s="202">
        <v>214</v>
      </c>
      <c r="C50" s="203">
        <v>-13.3603238866397</v>
      </c>
      <c r="D50" s="202">
        <v>584</v>
      </c>
      <c r="E50" s="203">
        <v>-21.081081081081098</v>
      </c>
      <c r="F50" s="203">
        <v>2.7289719626168201</v>
      </c>
      <c r="G50" s="202">
        <v>348</v>
      </c>
      <c r="H50" s="203">
        <v>-48.823529411764703</v>
      </c>
      <c r="I50" s="202">
        <v>862</v>
      </c>
      <c r="J50" s="203">
        <v>-55.726759116589598</v>
      </c>
      <c r="K50" s="203">
        <v>2.4770114942528698</v>
      </c>
    </row>
    <row r="51" spans="1:11" x14ac:dyDescent="0.15">
      <c r="A51" s="97" t="s">
        <v>56</v>
      </c>
      <c r="B51" s="204">
        <v>211</v>
      </c>
      <c r="C51" s="149">
        <v>-13.8775510204082</v>
      </c>
      <c r="D51" s="204">
        <v>578</v>
      </c>
      <c r="E51" s="149">
        <v>-21.253405994550398</v>
      </c>
      <c r="F51" s="149">
        <v>2.7393364928909998</v>
      </c>
      <c r="G51" s="204">
        <v>338</v>
      </c>
      <c r="H51" s="149">
        <v>-49.925925925925903</v>
      </c>
      <c r="I51" s="204">
        <v>839</v>
      </c>
      <c r="J51" s="149">
        <v>-56.663223140495901</v>
      </c>
      <c r="K51" s="149">
        <v>2.4822485207100602</v>
      </c>
    </row>
    <row r="52" spans="1:11" x14ac:dyDescent="0.15">
      <c r="A52" s="97" t="s">
        <v>148</v>
      </c>
      <c r="B52" s="204">
        <v>3</v>
      </c>
      <c r="C52" s="149">
        <v>50</v>
      </c>
      <c r="D52" s="204">
        <v>6</v>
      </c>
      <c r="E52" s="149">
        <v>0</v>
      </c>
      <c r="F52" s="149">
        <v>2</v>
      </c>
      <c r="G52" s="204">
        <v>10</v>
      </c>
      <c r="H52" s="149">
        <v>100</v>
      </c>
      <c r="I52" s="204">
        <v>23</v>
      </c>
      <c r="J52" s="149">
        <v>109.09090909090899</v>
      </c>
      <c r="K52" s="149">
        <v>2.2999999999999998</v>
      </c>
    </row>
    <row r="53" spans="1:11" x14ac:dyDescent="0.15">
      <c r="C53" s="207"/>
      <c r="E53" s="207"/>
      <c r="H53" s="207"/>
      <c r="J53" s="207"/>
    </row>
    <row r="54" spans="1:11" x14ac:dyDescent="0.15">
      <c r="C54" s="207"/>
      <c r="E54" s="207"/>
      <c r="H54" s="207"/>
      <c r="J54" s="207"/>
    </row>
    <row r="55" spans="1:11" x14ac:dyDescent="0.15">
      <c r="C55" s="207"/>
      <c r="E55" s="207"/>
      <c r="H55" s="207"/>
      <c r="J55" s="207"/>
    </row>
    <row r="56" spans="1:11" x14ac:dyDescent="0.15">
      <c r="C56" s="207"/>
      <c r="E56" s="207"/>
      <c r="H56" s="207"/>
      <c r="J56" s="207"/>
    </row>
    <row r="57" spans="1:11" x14ac:dyDescent="0.15">
      <c r="C57" s="207"/>
      <c r="E57" s="207"/>
      <c r="H57" s="207"/>
      <c r="J57" s="207"/>
    </row>
    <row r="58" spans="1:11" x14ac:dyDescent="0.15">
      <c r="C58" s="207"/>
      <c r="E58" s="207"/>
      <c r="H58" s="207"/>
      <c r="J58" s="207"/>
    </row>
    <row r="59" spans="1:11" x14ac:dyDescent="0.15">
      <c r="C59" s="207"/>
      <c r="E59" s="207"/>
      <c r="H59" s="207"/>
      <c r="J59" s="207"/>
    </row>
    <row r="60" spans="1:11" x14ac:dyDescent="0.15">
      <c r="C60" s="207"/>
      <c r="E60" s="207"/>
      <c r="H60" s="207"/>
      <c r="J60" s="207"/>
    </row>
    <row r="61" spans="1:11" x14ac:dyDescent="0.15">
      <c r="C61" s="207"/>
      <c r="E61" s="207"/>
      <c r="H61" s="207"/>
      <c r="J61" s="207"/>
    </row>
    <row r="62" spans="1:11" x14ac:dyDescent="0.15">
      <c r="C62" s="207"/>
      <c r="E62" s="207"/>
      <c r="H62" s="207"/>
      <c r="J62" s="207"/>
    </row>
    <row r="63" spans="1:11" x14ac:dyDescent="0.15">
      <c r="C63" s="207"/>
      <c r="E63" s="207"/>
      <c r="H63" s="207"/>
      <c r="J63" s="207"/>
    </row>
    <row r="64" spans="1:11" x14ac:dyDescent="0.15">
      <c r="C64" s="207"/>
      <c r="E64" s="207"/>
      <c r="H64" s="207"/>
      <c r="J64" s="207"/>
    </row>
    <row r="65" spans="3:10" x14ac:dyDescent="0.15">
      <c r="C65" s="207"/>
      <c r="E65" s="207"/>
      <c r="H65" s="207"/>
      <c r="J65" s="207"/>
    </row>
    <row r="66" spans="3:10" x14ac:dyDescent="0.15">
      <c r="C66" s="207"/>
      <c r="E66" s="207"/>
      <c r="H66" s="207"/>
      <c r="J66" s="207"/>
    </row>
    <row r="67" spans="3:10" x14ac:dyDescent="0.15">
      <c r="C67" s="207"/>
      <c r="E67" s="207"/>
      <c r="H67" s="207"/>
      <c r="J67" s="207"/>
    </row>
    <row r="68" spans="3:10" x14ac:dyDescent="0.15">
      <c r="C68" s="207"/>
      <c r="E68" s="207"/>
      <c r="H68" s="207"/>
      <c r="J68" s="207"/>
    </row>
    <row r="69" spans="3:10" x14ac:dyDescent="0.15">
      <c r="C69" s="207"/>
      <c r="E69" s="207"/>
      <c r="H69" s="207"/>
      <c r="J69" s="207"/>
    </row>
    <row r="70" spans="3:10" x14ac:dyDescent="0.15">
      <c r="C70" s="207"/>
      <c r="E70" s="207"/>
      <c r="H70" s="207"/>
      <c r="J70" s="207"/>
    </row>
    <row r="71" spans="3:10" x14ac:dyDescent="0.15">
      <c r="C71" s="207"/>
      <c r="E71" s="207"/>
      <c r="H71" s="207"/>
      <c r="J71" s="207"/>
    </row>
    <row r="72" spans="3:10" x14ac:dyDescent="0.15">
      <c r="C72" s="207"/>
      <c r="E72" s="207"/>
      <c r="H72" s="207"/>
      <c r="J72" s="207"/>
    </row>
    <row r="73" spans="3:10" x14ac:dyDescent="0.15">
      <c r="C73" s="207"/>
      <c r="E73" s="207"/>
      <c r="H73" s="207"/>
      <c r="J73" s="207"/>
    </row>
    <row r="74" spans="3:10" x14ac:dyDescent="0.15">
      <c r="C74" s="207"/>
      <c r="E74" s="207"/>
      <c r="H74" s="207"/>
      <c r="J74" s="207"/>
    </row>
    <row r="75" spans="3:10" x14ac:dyDescent="0.15">
      <c r="C75" s="207"/>
      <c r="E75" s="207"/>
      <c r="H75" s="207"/>
      <c r="J75" s="207"/>
    </row>
    <row r="76" spans="3:10" x14ac:dyDescent="0.15">
      <c r="C76" s="207"/>
      <c r="E76" s="207"/>
      <c r="H76" s="207"/>
      <c r="J76" s="207"/>
    </row>
    <row r="77" spans="3:10" x14ac:dyDescent="0.15">
      <c r="C77" s="207"/>
      <c r="E77" s="207"/>
      <c r="H77" s="207"/>
      <c r="J77" s="207"/>
    </row>
    <row r="78" spans="3:10" x14ac:dyDescent="0.15">
      <c r="C78" s="207"/>
      <c r="E78" s="207"/>
      <c r="H78" s="207"/>
      <c r="J78" s="207"/>
    </row>
    <row r="79" spans="3:10" x14ac:dyDescent="0.15">
      <c r="C79" s="207"/>
      <c r="E79" s="207"/>
      <c r="H79" s="207"/>
      <c r="J79" s="207"/>
    </row>
    <row r="80" spans="3:10" x14ac:dyDescent="0.15">
      <c r="C80" s="207"/>
      <c r="E80" s="207"/>
      <c r="H80" s="207"/>
      <c r="J80" s="207"/>
    </row>
    <row r="81" spans="3:10" x14ac:dyDescent="0.15">
      <c r="C81" s="207"/>
      <c r="E81" s="207"/>
      <c r="H81" s="207"/>
      <c r="J81" s="207"/>
    </row>
    <row r="82" spans="3:10" x14ac:dyDescent="0.15">
      <c r="C82" s="207"/>
      <c r="E82" s="207"/>
      <c r="H82" s="207"/>
      <c r="J82" s="207"/>
    </row>
    <row r="83" spans="3:10" x14ac:dyDescent="0.15">
      <c r="C83" s="207"/>
      <c r="E83" s="207"/>
      <c r="H83" s="207"/>
      <c r="J83" s="207"/>
    </row>
    <row r="84" spans="3:10" x14ac:dyDescent="0.15">
      <c r="C84" s="207"/>
      <c r="E84" s="207"/>
      <c r="H84" s="207"/>
      <c r="J84" s="207"/>
    </row>
    <row r="85" spans="3:10" x14ac:dyDescent="0.15">
      <c r="C85" s="207"/>
      <c r="E85" s="207"/>
      <c r="H85" s="207"/>
      <c r="J85" s="207"/>
    </row>
    <row r="86" spans="3:10" x14ac:dyDescent="0.15">
      <c r="C86" s="207"/>
      <c r="E86" s="207"/>
      <c r="H86" s="207"/>
      <c r="J86" s="207"/>
    </row>
    <row r="87" spans="3:10" x14ac:dyDescent="0.15">
      <c r="C87" s="207"/>
      <c r="E87" s="207"/>
      <c r="H87" s="207"/>
      <c r="J87" s="207"/>
    </row>
    <row r="88" spans="3:10" x14ac:dyDescent="0.15">
      <c r="C88" s="207"/>
      <c r="E88" s="207"/>
      <c r="H88" s="207"/>
      <c r="J88" s="207"/>
    </row>
    <row r="89" spans="3:10" x14ac:dyDescent="0.15">
      <c r="C89" s="207"/>
      <c r="E89" s="207"/>
      <c r="H89" s="207"/>
      <c r="J89" s="207"/>
    </row>
    <row r="90" spans="3:10" x14ac:dyDescent="0.15">
      <c r="C90" s="207"/>
      <c r="E90" s="207"/>
      <c r="H90" s="207"/>
      <c r="J90" s="207"/>
    </row>
    <row r="91" spans="3:10" x14ac:dyDescent="0.15">
      <c r="C91" s="207"/>
      <c r="E91" s="207"/>
      <c r="H91" s="207"/>
      <c r="J91" s="207"/>
    </row>
    <row r="92" spans="3:10" x14ac:dyDescent="0.15">
      <c r="C92" s="207"/>
      <c r="E92" s="207"/>
      <c r="H92" s="207"/>
      <c r="J92" s="207"/>
    </row>
    <row r="93" spans="3:10" x14ac:dyDescent="0.15">
      <c r="C93" s="207"/>
      <c r="E93" s="207"/>
      <c r="H93" s="207"/>
      <c r="J93" s="207"/>
    </row>
    <row r="94" spans="3:10" x14ac:dyDescent="0.15">
      <c r="C94" s="207"/>
      <c r="E94" s="207"/>
      <c r="H94" s="207"/>
      <c r="J94" s="207"/>
    </row>
    <row r="95" spans="3:10" x14ac:dyDescent="0.15">
      <c r="C95" s="207"/>
      <c r="E95" s="207"/>
      <c r="H95" s="207"/>
      <c r="J95" s="207"/>
    </row>
    <row r="96" spans="3:10" x14ac:dyDescent="0.15">
      <c r="C96" s="207"/>
      <c r="E96" s="207"/>
      <c r="H96" s="207"/>
      <c r="J96" s="207"/>
    </row>
    <row r="97" spans="3:10" x14ac:dyDescent="0.15">
      <c r="C97" s="207"/>
      <c r="E97" s="207"/>
      <c r="H97" s="207"/>
      <c r="J97" s="207"/>
    </row>
    <row r="98" spans="3:10" x14ac:dyDescent="0.15">
      <c r="C98" s="207"/>
      <c r="E98" s="207"/>
      <c r="H98" s="207"/>
      <c r="J98" s="207"/>
    </row>
    <row r="99" spans="3:10" x14ac:dyDescent="0.15">
      <c r="C99" s="207"/>
      <c r="E99" s="207"/>
      <c r="H99" s="207"/>
      <c r="J99" s="207"/>
    </row>
    <row r="100" spans="3:10" x14ac:dyDescent="0.15">
      <c r="C100" s="207"/>
      <c r="E100" s="207"/>
      <c r="H100" s="207"/>
      <c r="J100" s="207"/>
    </row>
    <row r="101" spans="3:10" x14ac:dyDescent="0.15">
      <c r="C101" s="207"/>
      <c r="E101" s="207"/>
      <c r="H101" s="207"/>
      <c r="J101" s="207"/>
    </row>
    <row r="102" spans="3:10" x14ac:dyDescent="0.15">
      <c r="C102" s="207"/>
      <c r="E102" s="207"/>
      <c r="H102" s="207"/>
      <c r="J102" s="207"/>
    </row>
    <row r="103" spans="3:10" x14ac:dyDescent="0.15">
      <c r="C103" s="207"/>
      <c r="E103" s="207"/>
      <c r="H103" s="207"/>
      <c r="J103" s="207"/>
    </row>
    <row r="104" spans="3:10" x14ac:dyDescent="0.15">
      <c r="C104" s="207"/>
      <c r="E104" s="207"/>
      <c r="H104" s="207"/>
      <c r="J104" s="207"/>
    </row>
    <row r="105" spans="3:10" x14ac:dyDescent="0.15">
      <c r="C105" s="207"/>
      <c r="E105" s="207"/>
      <c r="H105" s="207"/>
      <c r="J105" s="207"/>
    </row>
    <row r="106" spans="3:10" x14ac:dyDescent="0.15">
      <c r="C106" s="207"/>
      <c r="E106" s="207"/>
      <c r="H106" s="207"/>
      <c r="J106" s="207"/>
    </row>
    <row r="107" spans="3:10" x14ac:dyDescent="0.15">
      <c r="C107" s="207"/>
      <c r="E107" s="207"/>
      <c r="H107" s="207"/>
      <c r="J107" s="207"/>
    </row>
    <row r="108" spans="3:10" x14ac:dyDescent="0.15">
      <c r="C108" s="207"/>
      <c r="E108" s="207"/>
      <c r="H108" s="207"/>
      <c r="J108" s="207"/>
    </row>
    <row r="109" spans="3:10" x14ac:dyDescent="0.15">
      <c r="C109" s="207"/>
      <c r="E109" s="207"/>
      <c r="H109" s="207"/>
      <c r="J109" s="207"/>
    </row>
    <row r="110" spans="3:10" x14ac:dyDescent="0.15">
      <c r="C110" s="207"/>
      <c r="E110" s="207"/>
      <c r="H110" s="207"/>
      <c r="J110" s="207"/>
    </row>
    <row r="111" spans="3:10" x14ac:dyDescent="0.15">
      <c r="C111" s="207"/>
      <c r="E111" s="207"/>
      <c r="H111" s="207"/>
      <c r="J111" s="207"/>
    </row>
    <row r="112" spans="3:10" x14ac:dyDescent="0.15">
      <c r="C112" s="207"/>
      <c r="E112" s="207"/>
      <c r="H112" s="207"/>
      <c r="J112" s="207"/>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5"/>
  <sheetViews>
    <sheetView zoomScale="130" workbookViewId="0">
      <selection sqref="A1:K1"/>
    </sheetView>
  </sheetViews>
  <sheetFormatPr baseColWidth="10" defaultColWidth="11.42578125" defaultRowHeight="8.25" x14ac:dyDescent="0.15"/>
  <cols>
    <col min="1" max="1" width="19.85546875" style="191" customWidth="1"/>
    <col min="2" max="11" width="7.140625" style="191" customWidth="1"/>
    <col min="12" max="16384" width="11.42578125" style="191"/>
  </cols>
  <sheetData>
    <row r="1" spans="1:11" ht="39.950000000000003" customHeight="1" x14ac:dyDescent="0.15">
      <c r="A1" s="366" t="s">
        <v>198</v>
      </c>
      <c r="B1" s="366"/>
      <c r="C1" s="366"/>
      <c r="D1" s="366"/>
      <c r="E1" s="366"/>
      <c r="F1" s="366"/>
      <c r="G1" s="366"/>
      <c r="H1" s="366"/>
      <c r="I1" s="366"/>
      <c r="J1" s="366"/>
      <c r="K1" s="366"/>
    </row>
    <row r="2" spans="1:11" ht="9.9499999999999993" customHeight="1" x14ac:dyDescent="0.15">
      <c r="A2" s="357" t="s">
        <v>244</v>
      </c>
      <c r="B2" s="318" t="s">
        <v>470</v>
      </c>
      <c r="C2" s="319"/>
      <c r="D2" s="319"/>
      <c r="E2" s="319"/>
      <c r="F2" s="319"/>
      <c r="G2" s="320" t="s">
        <v>471</v>
      </c>
      <c r="H2" s="321"/>
      <c r="I2" s="321"/>
      <c r="J2" s="321"/>
      <c r="K2" s="321"/>
    </row>
    <row r="3" spans="1:11" ht="9.9499999999999993" customHeight="1" x14ac:dyDescent="0.15">
      <c r="A3" s="358"/>
      <c r="B3" s="360" t="s">
        <v>129</v>
      </c>
      <c r="C3" s="361"/>
      <c r="D3" s="362" t="s">
        <v>127</v>
      </c>
      <c r="E3" s="363"/>
      <c r="F3" s="364" t="s">
        <v>54</v>
      </c>
      <c r="G3" s="362" t="s">
        <v>129</v>
      </c>
      <c r="H3" s="363"/>
      <c r="I3" s="362" t="s">
        <v>127</v>
      </c>
      <c r="J3" s="363"/>
      <c r="K3" s="362" t="s">
        <v>54</v>
      </c>
    </row>
    <row r="4" spans="1:11" ht="45" customHeight="1" x14ac:dyDescent="0.15">
      <c r="A4" s="358"/>
      <c r="B4" s="192" t="s">
        <v>130</v>
      </c>
      <c r="C4" s="193" t="s">
        <v>146</v>
      </c>
      <c r="D4" s="193" t="s">
        <v>130</v>
      </c>
      <c r="E4" s="193" t="s">
        <v>146</v>
      </c>
      <c r="F4" s="365"/>
      <c r="G4" s="193" t="s">
        <v>130</v>
      </c>
      <c r="H4" s="193" t="s">
        <v>149</v>
      </c>
      <c r="I4" s="193" t="s">
        <v>130</v>
      </c>
      <c r="J4" s="193" t="s">
        <v>149</v>
      </c>
      <c r="K4" s="362"/>
    </row>
    <row r="5" spans="1:11" ht="9.9499999999999993" customHeight="1" x14ac:dyDescent="0.15">
      <c r="A5" s="359"/>
      <c r="B5" s="194" t="s">
        <v>131</v>
      </c>
      <c r="C5" s="195" t="s">
        <v>132</v>
      </c>
      <c r="D5" s="195" t="s">
        <v>131</v>
      </c>
      <c r="E5" s="195" t="s">
        <v>132</v>
      </c>
      <c r="F5" s="195" t="s">
        <v>133</v>
      </c>
      <c r="G5" s="195" t="s">
        <v>131</v>
      </c>
      <c r="H5" s="195" t="s">
        <v>132</v>
      </c>
      <c r="I5" s="195" t="s">
        <v>131</v>
      </c>
      <c r="J5" s="195" t="s">
        <v>132</v>
      </c>
      <c r="K5" s="196" t="s">
        <v>133</v>
      </c>
    </row>
    <row r="6" spans="1:11" ht="21.6" customHeight="1" x14ac:dyDescent="0.15">
      <c r="A6" s="197" t="s">
        <v>77</v>
      </c>
      <c r="B6" s="212"/>
      <c r="C6" s="212"/>
      <c r="D6" s="212"/>
      <c r="E6" s="212"/>
      <c r="F6" s="212"/>
      <c r="G6" s="212"/>
      <c r="H6" s="212"/>
      <c r="I6" s="212"/>
      <c r="J6" s="212"/>
      <c r="K6" s="212"/>
    </row>
    <row r="7" spans="1:11" ht="19.5" customHeight="1" x14ac:dyDescent="0.15">
      <c r="A7" s="96" t="s">
        <v>360</v>
      </c>
      <c r="B7" s="202">
        <v>1167</v>
      </c>
      <c r="C7" s="203">
        <v>1.8324607329842899</v>
      </c>
      <c r="D7" s="202">
        <v>13574</v>
      </c>
      <c r="E7" s="203">
        <v>4.3993231810490698</v>
      </c>
      <c r="F7" s="203">
        <v>11.6315338474722</v>
      </c>
      <c r="G7" s="202">
        <v>4066</v>
      </c>
      <c r="H7" s="203">
        <v>-36.518345042935202</v>
      </c>
      <c r="I7" s="202">
        <v>72236</v>
      </c>
      <c r="J7" s="203">
        <v>-9.4389769949225801</v>
      </c>
      <c r="K7" s="203">
        <v>17.765863256271501</v>
      </c>
    </row>
    <row r="8" spans="1:11" ht="9" customHeight="1" x14ac:dyDescent="0.15">
      <c r="A8" s="97" t="s">
        <v>56</v>
      </c>
      <c r="B8" s="204">
        <v>1072</v>
      </c>
      <c r="C8" s="149">
        <v>0</v>
      </c>
      <c r="D8" s="204">
        <v>13122</v>
      </c>
      <c r="E8" s="149">
        <v>2.6840910869395</v>
      </c>
      <c r="F8" s="149">
        <v>12.240671641791</v>
      </c>
      <c r="G8" s="204">
        <v>3812</v>
      </c>
      <c r="H8" s="149">
        <v>-36.040268456375799</v>
      </c>
      <c r="I8" s="204">
        <v>70741</v>
      </c>
      <c r="J8" s="149">
        <v>-9.3354694008330608</v>
      </c>
      <c r="K8" s="149">
        <v>18.5574501573977</v>
      </c>
    </row>
    <row r="9" spans="1:11" ht="9" customHeight="1" x14ac:dyDescent="0.15">
      <c r="A9" s="97" t="s">
        <v>148</v>
      </c>
      <c r="B9" s="204">
        <v>95</v>
      </c>
      <c r="C9" s="149">
        <v>28.3783783783784</v>
      </c>
      <c r="D9" s="204">
        <v>452</v>
      </c>
      <c r="E9" s="149">
        <v>102.69058295964101</v>
      </c>
      <c r="F9" s="149">
        <v>4.7578947368421103</v>
      </c>
      <c r="G9" s="204">
        <v>254</v>
      </c>
      <c r="H9" s="149">
        <v>-42.921348314606703</v>
      </c>
      <c r="I9" s="204">
        <v>1495</v>
      </c>
      <c r="J9" s="149">
        <v>-14.080459770114899</v>
      </c>
      <c r="K9" s="149">
        <v>5.88582677165354</v>
      </c>
    </row>
    <row r="10" spans="1:11" s="201" customFormat="1" ht="20.100000000000001" customHeight="1" x14ac:dyDescent="0.15">
      <c r="A10" s="96" t="s">
        <v>361</v>
      </c>
      <c r="B10" s="202">
        <v>392</v>
      </c>
      <c r="C10" s="203">
        <v>29.801324503311299</v>
      </c>
      <c r="D10" s="202">
        <v>1221</v>
      </c>
      <c r="E10" s="203">
        <v>126.951672862454</v>
      </c>
      <c r="F10" s="203">
        <v>3.1147959183673501</v>
      </c>
      <c r="G10" s="202">
        <v>759</v>
      </c>
      <c r="H10" s="203">
        <v>-44.880174291938999</v>
      </c>
      <c r="I10" s="202">
        <v>2789</v>
      </c>
      <c r="J10" s="203">
        <v>21.419242490204599</v>
      </c>
      <c r="K10" s="203">
        <v>3.6745718050065901</v>
      </c>
    </row>
    <row r="11" spans="1:11" ht="9" customHeight="1" x14ac:dyDescent="0.15">
      <c r="A11" s="97" t="s">
        <v>56</v>
      </c>
      <c r="B11" s="204">
        <v>383</v>
      </c>
      <c r="C11" s="149">
        <v>38.267148014440401</v>
      </c>
      <c r="D11" s="204">
        <v>1190</v>
      </c>
      <c r="E11" s="149">
        <v>142.857142857143</v>
      </c>
      <c r="F11" s="149">
        <v>3.1070496083550898</v>
      </c>
      <c r="G11" s="204">
        <v>750</v>
      </c>
      <c r="H11" s="149">
        <v>-41.905499612703302</v>
      </c>
      <c r="I11" s="204">
        <v>2758</v>
      </c>
      <c r="J11" s="149">
        <v>27.214022140221399</v>
      </c>
      <c r="K11" s="149">
        <v>3.6773333333333298</v>
      </c>
    </row>
    <row r="12" spans="1:11" ht="9" customHeight="1" x14ac:dyDescent="0.15">
      <c r="A12" s="97" t="s">
        <v>148</v>
      </c>
      <c r="B12" s="204">
        <v>9</v>
      </c>
      <c r="C12" s="149">
        <v>-64</v>
      </c>
      <c r="D12" s="204">
        <v>31</v>
      </c>
      <c r="E12" s="149">
        <v>-35.4166666666667</v>
      </c>
      <c r="F12" s="149">
        <v>3.4444444444444402</v>
      </c>
      <c r="G12" s="204">
        <v>9</v>
      </c>
      <c r="H12" s="149">
        <v>-89.534883720930196</v>
      </c>
      <c r="I12" s="204">
        <v>31</v>
      </c>
      <c r="J12" s="149">
        <v>-75.968992248061994</v>
      </c>
      <c r="K12" s="149">
        <v>3.4444444444444402</v>
      </c>
    </row>
    <row r="13" spans="1:11" s="201" customFormat="1" ht="21.95" customHeight="1" x14ac:dyDescent="0.15">
      <c r="A13" s="197" t="s">
        <v>78</v>
      </c>
      <c r="B13" s="198"/>
      <c r="C13" s="199"/>
      <c r="D13" s="198"/>
      <c r="E13" s="199"/>
      <c r="F13" s="200"/>
      <c r="G13" s="198"/>
      <c r="H13" s="199"/>
      <c r="I13" s="198"/>
      <c r="J13" s="199"/>
      <c r="K13" s="200"/>
    </row>
    <row r="14" spans="1:11" s="201" customFormat="1" ht="20.100000000000001" customHeight="1" x14ac:dyDescent="0.15">
      <c r="A14" s="96" t="s">
        <v>362</v>
      </c>
      <c r="B14" s="202" t="s">
        <v>536</v>
      </c>
      <c r="C14" s="203" t="s">
        <v>536</v>
      </c>
      <c r="D14" s="202" t="s">
        <v>536</v>
      </c>
      <c r="E14" s="203" t="s">
        <v>536</v>
      </c>
      <c r="F14" s="203" t="s">
        <v>536</v>
      </c>
      <c r="G14" s="202" t="s">
        <v>536</v>
      </c>
      <c r="H14" s="203" t="s">
        <v>536</v>
      </c>
      <c r="I14" s="202" t="s">
        <v>536</v>
      </c>
      <c r="J14" s="203" t="s">
        <v>536</v>
      </c>
      <c r="K14" s="203" t="s">
        <v>536</v>
      </c>
    </row>
    <row r="15" spans="1:11" ht="9" customHeight="1" x14ac:dyDescent="0.15">
      <c r="A15" s="97" t="s">
        <v>56</v>
      </c>
      <c r="B15" s="204" t="s">
        <v>536</v>
      </c>
      <c r="C15" s="149" t="s">
        <v>536</v>
      </c>
      <c r="D15" s="204" t="s">
        <v>536</v>
      </c>
      <c r="E15" s="149" t="s">
        <v>536</v>
      </c>
      <c r="F15" s="149" t="s">
        <v>536</v>
      </c>
      <c r="G15" s="204" t="s">
        <v>536</v>
      </c>
      <c r="H15" s="149" t="s">
        <v>536</v>
      </c>
      <c r="I15" s="204" t="s">
        <v>536</v>
      </c>
      <c r="J15" s="149" t="s">
        <v>536</v>
      </c>
      <c r="K15" s="149" t="s">
        <v>536</v>
      </c>
    </row>
    <row r="16" spans="1:11" ht="9" customHeight="1" x14ac:dyDescent="0.15">
      <c r="A16" s="97" t="s">
        <v>148</v>
      </c>
      <c r="B16" s="204" t="s">
        <v>536</v>
      </c>
      <c r="C16" s="267" t="s">
        <v>536</v>
      </c>
      <c r="D16" s="204" t="s">
        <v>536</v>
      </c>
      <c r="E16" s="267" t="s">
        <v>536</v>
      </c>
      <c r="F16" s="149" t="s">
        <v>536</v>
      </c>
      <c r="G16" s="204" t="s">
        <v>536</v>
      </c>
      <c r="H16" s="149" t="s">
        <v>536</v>
      </c>
      <c r="I16" s="204" t="s">
        <v>536</v>
      </c>
      <c r="J16" s="149" t="s">
        <v>536</v>
      </c>
      <c r="K16" s="149" t="s">
        <v>536</v>
      </c>
    </row>
    <row r="17" spans="1:11" ht="19.5" customHeight="1" x14ac:dyDescent="0.15">
      <c r="A17" s="96" t="s">
        <v>363</v>
      </c>
      <c r="B17" s="202">
        <v>582</v>
      </c>
      <c r="C17" s="203">
        <v>11.9230769230769</v>
      </c>
      <c r="D17" s="202">
        <v>1355</v>
      </c>
      <c r="E17" s="203">
        <v>9.5392077607113901</v>
      </c>
      <c r="F17" s="203">
        <v>2.3281786941580802</v>
      </c>
      <c r="G17" s="202">
        <v>1300</v>
      </c>
      <c r="H17" s="203">
        <v>-40.119760479041901</v>
      </c>
      <c r="I17" s="202">
        <v>3095</v>
      </c>
      <c r="J17" s="203">
        <v>-38.978706624605699</v>
      </c>
      <c r="K17" s="203">
        <v>2.3807692307692299</v>
      </c>
    </row>
    <row r="18" spans="1:11" ht="9" customHeight="1" x14ac:dyDescent="0.15">
      <c r="A18" s="97" t="s">
        <v>56</v>
      </c>
      <c r="B18" s="204">
        <v>533</v>
      </c>
      <c r="C18" s="149">
        <v>5.1282051282051198</v>
      </c>
      <c r="D18" s="204">
        <v>1225</v>
      </c>
      <c r="E18" s="149">
        <v>6.8003487358325998</v>
      </c>
      <c r="F18" s="149">
        <v>2.29831144465291</v>
      </c>
      <c r="G18" s="204">
        <v>1184</v>
      </c>
      <c r="H18" s="149">
        <v>-41.530864197530903</v>
      </c>
      <c r="I18" s="204">
        <v>2731</v>
      </c>
      <c r="J18" s="149">
        <v>-40.7335069444444</v>
      </c>
      <c r="K18" s="149">
        <v>2.3065878378378399</v>
      </c>
    </row>
    <row r="19" spans="1:11" ht="9" customHeight="1" x14ac:dyDescent="0.15">
      <c r="A19" s="97" t="s">
        <v>148</v>
      </c>
      <c r="B19" s="204">
        <v>49</v>
      </c>
      <c r="C19" s="149">
        <v>276.92307692307702</v>
      </c>
      <c r="D19" s="204">
        <v>130</v>
      </c>
      <c r="E19" s="149">
        <v>44.4444444444445</v>
      </c>
      <c r="F19" s="149">
        <v>2.6530612244898002</v>
      </c>
      <c r="G19" s="204">
        <v>116</v>
      </c>
      <c r="H19" s="149">
        <v>-20.5479452054795</v>
      </c>
      <c r="I19" s="204">
        <v>364</v>
      </c>
      <c r="J19" s="149">
        <v>-21.551724137931</v>
      </c>
      <c r="K19" s="149">
        <v>3.1379310344827598</v>
      </c>
    </row>
    <row r="20" spans="1:11" ht="19.5" customHeight="1" x14ac:dyDescent="0.15">
      <c r="A20" s="96" t="s">
        <v>407</v>
      </c>
      <c r="B20" s="202">
        <v>249</v>
      </c>
      <c r="C20" s="203">
        <v>-44.6666666666667</v>
      </c>
      <c r="D20" s="202">
        <v>661</v>
      </c>
      <c r="E20" s="203">
        <v>-3.9244186046511702</v>
      </c>
      <c r="F20" s="203">
        <v>2.6546184738955798</v>
      </c>
      <c r="G20" s="202">
        <v>968</v>
      </c>
      <c r="H20" s="203">
        <v>-37.142857142857103</v>
      </c>
      <c r="I20" s="202">
        <v>2999</v>
      </c>
      <c r="J20" s="203">
        <v>12.0702541106129</v>
      </c>
      <c r="K20" s="203">
        <v>3.0981404958677699</v>
      </c>
    </row>
    <row r="21" spans="1:11" ht="9" customHeight="1" x14ac:dyDescent="0.15">
      <c r="A21" s="97" t="s">
        <v>56</v>
      </c>
      <c r="B21" s="204">
        <v>193</v>
      </c>
      <c r="C21" s="149">
        <v>-55.733944954128397</v>
      </c>
      <c r="D21" s="204">
        <v>392</v>
      </c>
      <c r="E21" s="149">
        <v>-38.364779874213802</v>
      </c>
      <c r="F21" s="149">
        <v>2.0310880829015501</v>
      </c>
      <c r="G21" s="204">
        <v>762</v>
      </c>
      <c r="H21" s="149">
        <v>-46.300211416490498</v>
      </c>
      <c r="I21" s="204">
        <v>1448</v>
      </c>
      <c r="J21" s="149">
        <v>-33.394664213431497</v>
      </c>
      <c r="K21" s="149">
        <v>1.9002624671916</v>
      </c>
    </row>
    <row r="22" spans="1:11" ht="9" customHeight="1" x14ac:dyDescent="0.15">
      <c r="A22" s="97" t="s">
        <v>148</v>
      </c>
      <c r="B22" s="204">
        <v>56</v>
      </c>
      <c r="C22" s="149">
        <v>300</v>
      </c>
      <c r="D22" s="204">
        <v>269</v>
      </c>
      <c r="E22" s="267" t="s">
        <v>475</v>
      </c>
      <c r="F22" s="149">
        <v>4.8035714285714297</v>
      </c>
      <c r="G22" s="204">
        <v>206</v>
      </c>
      <c r="H22" s="149">
        <v>70.247933884297495</v>
      </c>
      <c r="I22" s="204">
        <v>1551</v>
      </c>
      <c r="J22" s="149">
        <v>208.96414342629501</v>
      </c>
      <c r="K22" s="149">
        <v>7.5291262135922299</v>
      </c>
    </row>
    <row r="23" spans="1:11" ht="19.5" customHeight="1" x14ac:dyDescent="0.15">
      <c r="A23" s="96" t="s">
        <v>364</v>
      </c>
      <c r="B23" s="202">
        <v>293</v>
      </c>
      <c r="C23" s="203">
        <v>-38.445378151260499</v>
      </c>
      <c r="D23" s="202">
        <v>722</v>
      </c>
      <c r="E23" s="203">
        <v>-65.338454152664397</v>
      </c>
      <c r="F23" s="203">
        <v>2.4641638225256002</v>
      </c>
      <c r="G23" s="202">
        <v>820</v>
      </c>
      <c r="H23" s="203">
        <v>-43.989071038251403</v>
      </c>
      <c r="I23" s="202">
        <v>2075</v>
      </c>
      <c r="J23" s="203">
        <v>-52.4518790100825</v>
      </c>
      <c r="K23" s="203">
        <v>2.5304878048780499</v>
      </c>
    </row>
    <row r="24" spans="1:11" ht="9" customHeight="1" x14ac:dyDescent="0.15">
      <c r="A24" s="97" t="s">
        <v>56</v>
      </c>
      <c r="B24" s="204">
        <v>278</v>
      </c>
      <c r="C24" s="149">
        <v>-39.565217391304401</v>
      </c>
      <c r="D24" s="204">
        <v>682</v>
      </c>
      <c r="E24" s="149">
        <v>-66.796494644595896</v>
      </c>
      <c r="F24" s="149">
        <v>2.4532374100719401</v>
      </c>
      <c r="G24" s="204">
        <v>788</v>
      </c>
      <c r="H24" s="149">
        <v>-42.774146695715302</v>
      </c>
      <c r="I24" s="204">
        <v>2001</v>
      </c>
      <c r="J24" s="149">
        <v>-52.839971718123998</v>
      </c>
      <c r="K24" s="149">
        <v>2.5393401015228401</v>
      </c>
    </row>
    <row r="25" spans="1:11" ht="9" customHeight="1" x14ac:dyDescent="0.15">
      <c r="A25" s="97" t="s">
        <v>148</v>
      </c>
      <c r="B25" s="204">
        <v>15</v>
      </c>
      <c r="C25" s="149">
        <v>-6.25</v>
      </c>
      <c r="D25" s="204">
        <v>40</v>
      </c>
      <c r="E25" s="149">
        <v>37.931034482758598</v>
      </c>
      <c r="F25" s="149">
        <v>2.6666666666666701</v>
      </c>
      <c r="G25" s="204">
        <v>32</v>
      </c>
      <c r="H25" s="149">
        <v>-63.218390804597703</v>
      </c>
      <c r="I25" s="204">
        <v>74</v>
      </c>
      <c r="J25" s="149">
        <v>-38.842975206611598</v>
      </c>
      <c r="K25" s="149">
        <v>2.3125</v>
      </c>
    </row>
    <row r="26" spans="1:11" ht="19.5" customHeight="1" x14ac:dyDescent="0.15">
      <c r="A26" s="96" t="s">
        <v>365</v>
      </c>
      <c r="B26" s="202">
        <v>702</v>
      </c>
      <c r="C26" s="203">
        <v>-40.153452685422003</v>
      </c>
      <c r="D26" s="202">
        <v>1720</v>
      </c>
      <c r="E26" s="203">
        <v>-38.659058487874503</v>
      </c>
      <c r="F26" s="203">
        <v>2.45014245014245</v>
      </c>
      <c r="G26" s="202">
        <v>969</v>
      </c>
      <c r="H26" s="203">
        <v>-61.037394451146</v>
      </c>
      <c r="I26" s="202">
        <v>2008</v>
      </c>
      <c r="J26" s="203">
        <v>-64.901241041775904</v>
      </c>
      <c r="K26" s="203">
        <v>2.0722394220846199</v>
      </c>
    </row>
    <row r="27" spans="1:11" ht="9" customHeight="1" x14ac:dyDescent="0.15">
      <c r="A27" s="97" t="s">
        <v>56</v>
      </c>
      <c r="B27" s="204">
        <v>698</v>
      </c>
      <c r="C27" s="149">
        <v>-40.239726027397303</v>
      </c>
      <c r="D27" s="204">
        <v>1716</v>
      </c>
      <c r="E27" s="149">
        <v>-38.692390139335501</v>
      </c>
      <c r="F27" s="149">
        <v>2.4584527220630399</v>
      </c>
      <c r="G27" s="204">
        <v>965</v>
      </c>
      <c r="H27" s="149">
        <v>-60.515548281505701</v>
      </c>
      <c r="I27" s="204">
        <v>2004</v>
      </c>
      <c r="J27" s="149">
        <v>-64.687224669603495</v>
      </c>
      <c r="K27" s="149">
        <v>2.0766839378238302</v>
      </c>
    </row>
    <row r="28" spans="1:11" ht="9" customHeight="1" x14ac:dyDescent="0.15">
      <c r="A28" s="97" t="s">
        <v>148</v>
      </c>
      <c r="B28" s="204">
        <v>4</v>
      </c>
      <c r="C28" s="149">
        <v>-20</v>
      </c>
      <c r="D28" s="204">
        <v>4</v>
      </c>
      <c r="E28" s="149">
        <v>-20</v>
      </c>
      <c r="F28" s="149">
        <v>1</v>
      </c>
      <c r="G28" s="204">
        <v>4</v>
      </c>
      <c r="H28" s="149">
        <v>-90.697674418604706</v>
      </c>
      <c r="I28" s="204">
        <v>4</v>
      </c>
      <c r="J28" s="149">
        <v>-91.304347826086996</v>
      </c>
      <c r="K28" s="149">
        <v>1</v>
      </c>
    </row>
    <row r="29" spans="1:11" ht="19.5" customHeight="1" x14ac:dyDescent="0.15">
      <c r="A29" s="96" t="s">
        <v>450</v>
      </c>
      <c r="B29" s="202">
        <v>138</v>
      </c>
      <c r="C29" s="203">
        <v>-62.903225806451601</v>
      </c>
      <c r="D29" s="202">
        <v>376</v>
      </c>
      <c r="E29" s="203">
        <v>-54.090354090354097</v>
      </c>
      <c r="F29" s="203">
        <v>2.72463768115942</v>
      </c>
      <c r="G29" s="202">
        <v>183</v>
      </c>
      <c r="H29" s="203">
        <v>-82.369942196531795</v>
      </c>
      <c r="I29" s="202">
        <v>772</v>
      </c>
      <c r="J29" s="203">
        <v>-72.902772902772895</v>
      </c>
      <c r="K29" s="203">
        <v>4.2185792349726796</v>
      </c>
    </row>
    <row r="30" spans="1:11" ht="9" customHeight="1" x14ac:dyDescent="0.15">
      <c r="A30" s="97" t="s">
        <v>56</v>
      </c>
      <c r="B30" s="204">
        <v>138</v>
      </c>
      <c r="C30" s="149">
        <v>-62.903225806451601</v>
      </c>
      <c r="D30" s="204">
        <v>376</v>
      </c>
      <c r="E30" s="149">
        <v>-54.090354090354097</v>
      </c>
      <c r="F30" s="149">
        <v>2.72463768115942</v>
      </c>
      <c r="G30" s="204">
        <v>183</v>
      </c>
      <c r="H30" s="149">
        <v>-82.369942196531795</v>
      </c>
      <c r="I30" s="204">
        <v>772</v>
      </c>
      <c r="J30" s="149">
        <v>-72.902772902772895</v>
      </c>
      <c r="K30" s="149">
        <v>4.2185792349726796</v>
      </c>
    </row>
    <row r="31" spans="1:11" ht="9" customHeight="1" x14ac:dyDescent="0.15">
      <c r="A31" s="97" t="s">
        <v>148</v>
      </c>
      <c r="B31" s="204">
        <v>0</v>
      </c>
      <c r="C31" s="149">
        <v>0</v>
      </c>
      <c r="D31" s="204">
        <v>0</v>
      </c>
      <c r="E31" s="149">
        <v>0</v>
      </c>
      <c r="F31" s="149">
        <v>0</v>
      </c>
      <c r="G31" s="204">
        <v>0</v>
      </c>
      <c r="H31" s="149">
        <v>0</v>
      </c>
      <c r="I31" s="204">
        <v>0</v>
      </c>
      <c r="J31" s="149">
        <v>0</v>
      </c>
      <c r="K31" s="149">
        <v>0</v>
      </c>
    </row>
    <row r="32" spans="1:11" ht="19.5" customHeight="1" x14ac:dyDescent="0.15">
      <c r="A32" s="96" t="s">
        <v>366</v>
      </c>
      <c r="B32" s="202">
        <v>624</v>
      </c>
      <c r="C32" s="203">
        <v>-47.252747252747298</v>
      </c>
      <c r="D32" s="202">
        <v>1511</v>
      </c>
      <c r="E32" s="203">
        <v>-40.535222353404201</v>
      </c>
      <c r="F32" s="203">
        <v>2.4214743589743599</v>
      </c>
      <c r="G32" s="202">
        <v>1193</v>
      </c>
      <c r="H32" s="203">
        <v>-37.3095112979506</v>
      </c>
      <c r="I32" s="202">
        <v>3250</v>
      </c>
      <c r="J32" s="203">
        <v>-22.081035722848199</v>
      </c>
      <c r="K32" s="203">
        <v>2.7242246437552402</v>
      </c>
    </row>
    <row r="33" spans="1:11" x14ac:dyDescent="0.15">
      <c r="A33" s="97" t="s">
        <v>56</v>
      </c>
      <c r="B33" s="204">
        <v>611</v>
      </c>
      <c r="C33" s="149">
        <v>-47.053726169843998</v>
      </c>
      <c r="D33" s="204">
        <v>1475</v>
      </c>
      <c r="E33" s="149">
        <v>-40.524193548387103</v>
      </c>
      <c r="F33" s="149">
        <v>2.4140752864157098</v>
      </c>
      <c r="G33" s="204">
        <v>1169</v>
      </c>
      <c r="H33" s="149">
        <v>-36.536373507057498</v>
      </c>
      <c r="I33" s="204">
        <v>3192</v>
      </c>
      <c r="J33" s="149">
        <v>-21.1462450592885</v>
      </c>
      <c r="K33" s="149">
        <v>2.7305389221556902</v>
      </c>
    </row>
    <row r="34" spans="1:11" x14ac:dyDescent="0.15">
      <c r="A34" s="97" t="s">
        <v>148</v>
      </c>
      <c r="B34" s="204">
        <v>13</v>
      </c>
      <c r="C34" s="149">
        <v>-55.172413793103402</v>
      </c>
      <c r="D34" s="204">
        <v>36</v>
      </c>
      <c r="E34" s="149">
        <v>-40.983606557377101</v>
      </c>
      <c r="F34" s="149">
        <v>2.7692307692307701</v>
      </c>
      <c r="G34" s="204">
        <v>24</v>
      </c>
      <c r="H34" s="149">
        <v>-60.655737704918003</v>
      </c>
      <c r="I34" s="204">
        <v>58</v>
      </c>
      <c r="J34" s="149">
        <v>-52.845528455284601</v>
      </c>
      <c r="K34" s="149">
        <v>2.4166666666666701</v>
      </c>
    </row>
    <row r="35" spans="1:11" ht="19.5" customHeight="1" x14ac:dyDescent="0.15">
      <c r="A35" s="96" t="s">
        <v>435</v>
      </c>
      <c r="B35" s="202">
        <v>287</v>
      </c>
      <c r="C35" s="203">
        <v>-48.658318425760299</v>
      </c>
      <c r="D35" s="202">
        <v>347</v>
      </c>
      <c r="E35" s="203">
        <v>-47.344461305007599</v>
      </c>
      <c r="F35" s="203">
        <v>1.2090592334494801</v>
      </c>
      <c r="G35" s="202">
        <v>303</v>
      </c>
      <c r="H35" s="203">
        <v>-69.760479041916199</v>
      </c>
      <c r="I35" s="202">
        <v>384</v>
      </c>
      <c r="J35" s="203">
        <v>-70.116731517509706</v>
      </c>
      <c r="K35" s="203">
        <v>1.26732673267327</v>
      </c>
    </row>
    <row r="36" spans="1:11" x14ac:dyDescent="0.15">
      <c r="A36" s="97" t="s">
        <v>56</v>
      </c>
      <c r="B36" s="204">
        <v>279</v>
      </c>
      <c r="C36" s="149">
        <v>-50.089445438282702</v>
      </c>
      <c r="D36" s="204">
        <v>335</v>
      </c>
      <c r="E36" s="149">
        <v>-49.165402124430997</v>
      </c>
      <c r="F36" s="149">
        <v>1.2007168458781401</v>
      </c>
      <c r="G36" s="204">
        <v>295</v>
      </c>
      <c r="H36" s="149">
        <v>-69.805527123848506</v>
      </c>
      <c r="I36" s="204">
        <v>372</v>
      </c>
      <c r="J36" s="149">
        <v>-70.382165605095494</v>
      </c>
      <c r="K36" s="149">
        <v>1.26101694915254</v>
      </c>
    </row>
    <row r="37" spans="1:11" x14ac:dyDescent="0.15">
      <c r="A37" s="97" t="s">
        <v>148</v>
      </c>
      <c r="B37" s="204">
        <v>8</v>
      </c>
      <c r="C37" s="267" t="s">
        <v>475</v>
      </c>
      <c r="D37" s="204">
        <v>12</v>
      </c>
      <c r="E37" s="267" t="s">
        <v>475</v>
      </c>
      <c r="F37" s="149">
        <v>1.5</v>
      </c>
      <c r="G37" s="204">
        <v>8</v>
      </c>
      <c r="H37" s="149">
        <v>-68</v>
      </c>
      <c r="I37" s="204">
        <v>12</v>
      </c>
      <c r="J37" s="149">
        <v>-58.620689655172399</v>
      </c>
      <c r="K37" s="149">
        <v>1.5</v>
      </c>
    </row>
    <row r="38" spans="1:11" ht="21.75" customHeight="1" x14ac:dyDescent="0.15">
      <c r="A38" s="197" t="s">
        <v>181</v>
      </c>
      <c r="B38" s="198"/>
      <c r="C38" s="199"/>
      <c r="D38" s="198"/>
      <c r="E38" s="199"/>
      <c r="F38" s="200"/>
      <c r="G38" s="198"/>
      <c r="H38" s="199"/>
      <c r="I38" s="198"/>
      <c r="J38" s="199"/>
      <c r="K38" s="200"/>
    </row>
    <row r="39" spans="1:11" ht="19.5" customHeight="1" x14ac:dyDescent="0.15">
      <c r="A39" s="96" t="s">
        <v>367</v>
      </c>
      <c r="B39" s="202">
        <v>456</v>
      </c>
      <c r="C39" s="203">
        <v>3.4013605442176802</v>
      </c>
      <c r="D39" s="202">
        <v>938</v>
      </c>
      <c r="E39" s="203">
        <v>5.3932584269663</v>
      </c>
      <c r="F39" s="203">
        <v>2.0570175438596499</v>
      </c>
      <c r="G39" s="202">
        <v>1347</v>
      </c>
      <c r="H39" s="203">
        <v>-29.217025748817701</v>
      </c>
      <c r="I39" s="202">
        <v>3419</v>
      </c>
      <c r="J39" s="203">
        <v>-10.6143790849673</v>
      </c>
      <c r="K39" s="203">
        <v>2.5382331106161802</v>
      </c>
    </row>
    <row r="40" spans="1:11" x14ac:dyDescent="0.15">
      <c r="A40" s="97" t="s">
        <v>56</v>
      </c>
      <c r="B40" s="204">
        <v>442</v>
      </c>
      <c r="C40" s="149">
        <v>10.7769423558897</v>
      </c>
      <c r="D40" s="204">
        <v>914</v>
      </c>
      <c r="E40" s="149">
        <v>19.477124183006499</v>
      </c>
      <c r="F40" s="149">
        <v>2.0678733031674201</v>
      </c>
      <c r="G40" s="204">
        <v>1246</v>
      </c>
      <c r="H40" s="149">
        <v>-28.1844380403458</v>
      </c>
      <c r="I40" s="204">
        <v>3075</v>
      </c>
      <c r="J40" s="149">
        <v>-7.1557971014492798</v>
      </c>
      <c r="K40" s="149">
        <v>2.4678972712680598</v>
      </c>
    </row>
    <row r="41" spans="1:11" x14ac:dyDescent="0.15">
      <c r="A41" s="97" t="s">
        <v>148</v>
      </c>
      <c r="B41" s="204">
        <v>14</v>
      </c>
      <c r="C41" s="149">
        <v>-66.6666666666667</v>
      </c>
      <c r="D41" s="204">
        <v>24</v>
      </c>
      <c r="E41" s="149">
        <v>-80.8</v>
      </c>
      <c r="F41" s="149">
        <v>1.71428571428571</v>
      </c>
      <c r="G41" s="204">
        <v>101</v>
      </c>
      <c r="H41" s="149">
        <v>-39.880952380952401</v>
      </c>
      <c r="I41" s="204">
        <v>344</v>
      </c>
      <c r="J41" s="149">
        <v>-32.943469785574997</v>
      </c>
      <c r="K41" s="149">
        <v>3.4059405940594099</v>
      </c>
    </row>
    <row r="42" spans="1:11" ht="19.5" customHeight="1" x14ac:dyDescent="0.15">
      <c r="A42" s="96" t="s">
        <v>368</v>
      </c>
      <c r="B42" s="202">
        <v>110</v>
      </c>
      <c r="C42" s="203">
        <v>0</v>
      </c>
      <c r="D42" s="202">
        <v>223</v>
      </c>
      <c r="E42" s="203">
        <v>22.527472527472501</v>
      </c>
      <c r="F42" s="203">
        <v>2.02727272727273</v>
      </c>
      <c r="G42" s="202">
        <v>224</v>
      </c>
      <c r="H42" s="203">
        <v>-58.747697974217303</v>
      </c>
      <c r="I42" s="202">
        <v>414</v>
      </c>
      <c r="J42" s="203">
        <v>-61.948529411764703</v>
      </c>
      <c r="K42" s="203">
        <v>1.84821428571429</v>
      </c>
    </row>
    <row r="43" spans="1:11" x14ac:dyDescent="0.15">
      <c r="A43" s="97" t="s">
        <v>56</v>
      </c>
      <c r="B43" s="204">
        <v>110</v>
      </c>
      <c r="C43" s="149">
        <v>0</v>
      </c>
      <c r="D43" s="204">
        <v>223</v>
      </c>
      <c r="E43" s="149">
        <v>22.527472527472501</v>
      </c>
      <c r="F43" s="149">
        <v>2.02727272727273</v>
      </c>
      <c r="G43" s="204">
        <v>224</v>
      </c>
      <c r="H43" s="149">
        <v>-57.495256166982898</v>
      </c>
      <c r="I43" s="204">
        <v>414</v>
      </c>
      <c r="J43" s="149">
        <v>-52.0833333333333</v>
      </c>
      <c r="K43" s="149">
        <v>1.84821428571429</v>
      </c>
    </row>
    <row r="44" spans="1:11" x14ac:dyDescent="0.15">
      <c r="A44" s="97" t="s">
        <v>148</v>
      </c>
      <c r="B44" s="204">
        <v>0</v>
      </c>
      <c r="C44" s="149">
        <v>0</v>
      </c>
      <c r="D44" s="204">
        <v>0</v>
      </c>
      <c r="E44" s="149">
        <v>0</v>
      </c>
      <c r="F44" s="149">
        <v>0</v>
      </c>
      <c r="G44" s="204">
        <v>0</v>
      </c>
      <c r="H44" s="267" t="s">
        <v>475</v>
      </c>
      <c r="I44" s="204">
        <v>0</v>
      </c>
      <c r="J44" s="267" t="s">
        <v>475</v>
      </c>
      <c r="K44" s="149">
        <v>0</v>
      </c>
    </row>
    <row r="45" spans="1:11" ht="19.5" customHeight="1" x14ac:dyDescent="0.15">
      <c r="A45" s="96" t="s">
        <v>369</v>
      </c>
      <c r="B45" s="202">
        <v>1619</v>
      </c>
      <c r="C45" s="203">
        <v>12.7437325905292</v>
      </c>
      <c r="D45" s="202">
        <v>3703</v>
      </c>
      <c r="E45" s="203">
        <v>16.813880126183001</v>
      </c>
      <c r="F45" s="203">
        <v>2.2872143298332301</v>
      </c>
      <c r="G45" s="202">
        <v>2460</v>
      </c>
      <c r="H45" s="203">
        <v>-62.396820544176101</v>
      </c>
      <c r="I45" s="202">
        <v>5735</v>
      </c>
      <c r="J45" s="203">
        <v>-57.1279061074979</v>
      </c>
      <c r="K45" s="203">
        <v>2.3313008130081299</v>
      </c>
    </row>
    <row r="46" spans="1:11" x14ac:dyDescent="0.15">
      <c r="A46" s="97" t="s">
        <v>56</v>
      </c>
      <c r="B46" s="204">
        <v>1595</v>
      </c>
      <c r="C46" s="149">
        <v>13.28125</v>
      </c>
      <c r="D46" s="204">
        <v>3646</v>
      </c>
      <c r="E46" s="149">
        <v>17.121747510440098</v>
      </c>
      <c r="F46" s="149">
        <v>2.2858934169278999</v>
      </c>
      <c r="G46" s="204">
        <v>2392</v>
      </c>
      <c r="H46" s="149">
        <v>-62.4843161856964</v>
      </c>
      <c r="I46" s="204">
        <v>5601</v>
      </c>
      <c r="J46" s="149">
        <v>-57.064009198926797</v>
      </c>
      <c r="K46" s="149">
        <v>2.3415551839464901</v>
      </c>
    </row>
    <row r="47" spans="1:11" x14ac:dyDescent="0.15">
      <c r="A47" s="97" t="s">
        <v>148</v>
      </c>
      <c r="B47" s="204">
        <v>24</v>
      </c>
      <c r="C47" s="149">
        <v>-14.285714285714301</v>
      </c>
      <c r="D47" s="204">
        <v>57</v>
      </c>
      <c r="E47" s="149">
        <v>0</v>
      </c>
      <c r="F47" s="149">
        <v>2.375</v>
      </c>
      <c r="G47" s="204">
        <v>68</v>
      </c>
      <c r="H47" s="149">
        <v>-59.036144578313298</v>
      </c>
      <c r="I47" s="204">
        <v>134</v>
      </c>
      <c r="J47" s="149">
        <v>-59.638554216867497</v>
      </c>
      <c r="K47" s="149">
        <v>1.97058823529412</v>
      </c>
    </row>
    <row r="50" spans="3:10" x14ac:dyDescent="0.15">
      <c r="C50" s="207"/>
      <c r="E50" s="207"/>
      <c r="H50" s="207"/>
      <c r="J50" s="207"/>
    </row>
    <row r="51" spans="3:10" x14ac:dyDescent="0.15">
      <c r="C51" s="207"/>
      <c r="E51" s="207"/>
      <c r="H51" s="207"/>
      <c r="J51" s="207"/>
    </row>
    <row r="52" spans="3:10" x14ac:dyDescent="0.15">
      <c r="C52" s="207"/>
      <c r="E52" s="207"/>
      <c r="H52" s="207"/>
      <c r="J52" s="207"/>
    </row>
    <row r="53" spans="3:10" x14ac:dyDescent="0.15">
      <c r="C53" s="207"/>
      <c r="E53" s="207"/>
      <c r="H53" s="207"/>
      <c r="J53" s="207"/>
    </row>
    <row r="54" spans="3:10" x14ac:dyDescent="0.15">
      <c r="C54" s="207"/>
      <c r="E54" s="207"/>
      <c r="H54" s="207"/>
      <c r="J54" s="207"/>
    </row>
    <row r="55" spans="3:10" x14ac:dyDescent="0.15">
      <c r="C55" s="207"/>
      <c r="E55" s="207"/>
      <c r="H55" s="207"/>
      <c r="J55" s="207"/>
    </row>
    <row r="56" spans="3:10" x14ac:dyDescent="0.15">
      <c r="C56" s="207"/>
      <c r="E56" s="207"/>
      <c r="H56" s="207"/>
      <c r="J56" s="207"/>
    </row>
    <row r="57" spans="3:10" x14ac:dyDescent="0.15">
      <c r="C57" s="207"/>
      <c r="E57" s="207"/>
      <c r="H57" s="207"/>
      <c r="J57" s="207"/>
    </row>
    <row r="58" spans="3:10" x14ac:dyDescent="0.15">
      <c r="C58" s="207"/>
      <c r="E58" s="207"/>
      <c r="H58" s="207"/>
      <c r="J58" s="207"/>
    </row>
    <row r="59" spans="3:10" x14ac:dyDescent="0.15">
      <c r="C59" s="207"/>
      <c r="E59" s="207"/>
      <c r="H59" s="207"/>
      <c r="J59" s="207"/>
    </row>
    <row r="60" spans="3:10" x14ac:dyDescent="0.15">
      <c r="C60" s="207"/>
      <c r="E60" s="207"/>
      <c r="H60" s="207"/>
      <c r="J60" s="207"/>
    </row>
    <row r="61" spans="3:10" x14ac:dyDescent="0.15">
      <c r="C61" s="207"/>
      <c r="E61" s="207"/>
      <c r="H61" s="207"/>
      <c r="J61" s="207"/>
    </row>
    <row r="62" spans="3:10" x14ac:dyDescent="0.15">
      <c r="C62" s="207"/>
      <c r="E62" s="207"/>
      <c r="H62" s="207"/>
      <c r="J62" s="207"/>
    </row>
    <row r="63" spans="3:10" x14ac:dyDescent="0.15">
      <c r="C63" s="207"/>
      <c r="E63" s="207"/>
      <c r="H63" s="207"/>
      <c r="J63" s="207"/>
    </row>
    <row r="64" spans="3:10" x14ac:dyDescent="0.15">
      <c r="C64" s="207"/>
      <c r="E64" s="207"/>
      <c r="H64" s="207"/>
      <c r="J64" s="207"/>
    </row>
    <row r="65" spans="3:10" x14ac:dyDescent="0.15">
      <c r="C65" s="207"/>
      <c r="E65" s="207"/>
      <c r="H65" s="207"/>
      <c r="J65" s="207"/>
    </row>
    <row r="66" spans="3:10" x14ac:dyDescent="0.15">
      <c r="C66" s="207"/>
      <c r="E66" s="207"/>
      <c r="H66" s="207"/>
      <c r="J66" s="207"/>
    </row>
    <row r="67" spans="3:10" x14ac:dyDescent="0.15">
      <c r="C67" s="207"/>
      <c r="E67" s="207"/>
      <c r="H67" s="207"/>
      <c r="J67" s="207"/>
    </row>
    <row r="68" spans="3:10" x14ac:dyDescent="0.15">
      <c r="C68" s="207"/>
      <c r="E68" s="207"/>
      <c r="H68" s="207"/>
      <c r="J68" s="207"/>
    </row>
    <row r="69" spans="3:10" x14ac:dyDescent="0.15">
      <c r="C69" s="207"/>
      <c r="E69" s="207"/>
      <c r="H69" s="207"/>
      <c r="J69" s="207"/>
    </row>
    <row r="70" spans="3:10" x14ac:dyDescent="0.15">
      <c r="C70" s="207"/>
      <c r="E70" s="207"/>
      <c r="H70" s="207"/>
      <c r="J70" s="207"/>
    </row>
    <row r="71" spans="3:10" x14ac:dyDescent="0.15">
      <c r="C71" s="207"/>
      <c r="E71" s="207"/>
      <c r="H71" s="207"/>
      <c r="J71" s="207"/>
    </row>
    <row r="72" spans="3:10" x14ac:dyDescent="0.15">
      <c r="C72" s="207"/>
      <c r="E72" s="207"/>
      <c r="H72" s="207"/>
      <c r="J72" s="207"/>
    </row>
    <row r="73" spans="3:10" x14ac:dyDescent="0.15">
      <c r="C73" s="207"/>
      <c r="E73" s="207"/>
      <c r="H73" s="207"/>
      <c r="J73" s="207"/>
    </row>
    <row r="74" spans="3:10" x14ac:dyDescent="0.15">
      <c r="C74" s="207"/>
      <c r="E74" s="207"/>
      <c r="H74" s="207"/>
      <c r="J74" s="207"/>
    </row>
    <row r="75" spans="3:10" x14ac:dyDescent="0.15">
      <c r="C75" s="207"/>
      <c r="E75" s="207"/>
      <c r="H75" s="207"/>
      <c r="J75" s="207"/>
    </row>
    <row r="76" spans="3:10" x14ac:dyDescent="0.15">
      <c r="C76" s="207"/>
      <c r="E76" s="207"/>
      <c r="H76" s="207"/>
      <c r="J76" s="207"/>
    </row>
    <row r="77" spans="3:10" x14ac:dyDescent="0.15">
      <c r="C77" s="207"/>
      <c r="E77" s="207"/>
      <c r="H77" s="207"/>
      <c r="J77" s="207"/>
    </row>
    <row r="78" spans="3:10" x14ac:dyDescent="0.15">
      <c r="C78" s="207"/>
      <c r="E78" s="207"/>
      <c r="H78" s="207"/>
      <c r="J78" s="207"/>
    </row>
    <row r="79" spans="3:10" x14ac:dyDescent="0.15">
      <c r="C79" s="207"/>
      <c r="E79" s="207"/>
      <c r="H79" s="207"/>
      <c r="J79" s="207"/>
    </row>
    <row r="80" spans="3:10" x14ac:dyDescent="0.15">
      <c r="C80" s="207"/>
      <c r="E80" s="207"/>
      <c r="H80" s="207"/>
      <c r="J80" s="207"/>
    </row>
    <row r="81" spans="3:10" x14ac:dyDescent="0.15">
      <c r="C81" s="207"/>
      <c r="E81" s="207"/>
      <c r="H81" s="207"/>
      <c r="J81" s="207"/>
    </row>
    <row r="82" spans="3:10" x14ac:dyDescent="0.15">
      <c r="C82" s="207"/>
      <c r="E82" s="207"/>
      <c r="H82" s="207"/>
      <c r="J82" s="207"/>
    </row>
    <row r="83" spans="3:10" x14ac:dyDescent="0.15">
      <c r="C83" s="207"/>
      <c r="E83" s="207"/>
      <c r="H83" s="207"/>
      <c r="J83" s="207"/>
    </row>
    <row r="84" spans="3:10" x14ac:dyDescent="0.15">
      <c r="C84" s="207"/>
      <c r="E84" s="207"/>
      <c r="H84" s="207"/>
      <c r="J84" s="207"/>
    </row>
    <row r="85" spans="3:10" x14ac:dyDescent="0.15">
      <c r="C85" s="207"/>
      <c r="E85" s="207"/>
      <c r="H85" s="207"/>
      <c r="J85" s="207"/>
    </row>
    <row r="86" spans="3:10" x14ac:dyDescent="0.15">
      <c r="C86" s="207"/>
      <c r="E86" s="207"/>
      <c r="H86" s="207"/>
      <c r="J86" s="207"/>
    </row>
    <row r="87" spans="3:10" x14ac:dyDescent="0.15">
      <c r="C87" s="207"/>
      <c r="E87" s="207"/>
      <c r="H87" s="207"/>
      <c r="J87" s="207"/>
    </row>
    <row r="88" spans="3:10" x14ac:dyDescent="0.15">
      <c r="C88" s="207"/>
      <c r="E88" s="207"/>
      <c r="H88" s="207"/>
      <c r="J88" s="207"/>
    </row>
    <row r="89" spans="3:10" x14ac:dyDescent="0.15">
      <c r="C89" s="207"/>
      <c r="E89" s="207"/>
      <c r="H89" s="207"/>
      <c r="J89" s="207"/>
    </row>
    <row r="90" spans="3:10" x14ac:dyDescent="0.15">
      <c r="C90" s="207"/>
      <c r="E90" s="207"/>
      <c r="H90" s="207"/>
      <c r="J90" s="207"/>
    </row>
    <row r="91" spans="3:10" x14ac:dyDescent="0.15">
      <c r="C91" s="207"/>
      <c r="E91" s="207"/>
      <c r="H91" s="207"/>
      <c r="J91" s="207"/>
    </row>
    <row r="92" spans="3:10" x14ac:dyDescent="0.15">
      <c r="C92" s="207"/>
      <c r="E92" s="207"/>
      <c r="H92" s="207"/>
      <c r="J92" s="207"/>
    </row>
    <row r="93" spans="3:10" x14ac:dyDescent="0.15">
      <c r="C93" s="207"/>
      <c r="E93" s="207"/>
      <c r="H93" s="207"/>
      <c r="J93" s="207"/>
    </row>
    <row r="94" spans="3:10" x14ac:dyDescent="0.15">
      <c r="C94" s="207"/>
      <c r="E94" s="207"/>
      <c r="H94" s="207"/>
      <c r="J94" s="207"/>
    </row>
    <row r="95" spans="3:10" x14ac:dyDescent="0.15">
      <c r="C95" s="207"/>
      <c r="E95" s="207"/>
      <c r="H95" s="207"/>
      <c r="J95" s="207"/>
    </row>
    <row r="96" spans="3:10" x14ac:dyDescent="0.15">
      <c r="C96" s="207"/>
      <c r="E96" s="207"/>
      <c r="H96" s="207"/>
      <c r="J96" s="207"/>
    </row>
    <row r="97" spans="3:10" x14ac:dyDescent="0.15">
      <c r="C97" s="207"/>
      <c r="E97" s="207"/>
      <c r="H97" s="207"/>
      <c r="J97" s="207"/>
    </row>
    <row r="98" spans="3:10" x14ac:dyDescent="0.15">
      <c r="C98" s="207"/>
      <c r="E98" s="207"/>
      <c r="H98" s="207"/>
      <c r="J98" s="207"/>
    </row>
    <row r="99" spans="3:10" x14ac:dyDescent="0.15">
      <c r="C99" s="207"/>
      <c r="E99" s="207"/>
      <c r="H99" s="207"/>
      <c r="J99" s="207"/>
    </row>
    <row r="100" spans="3:10" x14ac:dyDescent="0.15">
      <c r="C100" s="207"/>
      <c r="E100" s="207"/>
      <c r="H100" s="207"/>
      <c r="J100" s="207"/>
    </row>
    <row r="101" spans="3:10" x14ac:dyDescent="0.15">
      <c r="C101" s="207"/>
      <c r="E101" s="207"/>
      <c r="H101" s="207"/>
      <c r="J101" s="207"/>
    </row>
    <row r="102" spans="3:10" x14ac:dyDescent="0.15">
      <c r="C102" s="207"/>
      <c r="E102" s="207"/>
      <c r="H102" s="207"/>
      <c r="J102" s="207"/>
    </row>
    <row r="103" spans="3:10" x14ac:dyDescent="0.15">
      <c r="C103" s="207"/>
      <c r="E103" s="207"/>
      <c r="H103" s="207"/>
      <c r="J103" s="207"/>
    </row>
    <row r="104" spans="3:10" x14ac:dyDescent="0.15">
      <c r="C104" s="207"/>
      <c r="E104" s="207"/>
      <c r="H104" s="207"/>
      <c r="J104" s="207"/>
    </row>
    <row r="105" spans="3:10" x14ac:dyDescent="0.15">
      <c r="C105" s="207"/>
      <c r="E105" s="207"/>
      <c r="H105" s="207"/>
      <c r="J105" s="207"/>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ColWidth="11.42578125" defaultRowHeight="8.25" x14ac:dyDescent="0.15"/>
  <cols>
    <col min="1" max="1" width="19.85546875" style="191" customWidth="1"/>
    <col min="2" max="11" width="7.140625" style="191" customWidth="1"/>
    <col min="12" max="16384" width="11.42578125" style="191"/>
  </cols>
  <sheetData>
    <row r="1" spans="1:11" ht="39.950000000000003" customHeight="1" x14ac:dyDescent="0.15">
      <c r="A1" s="366" t="s">
        <v>198</v>
      </c>
      <c r="B1" s="366"/>
      <c r="C1" s="366"/>
      <c r="D1" s="366"/>
      <c r="E1" s="366"/>
      <c r="F1" s="366"/>
      <c r="G1" s="366"/>
      <c r="H1" s="366"/>
      <c r="I1" s="366"/>
      <c r="J1" s="366"/>
      <c r="K1" s="366"/>
    </row>
    <row r="2" spans="1:11" ht="9.9499999999999993" customHeight="1" x14ac:dyDescent="0.15">
      <c r="A2" s="357" t="s">
        <v>244</v>
      </c>
      <c r="B2" s="318" t="s">
        <v>470</v>
      </c>
      <c r="C2" s="319"/>
      <c r="D2" s="319"/>
      <c r="E2" s="319"/>
      <c r="F2" s="319"/>
      <c r="G2" s="320" t="s">
        <v>471</v>
      </c>
      <c r="H2" s="321"/>
      <c r="I2" s="321"/>
      <c r="J2" s="321"/>
      <c r="K2" s="321"/>
    </row>
    <row r="3" spans="1:11" ht="9.9499999999999993" customHeight="1" x14ac:dyDescent="0.15">
      <c r="A3" s="358"/>
      <c r="B3" s="360" t="s">
        <v>129</v>
      </c>
      <c r="C3" s="361"/>
      <c r="D3" s="362" t="s">
        <v>127</v>
      </c>
      <c r="E3" s="363"/>
      <c r="F3" s="364" t="s">
        <v>54</v>
      </c>
      <c r="G3" s="362" t="s">
        <v>129</v>
      </c>
      <c r="H3" s="363"/>
      <c r="I3" s="362" t="s">
        <v>127</v>
      </c>
      <c r="J3" s="363"/>
      <c r="K3" s="362" t="s">
        <v>54</v>
      </c>
    </row>
    <row r="4" spans="1:11" ht="45" customHeight="1" x14ac:dyDescent="0.15">
      <c r="A4" s="358"/>
      <c r="B4" s="192" t="s">
        <v>130</v>
      </c>
      <c r="C4" s="193" t="s">
        <v>146</v>
      </c>
      <c r="D4" s="193" t="s">
        <v>130</v>
      </c>
      <c r="E4" s="193" t="s">
        <v>146</v>
      </c>
      <c r="F4" s="365"/>
      <c r="G4" s="193" t="s">
        <v>130</v>
      </c>
      <c r="H4" s="193" t="s">
        <v>149</v>
      </c>
      <c r="I4" s="193" t="s">
        <v>130</v>
      </c>
      <c r="J4" s="193" t="s">
        <v>149</v>
      </c>
      <c r="K4" s="362"/>
    </row>
    <row r="5" spans="1:11" ht="9.9499999999999993" customHeight="1" x14ac:dyDescent="0.15">
      <c r="A5" s="359"/>
      <c r="B5" s="194" t="s">
        <v>131</v>
      </c>
      <c r="C5" s="195" t="s">
        <v>132</v>
      </c>
      <c r="D5" s="195" t="s">
        <v>131</v>
      </c>
      <c r="E5" s="195" t="s">
        <v>132</v>
      </c>
      <c r="F5" s="195" t="s">
        <v>133</v>
      </c>
      <c r="G5" s="195" t="s">
        <v>131</v>
      </c>
      <c r="H5" s="195" t="s">
        <v>132</v>
      </c>
      <c r="I5" s="195" t="s">
        <v>131</v>
      </c>
      <c r="J5" s="195" t="s">
        <v>132</v>
      </c>
      <c r="K5" s="196" t="s">
        <v>133</v>
      </c>
    </row>
    <row r="6" spans="1:11" s="201" customFormat="1" ht="21.95" customHeight="1" x14ac:dyDescent="0.15">
      <c r="A6" s="197" t="s">
        <v>79</v>
      </c>
      <c r="B6" s="198"/>
      <c r="C6" s="199"/>
      <c r="D6" s="198"/>
      <c r="E6" s="199"/>
      <c r="F6" s="200"/>
      <c r="G6" s="198"/>
      <c r="H6" s="199"/>
      <c r="I6" s="198"/>
      <c r="J6" s="199"/>
      <c r="K6" s="200"/>
    </row>
    <row r="7" spans="1:11" s="201" customFormat="1" ht="20.100000000000001" customHeight="1" x14ac:dyDescent="0.15">
      <c r="A7" s="96" t="s">
        <v>370</v>
      </c>
      <c r="B7" s="202">
        <v>1437</v>
      </c>
      <c r="C7" s="203">
        <v>-18.305855599772599</v>
      </c>
      <c r="D7" s="202">
        <v>3397</v>
      </c>
      <c r="E7" s="203">
        <v>2.2269034005416701</v>
      </c>
      <c r="F7" s="203">
        <v>2.3639526791927601</v>
      </c>
      <c r="G7" s="202">
        <v>4599</v>
      </c>
      <c r="H7" s="203">
        <v>-36.6179713340684</v>
      </c>
      <c r="I7" s="202">
        <v>11976</v>
      </c>
      <c r="J7" s="203">
        <v>-9.2039423805913607</v>
      </c>
      <c r="K7" s="203">
        <v>2.60404435746901</v>
      </c>
    </row>
    <row r="8" spans="1:11" ht="9" customHeight="1" x14ac:dyDescent="0.15">
      <c r="A8" s="97" t="s">
        <v>56</v>
      </c>
      <c r="B8" s="204">
        <v>1260</v>
      </c>
      <c r="C8" s="149">
        <v>-24.460431654676299</v>
      </c>
      <c r="D8" s="204">
        <v>2978</v>
      </c>
      <c r="E8" s="149">
        <v>-5.8488776478027198</v>
      </c>
      <c r="F8" s="149">
        <v>2.36349206349206</v>
      </c>
      <c r="G8" s="204">
        <v>4114</v>
      </c>
      <c r="H8" s="149">
        <v>-39.473297042813002</v>
      </c>
      <c r="I8" s="204">
        <v>10194</v>
      </c>
      <c r="J8" s="149">
        <v>-17.437434194541201</v>
      </c>
      <c r="K8" s="149">
        <v>2.4778804083616901</v>
      </c>
    </row>
    <row r="9" spans="1:11" ht="9" customHeight="1" x14ac:dyDescent="0.15">
      <c r="A9" s="97" t="s">
        <v>148</v>
      </c>
      <c r="B9" s="204">
        <v>177</v>
      </c>
      <c r="C9" s="149">
        <v>94.505494505494497</v>
      </c>
      <c r="D9" s="204">
        <v>419</v>
      </c>
      <c r="E9" s="149">
        <v>161.875</v>
      </c>
      <c r="F9" s="149">
        <v>2.36723163841808</v>
      </c>
      <c r="G9" s="204">
        <v>485</v>
      </c>
      <c r="H9" s="149">
        <v>5.6644880174291901</v>
      </c>
      <c r="I9" s="204">
        <v>1782</v>
      </c>
      <c r="J9" s="149">
        <v>111.38790035587201</v>
      </c>
      <c r="K9" s="149">
        <v>3.6742268041237098</v>
      </c>
    </row>
    <row r="10" spans="1:11" s="201" customFormat="1" ht="20.100000000000001" customHeight="1" x14ac:dyDescent="0.15">
      <c r="A10" s="96" t="s">
        <v>371</v>
      </c>
      <c r="B10" s="202">
        <v>156</v>
      </c>
      <c r="C10" s="203">
        <v>79.310344827586206</v>
      </c>
      <c r="D10" s="202">
        <v>320</v>
      </c>
      <c r="E10" s="203">
        <v>56.097560975609802</v>
      </c>
      <c r="F10" s="203">
        <v>2.0512820512820502</v>
      </c>
      <c r="G10" s="202">
        <v>336</v>
      </c>
      <c r="H10" s="203">
        <v>-35.508637236084503</v>
      </c>
      <c r="I10" s="202">
        <v>810</v>
      </c>
      <c r="J10" s="203">
        <v>-38.589840788476103</v>
      </c>
      <c r="K10" s="203">
        <v>2.41071428571429</v>
      </c>
    </row>
    <row r="11" spans="1:11" ht="9" customHeight="1" x14ac:dyDescent="0.15">
      <c r="A11" s="97" t="s">
        <v>56</v>
      </c>
      <c r="B11" s="204">
        <v>150</v>
      </c>
      <c r="C11" s="149">
        <v>76.470588235294102</v>
      </c>
      <c r="D11" s="204">
        <v>314</v>
      </c>
      <c r="E11" s="149">
        <v>54.679802955664996</v>
      </c>
      <c r="F11" s="149">
        <v>2.0933333333333302</v>
      </c>
      <c r="G11" s="204">
        <v>330</v>
      </c>
      <c r="H11" s="149">
        <v>-36.293436293436301</v>
      </c>
      <c r="I11" s="204">
        <v>804</v>
      </c>
      <c r="J11" s="149">
        <v>-38.905775075987798</v>
      </c>
      <c r="K11" s="149">
        <v>2.4363636363636401</v>
      </c>
    </row>
    <row r="12" spans="1:11" ht="9" customHeight="1" x14ac:dyDescent="0.15">
      <c r="A12" s="97" t="s">
        <v>148</v>
      </c>
      <c r="B12" s="204">
        <v>6</v>
      </c>
      <c r="C12" s="149">
        <v>200</v>
      </c>
      <c r="D12" s="204">
        <v>6</v>
      </c>
      <c r="E12" s="149">
        <v>200</v>
      </c>
      <c r="F12" s="149">
        <v>1</v>
      </c>
      <c r="G12" s="204">
        <v>6</v>
      </c>
      <c r="H12" s="149">
        <v>100</v>
      </c>
      <c r="I12" s="204">
        <v>6</v>
      </c>
      <c r="J12" s="149">
        <v>100</v>
      </c>
      <c r="K12" s="149">
        <v>1</v>
      </c>
    </row>
    <row r="13" spans="1:11" s="201" customFormat="1" ht="20.100000000000001" customHeight="1" x14ac:dyDescent="0.15">
      <c r="A13" s="96" t="s">
        <v>372</v>
      </c>
      <c r="B13" s="202">
        <v>428</v>
      </c>
      <c r="C13" s="203">
        <v>4.13625304136254</v>
      </c>
      <c r="D13" s="202">
        <v>854</v>
      </c>
      <c r="E13" s="203">
        <v>-12.4102564102564</v>
      </c>
      <c r="F13" s="203">
        <v>1.99532710280374</v>
      </c>
      <c r="G13" s="202">
        <v>1387</v>
      </c>
      <c r="H13" s="203">
        <v>-28.652263374485599</v>
      </c>
      <c r="I13" s="202">
        <v>3505</v>
      </c>
      <c r="J13" s="203">
        <v>-28.498572011423899</v>
      </c>
      <c r="K13" s="203">
        <v>2.5270367700072098</v>
      </c>
    </row>
    <row r="14" spans="1:11" ht="9" customHeight="1" x14ac:dyDescent="0.15">
      <c r="A14" s="97" t="s">
        <v>56</v>
      </c>
      <c r="B14" s="204">
        <v>407</v>
      </c>
      <c r="C14" s="149">
        <v>6.5445026178010401</v>
      </c>
      <c r="D14" s="204">
        <v>796</v>
      </c>
      <c r="E14" s="149">
        <v>-11.457174638487199</v>
      </c>
      <c r="F14" s="149">
        <v>1.95577395577396</v>
      </c>
      <c r="G14" s="204">
        <v>1330</v>
      </c>
      <c r="H14" s="149">
        <v>-26.721763085399399</v>
      </c>
      <c r="I14" s="204">
        <v>3261</v>
      </c>
      <c r="J14" s="149">
        <v>-19.739109032734401</v>
      </c>
      <c r="K14" s="149">
        <v>2.4518796992481202</v>
      </c>
    </row>
    <row r="15" spans="1:11" ht="9" customHeight="1" x14ac:dyDescent="0.15">
      <c r="A15" s="97" t="s">
        <v>148</v>
      </c>
      <c r="B15" s="204">
        <v>21</v>
      </c>
      <c r="C15" s="149">
        <v>-27.586206896551701</v>
      </c>
      <c r="D15" s="204">
        <v>58</v>
      </c>
      <c r="E15" s="149">
        <v>-23.684210526315798</v>
      </c>
      <c r="F15" s="149">
        <v>2.7619047619047601</v>
      </c>
      <c r="G15" s="204">
        <v>57</v>
      </c>
      <c r="H15" s="149">
        <v>-55.8139534883721</v>
      </c>
      <c r="I15" s="204">
        <v>244</v>
      </c>
      <c r="J15" s="149">
        <v>-70.917759237187099</v>
      </c>
      <c r="K15" s="149">
        <v>4.2807017543859702</v>
      </c>
    </row>
    <row r="16" spans="1:11" s="205" customFormat="1" ht="9" customHeight="1" x14ac:dyDescent="0.15">
      <c r="B16" s="213"/>
      <c r="C16" s="214"/>
      <c r="D16" s="213"/>
      <c r="E16" s="214"/>
      <c r="F16" s="215"/>
      <c r="G16" s="213"/>
      <c r="H16" s="214"/>
      <c r="I16" s="213"/>
      <c r="J16" s="214"/>
      <c r="K16" s="215"/>
    </row>
    <row r="17" spans="2:11" s="205" customFormat="1" ht="9" customHeight="1" x14ac:dyDescent="0.15">
      <c r="B17" s="213"/>
      <c r="C17" s="214"/>
      <c r="D17" s="213"/>
      <c r="E17" s="214"/>
      <c r="F17" s="215"/>
      <c r="G17" s="213"/>
      <c r="H17" s="214"/>
      <c r="I17" s="213"/>
      <c r="J17" s="214"/>
      <c r="K17" s="215"/>
    </row>
    <row r="18" spans="2:11" s="205" customFormat="1" ht="9" customHeight="1" x14ac:dyDescent="0.15">
      <c r="B18" s="213"/>
      <c r="C18" s="214"/>
      <c r="D18" s="213"/>
      <c r="E18" s="214"/>
      <c r="F18" s="215"/>
      <c r="G18" s="213"/>
      <c r="H18" s="214"/>
      <c r="I18" s="213"/>
      <c r="J18" s="214"/>
      <c r="K18" s="215"/>
    </row>
    <row r="19" spans="2:11" s="205" customFormat="1" ht="9" customHeight="1" x14ac:dyDescent="0.15">
      <c r="B19" s="213"/>
      <c r="C19" s="214"/>
      <c r="D19" s="213"/>
      <c r="E19" s="214"/>
      <c r="F19" s="215"/>
      <c r="G19" s="213"/>
      <c r="H19" s="214"/>
      <c r="I19" s="213"/>
      <c r="J19" s="214"/>
      <c r="K19" s="215"/>
    </row>
    <row r="20" spans="2:11" s="205" customFormat="1" ht="9" customHeight="1" x14ac:dyDescent="0.15">
      <c r="B20" s="213"/>
      <c r="C20" s="214"/>
      <c r="D20" s="213"/>
      <c r="E20" s="214"/>
      <c r="F20" s="215"/>
      <c r="G20" s="213"/>
      <c r="H20" s="214"/>
      <c r="I20" s="213"/>
      <c r="J20" s="214"/>
      <c r="K20" s="215"/>
    </row>
    <row r="21" spans="2:11" s="205" customFormat="1" ht="9" customHeight="1" x14ac:dyDescent="0.15">
      <c r="B21" s="213"/>
      <c r="C21" s="214"/>
      <c r="D21" s="213"/>
      <c r="E21" s="214"/>
      <c r="F21" s="215"/>
      <c r="G21" s="213"/>
      <c r="H21" s="214"/>
      <c r="I21" s="213"/>
      <c r="J21" s="214"/>
      <c r="K21" s="215"/>
    </row>
    <row r="22" spans="2:11" x14ac:dyDescent="0.15">
      <c r="C22" s="207"/>
      <c r="E22" s="207"/>
      <c r="H22" s="207"/>
      <c r="J22" s="207"/>
    </row>
    <row r="23" spans="2:11" x14ac:dyDescent="0.15">
      <c r="C23" s="207"/>
      <c r="E23" s="207"/>
      <c r="H23" s="207"/>
      <c r="J23" s="207"/>
    </row>
    <row r="24" spans="2:11" x14ac:dyDescent="0.15">
      <c r="C24" s="207"/>
      <c r="E24" s="207"/>
      <c r="H24" s="207"/>
      <c r="J24" s="207"/>
    </row>
    <row r="25" spans="2:11" x14ac:dyDescent="0.15">
      <c r="C25" s="207"/>
      <c r="E25" s="207"/>
      <c r="H25" s="207"/>
      <c r="J25" s="207"/>
    </row>
    <row r="26" spans="2:11" x14ac:dyDescent="0.15">
      <c r="C26" s="207"/>
      <c r="E26" s="207"/>
      <c r="H26" s="207"/>
      <c r="J26" s="207"/>
    </row>
    <row r="27" spans="2:11" x14ac:dyDescent="0.15">
      <c r="C27" s="207"/>
      <c r="E27" s="207"/>
      <c r="H27" s="207"/>
      <c r="J27" s="207"/>
    </row>
    <row r="28" spans="2:11" x14ac:dyDescent="0.15">
      <c r="C28" s="207"/>
      <c r="E28" s="207"/>
      <c r="H28" s="207"/>
      <c r="J28" s="207"/>
    </row>
    <row r="29" spans="2:11" x14ac:dyDescent="0.15">
      <c r="C29" s="207"/>
      <c r="E29" s="207"/>
      <c r="H29" s="207"/>
      <c r="J29" s="207"/>
    </row>
    <row r="30" spans="2:11" x14ac:dyDescent="0.15">
      <c r="C30" s="207"/>
      <c r="E30" s="207"/>
      <c r="H30" s="207"/>
      <c r="J30" s="207"/>
    </row>
    <row r="31" spans="2:11" x14ac:dyDescent="0.15">
      <c r="C31" s="207"/>
      <c r="E31" s="207"/>
      <c r="H31" s="207"/>
      <c r="J31" s="207"/>
    </row>
    <row r="32" spans="2:11" x14ac:dyDescent="0.15">
      <c r="C32" s="207"/>
      <c r="E32" s="207"/>
      <c r="H32" s="207"/>
      <c r="J32" s="207"/>
    </row>
    <row r="33" spans="3:10" x14ac:dyDescent="0.15">
      <c r="C33" s="207"/>
      <c r="E33" s="207"/>
      <c r="H33" s="207"/>
      <c r="J33" s="207"/>
    </row>
    <row r="34" spans="3:10" x14ac:dyDescent="0.15">
      <c r="C34" s="207"/>
      <c r="E34" s="207"/>
      <c r="H34" s="207"/>
      <c r="J34" s="207"/>
    </row>
    <row r="35" spans="3:10" x14ac:dyDescent="0.15">
      <c r="C35" s="207"/>
      <c r="E35" s="207"/>
      <c r="H35" s="207"/>
      <c r="J35" s="207"/>
    </row>
    <row r="36" spans="3:10" x14ac:dyDescent="0.15">
      <c r="C36" s="207"/>
      <c r="E36" s="207"/>
      <c r="H36" s="207"/>
      <c r="J36" s="207"/>
    </row>
    <row r="37" spans="3:10" x14ac:dyDescent="0.15">
      <c r="C37" s="207"/>
      <c r="E37" s="207"/>
      <c r="H37" s="207"/>
      <c r="J37" s="207"/>
    </row>
    <row r="38" spans="3:10" x14ac:dyDescent="0.15">
      <c r="C38" s="207"/>
      <c r="E38" s="207"/>
      <c r="H38" s="207"/>
      <c r="J38" s="207"/>
    </row>
    <row r="39" spans="3:10" x14ac:dyDescent="0.15">
      <c r="C39" s="207"/>
      <c r="E39" s="207"/>
      <c r="H39" s="207"/>
      <c r="J39" s="207"/>
    </row>
    <row r="40" spans="3:10" x14ac:dyDescent="0.15">
      <c r="C40" s="207"/>
      <c r="E40" s="207"/>
      <c r="H40" s="207"/>
      <c r="J40" s="207"/>
    </row>
    <row r="41" spans="3:10" x14ac:dyDescent="0.15">
      <c r="C41" s="207"/>
      <c r="E41" s="207"/>
      <c r="H41" s="207"/>
      <c r="J41" s="207"/>
    </row>
    <row r="42" spans="3:10" x14ac:dyDescent="0.15">
      <c r="C42" s="207"/>
      <c r="E42" s="207"/>
      <c r="H42" s="207"/>
      <c r="J42" s="207"/>
    </row>
    <row r="43" spans="3:10" x14ac:dyDescent="0.15">
      <c r="C43" s="207"/>
      <c r="E43" s="207"/>
      <c r="H43" s="207"/>
      <c r="J43" s="207"/>
    </row>
    <row r="44" spans="3:10" x14ac:dyDescent="0.15">
      <c r="C44" s="207"/>
      <c r="E44" s="207"/>
      <c r="H44" s="207"/>
      <c r="J44" s="207"/>
    </row>
    <row r="45" spans="3:10" x14ac:dyDescent="0.15">
      <c r="C45" s="207"/>
      <c r="E45" s="207"/>
      <c r="H45" s="207"/>
      <c r="J45" s="207"/>
    </row>
    <row r="46" spans="3:10" x14ac:dyDescent="0.15">
      <c r="C46" s="207"/>
      <c r="E46" s="207"/>
      <c r="H46" s="207"/>
      <c r="J46" s="207"/>
    </row>
    <row r="47" spans="3:10" x14ac:dyDescent="0.15">
      <c r="C47" s="207"/>
      <c r="E47" s="207"/>
      <c r="H47" s="207"/>
      <c r="J47" s="207"/>
    </row>
    <row r="48" spans="3:10" x14ac:dyDescent="0.15">
      <c r="C48" s="207"/>
      <c r="E48" s="207"/>
      <c r="H48" s="207"/>
      <c r="J48" s="207"/>
    </row>
    <row r="49" spans="3:10" x14ac:dyDescent="0.15">
      <c r="C49" s="207"/>
      <c r="E49" s="207"/>
      <c r="H49" s="207"/>
      <c r="J49" s="207"/>
    </row>
    <row r="50" spans="3:10" x14ac:dyDescent="0.15">
      <c r="C50" s="207"/>
      <c r="E50" s="207"/>
      <c r="H50" s="207"/>
      <c r="J50" s="207"/>
    </row>
    <row r="51" spans="3:10" x14ac:dyDescent="0.15">
      <c r="C51" s="207"/>
      <c r="E51" s="207"/>
      <c r="H51" s="207"/>
      <c r="J51" s="207"/>
    </row>
    <row r="52" spans="3:10" x14ac:dyDescent="0.15">
      <c r="C52" s="207"/>
      <c r="E52" s="207"/>
      <c r="H52" s="207"/>
      <c r="J52" s="207"/>
    </row>
    <row r="53" spans="3:10" x14ac:dyDescent="0.15">
      <c r="C53" s="207"/>
      <c r="E53" s="207"/>
      <c r="H53" s="207"/>
      <c r="J53" s="207"/>
    </row>
    <row r="54" spans="3:10" x14ac:dyDescent="0.15">
      <c r="C54" s="207"/>
      <c r="E54" s="207"/>
      <c r="H54" s="207"/>
      <c r="J54" s="207"/>
    </row>
    <row r="55" spans="3:10" x14ac:dyDescent="0.15">
      <c r="C55" s="207"/>
      <c r="E55" s="207"/>
      <c r="H55" s="207"/>
      <c r="J55" s="207"/>
    </row>
    <row r="56" spans="3:10" x14ac:dyDescent="0.15">
      <c r="C56" s="207"/>
      <c r="E56" s="207"/>
      <c r="H56" s="207"/>
      <c r="J56" s="207"/>
    </row>
    <row r="57" spans="3:10" x14ac:dyDescent="0.15">
      <c r="C57" s="207"/>
      <c r="E57" s="207"/>
      <c r="H57" s="207"/>
      <c r="J57" s="207"/>
    </row>
    <row r="58" spans="3:10" x14ac:dyDescent="0.15">
      <c r="C58" s="207"/>
      <c r="E58" s="207"/>
      <c r="H58" s="207"/>
      <c r="J58" s="207"/>
    </row>
    <row r="59" spans="3:10" x14ac:dyDescent="0.15">
      <c r="C59" s="207"/>
      <c r="E59" s="207"/>
      <c r="H59" s="207"/>
      <c r="J59" s="207"/>
    </row>
    <row r="60" spans="3:10" x14ac:dyDescent="0.15">
      <c r="C60" s="207"/>
      <c r="E60" s="207"/>
      <c r="H60" s="207"/>
      <c r="J60" s="207"/>
    </row>
    <row r="61" spans="3:10" x14ac:dyDescent="0.15">
      <c r="C61" s="207"/>
      <c r="E61" s="207"/>
      <c r="H61" s="207"/>
      <c r="J61" s="207"/>
    </row>
    <row r="62" spans="3:10" x14ac:dyDescent="0.15">
      <c r="C62" s="207"/>
      <c r="E62" s="207"/>
      <c r="H62" s="207"/>
      <c r="J62" s="207"/>
    </row>
    <row r="63" spans="3:10" x14ac:dyDescent="0.15">
      <c r="C63" s="207"/>
      <c r="E63" s="207"/>
      <c r="H63" s="207"/>
      <c r="J63" s="207"/>
    </row>
    <row r="64" spans="3:10" x14ac:dyDescent="0.15">
      <c r="C64" s="207"/>
      <c r="E64" s="207"/>
      <c r="H64" s="207"/>
      <c r="J64" s="207"/>
    </row>
    <row r="65" spans="3:10" x14ac:dyDescent="0.15">
      <c r="C65" s="207"/>
      <c r="E65" s="207"/>
      <c r="H65" s="207"/>
      <c r="J65" s="207"/>
    </row>
    <row r="66" spans="3:10" x14ac:dyDescent="0.15">
      <c r="C66" s="207"/>
      <c r="E66" s="207"/>
      <c r="H66" s="207"/>
      <c r="J66" s="207"/>
    </row>
    <row r="67" spans="3:10" x14ac:dyDescent="0.15">
      <c r="C67" s="207"/>
      <c r="E67" s="207"/>
      <c r="H67" s="207"/>
      <c r="J67" s="207"/>
    </row>
    <row r="68" spans="3:10" x14ac:dyDescent="0.15">
      <c r="C68" s="207"/>
      <c r="E68" s="207"/>
      <c r="H68" s="207"/>
      <c r="J68" s="207"/>
    </row>
    <row r="69" spans="3:10" x14ac:dyDescent="0.15">
      <c r="C69" s="207"/>
      <c r="E69" s="207"/>
      <c r="H69" s="207"/>
      <c r="J69" s="207"/>
    </row>
    <row r="70" spans="3:10" x14ac:dyDescent="0.15">
      <c r="C70" s="207"/>
      <c r="E70" s="207"/>
      <c r="H70" s="207"/>
      <c r="J70" s="207"/>
    </row>
    <row r="71" spans="3:10" x14ac:dyDescent="0.15">
      <c r="C71" s="207"/>
      <c r="E71" s="207"/>
      <c r="H71" s="207"/>
      <c r="J71" s="207"/>
    </row>
    <row r="72" spans="3:10" x14ac:dyDescent="0.15">
      <c r="C72" s="207"/>
      <c r="E72" s="207"/>
      <c r="H72" s="207"/>
      <c r="J72" s="207"/>
    </row>
    <row r="73" spans="3:10" x14ac:dyDescent="0.15">
      <c r="C73" s="207"/>
      <c r="E73" s="207"/>
      <c r="H73" s="207"/>
      <c r="J73" s="207"/>
    </row>
    <row r="74" spans="3:10" x14ac:dyDescent="0.15">
      <c r="C74" s="207"/>
      <c r="E74" s="207"/>
      <c r="H74" s="207"/>
      <c r="J74" s="207"/>
    </row>
    <row r="75" spans="3:10" x14ac:dyDescent="0.15">
      <c r="C75" s="207"/>
      <c r="E75" s="207"/>
      <c r="H75" s="207"/>
      <c r="J75" s="207"/>
    </row>
    <row r="76" spans="3:10" x14ac:dyDescent="0.15">
      <c r="C76" s="207"/>
      <c r="E76" s="207"/>
      <c r="H76" s="207"/>
      <c r="J76" s="207"/>
    </row>
    <row r="77" spans="3:10" x14ac:dyDescent="0.15">
      <c r="C77" s="207"/>
      <c r="E77" s="207"/>
      <c r="H77" s="207"/>
      <c r="J77" s="207"/>
    </row>
    <row r="78" spans="3:10" x14ac:dyDescent="0.15">
      <c r="C78" s="207"/>
      <c r="E78" s="207"/>
      <c r="H78" s="207"/>
      <c r="J78" s="207"/>
    </row>
    <row r="79" spans="3:10" x14ac:dyDescent="0.15">
      <c r="C79" s="207"/>
      <c r="E79" s="207"/>
      <c r="H79" s="207"/>
      <c r="J79" s="207"/>
    </row>
    <row r="80" spans="3:10" x14ac:dyDescent="0.15">
      <c r="C80" s="207"/>
      <c r="E80" s="207"/>
      <c r="H80" s="207"/>
      <c r="J80" s="207"/>
    </row>
    <row r="81" spans="3:10" x14ac:dyDescent="0.15">
      <c r="C81" s="207"/>
      <c r="E81" s="207"/>
      <c r="H81" s="207"/>
      <c r="J81" s="207"/>
    </row>
    <row r="82" spans="3:10" x14ac:dyDescent="0.15">
      <c r="C82" s="207"/>
      <c r="E82" s="207"/>
      <c r="H82" s="207"/>
      <c r="J82" s="207"/>
    </row>
    <row r="83" spans="3:10" x14ac:dyDescent="0.15">
      <c r="C83" s="207"/>
      <c r="E83" s="207"/>
      <c r="H83" s="207"/>
      <c r="J83" s="207"/>
    </row>
    <row r="84" spans="3:10" x14ac:dyDescent="0.15">
      <c r="C84" s="207"/>
      <c r="E84" s="207"/>
      <c r="H84" s="207"/>
      <c r="J84" s="207"/>
    </row>
    <row r="85" spans="3:10" x14ac:dyDescent="0.15">
      <c r="C85" s="207"/>
      <c r="E85" s="207"/>
      <c r="H85" s="207"/>
      <c r="J85" s="207"/>
    </row>
    <row r="86" spans="3:10" x14ac:dyDescent="0.15">
      <c r="C86" s="207"/>
      <c r="E86" s="207"/>
      <c r="H86" s="207"/>
      <c r="J86" s="207"/>
    </row>
    <row r="87" spans="3:10" x14ac:dyDescent="0.15">
      <c r="C87" s="207"/>
      <c r="E87" s="207"/>
      <c r="H87" s="207"/>
      <c r="J87" s="207"/>
    </row>
    <row r="88" spans="3:10" x14ac:dyDescent="0.15">
      <c r="C88" s="207"/>
      <c r="E88" s="207"/>
      <c r="H88" s="207"/>
      <c r="J88" s="207"/>
    </row>
    <row r="89" spans="3:10" x14ac:dyDescent="0.15">
      <c r="C89" s="207"/>
      <c r="E89" s="207"/>
      <c r="H89" s="207"/>
      <c r="J89" s="207"/>
    </row>
    <row r="90" spans="3:10" x14ac:dyDescent="0.15">
      <c r="C90" s="207"/>
      <c r="E90" s="207"/>
      <c r="H90" s="207"/>
      <c r="J90" s="207"/>
    </row>
    <row r="91" spans="3:10" x14ac:dyDescent="0.15">
      <c r="C91" s="207"/>
      <c r="E91" s="207"/>
      <c r="H91" s="207"/>
      <c r="J91" s="207"/>
    </row>
    <row r="92" spans="3:10" x14ac:dyDescent="0.15">
      <c r="C92" s="207"/>
      <c r="E92" s="207"/>
      <c r="H92" s="207"/>
      <c r="J92" s="207"/>
    </row>
    <row r="93" spans="3:10" x14ac:dyDescent="0.15">
      <c r="C93" s="207"/>
      <c r="E93" s="207"/>
      <c r="H93" s="207"/>
      <c r="J93" s="207"/>
    </row>
    <row r="94" spans="3:10" x14ac:dyDescent="0.15">
      <c r="C94" s="207"/>
      <c r="E94" s="207"/>
      <c r="H94" s="207"/>
      <c r="J94" s="207"/>
    </row>
    <row r="95" spans="3:10" x14ac:dyDescent="0.15">
      <c r="C95" s="207"/>
      <c r="E95" s="207"/>
      <c r="H95" s="207"/>
      <c r="J95" s="207"/>
    </row>
    <row r="96" spans="3:10" x14ac:dyDescent="0.15">
      <c r="C96" s="207"/>
      <c r="E96" s="207"/>
      <c r="H96" s="207"/>
      <c r="J96" s="207"/>
    </row>
    <row r="97" spans="3:10" x14ac:dyDescent="0.15">
      <c r="C97" s="207"/>
      <c r="E97" s="207"/>
      <c r="H97" s="207"/>
      <c r="J97" s="207"/>
    </row>
    <row r="98" spans="3:10" x14ac:dyDescent="0.15">
      <c r="C98" s="207"/>
      <c r="E98" s="207"/>
      <c r="H98" s="207"/>
      <c r="J98" s="207"/>
    </row>
    <row r="99" spans="3:10" x14ac:dyDescent="0.15">
      <c r="C99" s="207"/>
      <c r="E99" s="207"/>
      <c r="H99" s="207"/>
      <c r="J99" s="207"/>
    </row>
    <row r="100" spans="3:10" x14ac:dyDescent="0.15">
      <c r="C100" s="207"/>
      <c r="E100" s="207"/>
      <c r="H100" s="207"/>
      <c r="J100" s="207"/>
    </row>
    <row r="101" spans="3:10" x14ac:dyDescent="0.15">
      <c r="C101" s="207"/>
      <c r="E101" s="207"/>
      <c r="H101" s="207"/>
      <c r="J101" s="207"/>
    </row>
    <row r="102" spans="3:10" x14ac:dyDescent="0.15">
      <c r="C102" s="207"/>
      <c r="E102" s="207"/>
      <c r="H102" s="207"/>
      <c r="J102" s="207"/>
    </row>
    <row r="103" spans="3:10" x14ac:dyDescent="0.15">
      <c r="C103" s="207"/>
      <c r="E103" s="207"/>
      <c r="H103" s="207"/>
      <c r="J103" s="207"/>
    </row>
    <row r="104" spans="3:10" x14ac:dyDescent="0.15">
      <c r="C104" s="207"/>
      <c r="E104" s="207"/>
      <c r="H104" s="207"/>
      <c r="J104" s="207"/>
    </row>
    <row r="105" spans="3:10" x14ac:dyDescent="0.15">
      <c r="C105" s="207"/>
      <c r="E105" s="207"/>
      <c r="H105" s="207"/>
      <c r="J105" s="207"/>
    </row>
    <row r="106" spans="3:10" x14ac:dyDescent="0.15">
      <c r="C106" s="207"/>
      <c r="E106" s="207"/>
      <c r="H106" s="207"/>
      <c r="J106" s="207"/>
    </row>
    <row r="107" spans="3:10" x14ac:dyDescent="0.15">
      <c r="C107" s="207"/>
      <c r="E107" s="207"/>
      <c r="H107" s="207"/>
      <c r="J107" s="207"/>
    </row>
    <row r="108" spans="3:10" x14ac:dyDescent="0.15">
      <c r="C108" s="207"/>
      <c r="E108" s="207"/>
      <c r="H108" s="207"/>
      <c r="J108" s="207"/>
    </row>
    <row r="109" spans="3:10" x14ac:dyDescent="0.15">
      <c r="C109" s="207"/>
      <c r="E109" s="207"/>
      <c r="H109" s="207"/>
      <c r="J109" s="207"/>
    </row>
    <row r="110" spans="3:10" x14ac:dyDescent="0.15">
      <c r="C110" s="207"/>
      <c r="E110" s="207"/>
      <c r="H110" s="207"/>
      <c r="J110" s="207"/>
    </row>
    <row r="111" spans="3:10" x14ac:dyDescent="0.15">
      <c r="C111" s="207"/>
      <c r="E111" s="207"/>
      <c r="H111" s="207"/>
      <c r="J111" s="207"/>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2" t="s">
        <v>37</v>
      </c>
      <c r="B1" s="302"/>
      <c r="C1" s="302"/>
      <c r="D1" s="302"/>
      <c r="E1" s="302"/>
      <c r="F1" s="302"/>
      <c r="G1" s="302"/>
      <c r="H1" s="302"/>
      <c r="I1" s="302"/>
      <c r="J1" s="302"/>
      <c r="K1" s="302"/>
    </row>
    <row r="2" spans="1:11" ht="9.9499999999999993" customHeight="1" x14ac:dyDescent="0.15">
      <c r="A2" s="327" t="s">
        <v>5</v>
      </c>
      <c r="B2" s="330" t="s">
        <v>470</v>
      </c>
      <c r="C2" s="308"/>
      <c r="D2" s="308"/>
      <c r="E2" s="308"/>
      <c r="F2" s="308"/>
      <c r="G2" s="331" t="s">
        <v>471</v>
      </c>
      <c r="H2" s="332"/>
      <c r="I2" s="332"/>
      <c r="J2" s="332"/>
      <c r="K2" s="332"/>
    </row>
    <row r="3" spans="1:11" ht="9.9499999999999993" customHeight="1" x14ac:dyDescent="0.15">
      <c r="A3" s="328"/>
      <c r="B3" s="367" t="s">
        <v>129</v>
      </c>
      <c r="C3" s="368"/>
      <c r="D3" s="336" t="s">
        <v>127</v>
      </c>
      <c r="E3" s="348"/>
      <c r="F3" s="334" t="s">
        <v>54</v>
      </c>
      <c r="G3" s="336" t="s">
        <v>129</v>
      </c>
      <c r="H3" s="348"/>
      <c r="I3" s="336" t="s">
        <v>127</v>
      </c>
      <c r="J3" s="348"/>
      <c r="K3" s="336" t="s">
        <v>54</v>
      </c>
    </row>
    <row r="4" spans="1:11" ht="45" customHeight="1" x14ac:dyDescent="0.15">
      <c r="A4" s="328"/>
      <c r="B4" s="23" t="s">
        <v>130</v>
      </c>
      <c r="C4" s="13" t="s">
        <v>146</v>
      </c>
      <c r="D4" s="13" t="s">
        <v>130</v>
      </c>
      <c r="E4" s="13" t="s">
        <v>146</v>
      </c>
      <c r="F4" s="335"/>
      <c r="G4" s="13" t="s">
        <v>130</v>
      </c>
      <c r="H4" s="13" t="s">
        <v>149</v>
      </c>
      <c r="I4" s="13" t="s">
        <v>130</v>
      </c>
      <c r="J4" s="13" t="s">
        <v>149</v>
      </c>
      <c r="K4" s="336"/>
    </row>
    <row r="5" spans="1:11" ht="9.9499999999999993" customHeight="1" x14ac:dyDescent="0.15">
      <c r="A5" s="329"/>
      <c r="B5" s="24" t="s">
        <v>131</v>
      </c>
      <c r="C5" s="15" t="s">
        <v>132</v>
      </c>
      <c r="D5" s="15" t="s">
        <v>131</v>
      </c>
      <c r="E5" s="15" t="s">
        <v>132</v>
      </c>
      <c r="F5" s="15" t="s">
        <v>133</v>
      </c>
      <c r="G5" s="15" t="s">
        <v>131</v>
      </c>
      <c r="H5" s="15" t="s">
        <v>132</v>
      </c>
      <c r="I5" s="15" t="s">
        <v>131</v>
      </c>
      <c r="J5" s="15" t="s">
        <v>132</v>
      </c>
      <c r="K5" s="16" t="s">
        <v>133</v>
      </c>
    </row>
    <row r="6" spans="1:11" ht="12.95" customHeight="1" x14ac:dyDescent="0.15">
      <c r="A6" s="40"/>
      <c r="B6" s="41"/>
      <c r="C6" s="41"/>
      <c r="D6" s="41"/>
      <c r="E6" s="41"/>
      <c r="F6" s="41"/>
      <c r="G6" s="41"/>
      <c r="H6" s="41"/>
      <c r="I6" s="41"/>
      <c r="J6" s="41"/>
      <c r="K6" s="41"/>
    </row>
    <row r="7" spans="1:11" s="2" customFormat="1" ht="12.95" customHeight="1" x14ac:dyDescent="0.15">
      <c r="A7" s="94" t="s">
        <v>370</v>
      </c>
      <c r="B7" s="86">
        <v>1437</v>
      </c>
      <c r="C7" s="87">
        <v>-18.305855599772599</v>
      </c>
      <c r="D7" s="86">
        <v>3397</v>
      </c>
      <c r="E7" s="87">
        <v>2.2269034005416701</v>
      </c>
      <c r="F7" s="87">
        <v>2.3639526791927601</v>
      </c>
      <c r="G7" s="86">
        <v>4599</v>
      </c>
      <c r="H7" s="87">
        <v>-36.6179713340684</v>
      </c>
      <c r="I7" s="86">
        <v>11976</v>
      </c>
      <c r="J7" s="87">
        <v>-9.2039423805913607</v>
      </c>
      <c r="K7" s="87">
        <v>2.60404435746901</v>
      </c>
    </row>
    <row r="8" spans="1:11" ht="9" customHeight="1" x14ac:dyDescent="0.15">
      <c r="A8" s="98" t="s">
        <v>56</v>
      </c>
      <c r="B8" s="88">
        <v>1260</v>
      </c>
      <c r="C8" s="89">
        <v>-24.460431654676299</v>
      </c>
      <c r="D8" s="88">
        <v>2978</v>
      </c>
      <c r="E8" s="89">
        <v>-5.8488776478027198</v>
      </c>
      <c r="F8" s="89">
        <v>2.36349206349206</v>
      </c>
      <c r="G8" s="88">
        <v>4114</v>
      </c>
      <c r="H8" s="89">
        <v>-39.473297042813002</v>
      </c>
      <c r="I8" s="88">
        <v>10194</v>
      </c>
      <c r="J8" s="89">
        <v>-17.437434194541201</v>
      </c>
      <c r="K8" s="89">
        <v>2.4778804083616901</v>
      </c>
    </row>
    <row r="9" spans="1:11" ht="9" customHeight="1" x14ac:dyDescent="0.15">
      <c r="A9" s="84" t="s">
        <v>148</v>
      </c>
      <c r="B9" s="88">
        <v>177</v>
      </c>
      <c r="C9" s="89">
        <v>94.505494505494497</v>
      </c>
      <c r="D9" s="88">
        <v>419</v>
      </c>
      <c r="E9" s="89">
        <v>161.875</v>
      </c>
      <c r="F9" s="89">
        <v>2.36723163841808</v>
      </c>
      <c r="G9" s="88">
        <v>485</v>
      </c>
      <c r="H9" s="89">
        <v>5.6644880174291901</v>
      </c>
      <c r="I9" s="88">
        <v>1782</v>
      </c>
      <c r="J9" s="89">
        <v>111.38790035587201</v>
      </c>
      <c r="K9" s="89">
        <v>3.6742268041237098</v>
      </c>
    </row>
    <row r="10" spans="1:11" ht="12.95" customHeight="1" x14ac:dyDescent="0.15">
      <c r="A10" s="33"/>
      <c r="B10" s="90"/>
      <c r="C10" s="90"/>
      <c r="D10" s="90"/>
      <c r="E10" s="90"/>
      <c r="F10" s="90"/>
      <c r="G10" s="90"/>
      <c r="H10" s="90"/>
      <c r="I10" s="90"/>
      <c r="J10" s="90"/>
      <c r="K10" s="90"/>
    </row>
    <row r="11" spans="1:11" s="2" customFormat="1" ht="12.95" customHeight="1" x14ac:dyDescent="0.15">
      <c r="A11" s="94" t="s">
        <v>341</v>
      </c>
      <c r="B11" s="86">
        <v>1050</v>
      </c>
      <c r="C11" s="87">
        <v>-11.0169491525424</v>
      </c>
      <c r="D11" s="86">
        <v>2225</v>
      </c>
      <c r="E11" s="87">
        <v>-16.195856873823001</v>
      </c>
      <c r="F11" s="87">
        <v>2.11904761904762</v>
      </c>
      <c r="G11" s="86">
        <v>2911</v>
      </c>
      <c r="H11" s="87">
        <v>-49.636678200692003</v>
      </c>
      <c r="I11" s="86">
        <v>8249</v>
      </c>
      <c r="J11" s="87">
        <v>-36.914958702967297</v>
      </c>
      <c r="K11" s="87">
        <v>2.8337341119890098</v>
      </c>
    </row>
    <row r="12" spans="1:11" ht="9" customHeight="1" x14ac:dyDescent="0.15">
      <c r="A12" s="84" t="s">
        <v>56</v>
      </c>
      <c r="B12" s="88">
        <v>962</v>
      </c>
      <c r="C12" s="89">
        <v>-14.260249554367199</v>
      </c>
      <c r="D12" s="88">
        <v>2038</v>
      </c>
      <c r="E12" s="89">
        <v>-19.382911392405099</v>
      </c>
      <c r="F12" s="89">
        <v>2.1185031185031198</v>
      </c>
      <c r="G12" s="88">
        <v>2688</v>
      </c>
      <c r="H12" s="89">
        <v>-51.251360174102302</v>
      </c>
      <c r="I12" s="88">
        <v>7452</v>
      </c>
      <c r="J12" s="89">
        <v>-40.298029161993298</v>
      </c>
      <c r="K12" s="89">
        <v>2.7723214285714302</v>
      </c>
    </row>
    <row r="13" spans="1:11" ht="9" customHeight="1" x14ac:dyDescent="0.15">
      <c r="A13" s="84" t="s">
        <v>148</v>
      </c>
      <c r="B13" s="88">
        <v>88</v>
      </c>
      <c r="C13" s="89">
        <v>51.724137931034498</v>
      </c>
      <c r="D13" s="88">
        <v>187</v>
      </c>
      <c r="E13" s="89">
        <v>47.244094488188999</v>
      </c>
      <c r="F13" s="89">
        <v>2.125</v>
      </c>
      <c r="G13" s="88">
        <v>223</v>
      </c>
      <c r="H13" s="89">
        <v>-16.165413533834599</v>
      </c>
      <c r="I13" s="88">
        <v>797</v>
      </c>
      <c r="J13" s="89">
        <v>34.175084175084201</v>
      </c>
      <c r="K13" s="89">
        <v>3.57399103139013</v>
      </c>
    </row>
    <row r="14" spans="1:11" ht="12.95" customHeight="1" x14ac:dyDescent="0.15">
      <c r="A14" s="33"/>
      <c r="B14" s="91"/>
      <c r="C14" s="91"/>
      <c r="D14" s="91"/>
      <c r="E14" s="91"/>
      <c r="F14" s="91"/>
      <c r="G14" s="91"/>
      <c r="H14" s="91"/>
      <c r="I14" s="91"/>
      <c r="J14" s="91"/>
      <c r="K14" s="91"/>
    </row>
    <row r="15" spans="1:11" s="2" customFormat="1" ht="12.95" customHeight="1" x14ac:dyDescent="0.15">
      <c r="A15" s="94" t="s">
        <v>338</v>
      </c>
      <c r="B15" s="86">
        <v>1589</v>
      </c>
      <c r="C15" s="87">
        <v>44.323342415985501</v>
      </c>
      <c r="D15" s="86">
        <v>3856</v>
      </c>
      <c r="E15" s="87">
        <v>61.136648558295001</v>
      </c>
      <c r="F15" s="87">
        <v>2.4266834487098801</v>
      </c>
      <c r="G15" s="86">
        <v>5443</v>
      </c>
      <c r="H15" s="87">
        <v>-7.1001877453490296</v>
      </c>
      <c r="I15" s="86">
        <v>15513</v>
      </c>
      <c r="J15" s="87">
        <v>20.162664601084401</v>
      </c>
      <c r="K15" s="87">
        <v>2.8500826749954098</v>
      </c>
    </row>
    <row r="16" spans="1:11" ht="9" customHeight="1" x14ac:dyDescent="0.15">
      <c r="A16" s="84" t="s">
        <v>56</v>
      </c>
      <c r="B16" s="88">
        <v>1464</v>
      </c>
      <c r="C16" s="89">
        <v>39.295908658420601</v>
      </c>
      <c r="D16" s="88">
        <v>3462</v>
      </c>
      <c r="E16" s="89">
        <v>57.435197817189596</v>
      </c>
      <c r="F16" s="89">
        <v>2.3647540983606601</v>
      </c>
      <c r="G16" s="88">
        <v>4975</v>
      </c>
      <c r="H16" s="89">
        <v>-9.3146190302588394</v>
      </c>
      <c r="I16" s="88">
        <v>13836</v>
      </c>
      <c r="J16" s="89">
        <v>17.8936605316973</v>
      </c>
      <c r="K16" s="89">
        <v>2.7811055276381902</v>
      </c>
    </row>
    <row r="17" spans="1:11" ht="9" customHeight="1" x14ac:dyDescent="0.15">
      <c r="A17" s="84" t="s">
        <v>148</v>
      </c>
      <c r="B17" s="88">
        <v>125</v>
      </c>
      <c r="C17" s="89">
        <v>150</v>
      </c>
      <c r="D17" s="88">
        <v>394</v>
      </c>
      <c r="E17" s="89">
        <v>103.092783505155</v>
      </c>
      <c r="F17" s="89">
        <v>3.1520000000000001</v>
      </c>
      <c r="G17" s="88">
        <v>468</v>
      </c>
      <c r="H17" s="89">
        <v>25.469168900804299</v>
      </c>
      <c r="I17" s="88">
        <v>1677</v>
      </c>
      <c r="J17" s="89">
        <v>42.844974446337297</v>
      </c>
      <c r="K17" s="89">
        <v>3.5833333333333299</v>
      </c>
    </row>
    <row r="18" spans="1:11" ht="12.95" customHeight="1" x14ac:dyDescent="0.15">
      <c r="A18" s="33"/>
      <c r="B18" s="90"/>
      <c r="C18" s="90"/>
      <c r="D18" s="90"/>
      <c r="E18" s="90"/>
      <c r="F18" s="90"/>
      <c r="G18" s="90"/>
      <c r="H18" s="90"/>
      <c r="I18" s="90"/>
      <c r="J18" s="90"/>
      <c r="K18" s="90"/>
    </row>
    <row r="19" spans="1:11" s="2" customFormat="1" ht="12.95" customHeight="1" x14ac:dyDescent="0.15">
      <c r="A19" s="94" t="s">
        <v>314</v>
      </c>
      <c r="B19" s="86">
        <v>1386</v>
      </c>
      <c r="C19" s="87">
        <v>-20.481927710843401</v>
      </c>
      <c r="D19" s="86">
        <v>8787</v>
      </c>
      <c r="E19" s="87">
        <v>-4.1766630316248703</v>
      </c>
      <c r="F19" s="87">
        <v>6.3398268398268396</v>
      </c>
      <c r="G19" s="86">
        <v>4071</v>
      </c>
      <c r="H19" s="87">
        <v>-56.9570733770353</v>
      </c>
      <c r="I19" s="86">
        <v>39092</v>
      </c>
      <c r="J19" s="87">
        <v>-26.210879987919501</v>
      </c>
      <c r="K19" s="87">
        <v>9.6025546548759504</v>
      </c>
    </row>
    <row r="20" spans="1:11" ht="9" customHeight="1" x14ac:dyDescent="0.15">
      <c r="A20" s="84" t="s">
        <v>56</v>
      </c>
      <c r="B20" s="88">
        <v>1361</v>
      </c>
      <c r="C20" s="89">
        <v>-19.0362879238548</v>
      </c>
      <c r="D20" s="88">
        <v>8379</v>
      </c>
      <c r="E20" s="89">
        <v>-6.8896544060451097</v>
      </c>
      <c r="F20" s="89">
        <v>6.1565025716384998</v>
      </c>
      <c r="G20" s="88">
        <v>3942</v>
      </c>
      <c r="H20" s="89">
        <v>-57.429805615550798</v>
      </c>
      <c r="I20" s="88">
        <v>37620</v>
      </c>
      <c r="J20" s="89">
        <v>-28.305985935624001</v>
      </c>
      <c r="K20" s="89">
        <v>9.5433789954337893</v>
      </c>
    </row>
    <row r="21" spans="1:11" ht="9" customHeight="1" x14ac:dyDescent="0.15">
      <c r="A21" s="84" t="s">
        <v>148</v>
      </c>
      <c r="B21" s="88">
        <v>25</v>
      </c>
      <c r="C21" s="89">
        <v>-59.677419354838698</v>
      </c>
      <c r="D21" s="88">
        <v>408</v>
      </c>
      <c r="E21" s="89">
        <v>138.59649122806999</v>
      </c>
      <c r="F21" s="89">
        <v>16.32</v>
      </c>
      <c r="G21" s="88">
        <v>129</v>
      </c>
      <c r="H21" s="89">
        <v>-34.848484848484802</v>
      </c>
      <c r="I21" s="88">
        <v>1472</v>
      </c>
      <c r="J21" s="89">
        <v>191.48514851485101</v>
      </c>
      <c r="K21" s="89">
        <v>11.410852713178301</v>
      </c>
    </row>
    <row r="22" spans="1:11" ht="12.95" customHeight="1" x14ac:dyDescent="0.15">
      <c r="A22" s="33"/>
      <c r="B22" s="90"/>
      <c r="C22" s="90"/>
      <c r="D22" s="90"/>
      <c r="E22" s="90"/>
      <c r="F22" s="90"/>
      <c r="G22" s="90"/>
      <c r="H22" s="90"/>
      <c r="I22" s="90"/>
      <c r="J22" s="90"/>
      <c r="K22" s="90"/>
    </row>
    <row r="23" spans="1:11" s="2" customFormat="1" ht="12.95" customHeight="1" x14ac:dyDescent="0.15">
      <c r="A23" s="94" t="s">
        <v>374</v>
      </c>
      <c r="B23" s="86">
        <v>9092</v>
      </c>
      <c r="C23" s="87">
        <v>-18.493948901837701</v>
      </c>
      <c r="D23" s="86">
        <v>15155</v>
      </c>
      <c r="E23" s="87">
        <v>-21.691727380767801</v>
      </c>
      <c r="F23" s="87">
        <v>1.66684997800264</v>
      </c>
      <c r="G23" s="86">
        <v>23410</v>
      </c>
      <c r="H23" s="87">
        <v>-47.800298793676298</v>
      </c>
      <c r="I23" s="86">
        <v>40228</v>
      </c>
      <c r="J23" s="87">
        <v>-47.589082144485701</v>
      </c>
      <c r="K23" s="87">
        <v>1.71841093549765</v>
      </c>
    </row>
    <row r="24" spans="1:11" ht="9" customHeight="1" x14ac:dyDescent="0.15">
      <c r="A24" s="84" t="s">
        <v>56</v>
      </c>
      <c r="B24" s="88">
        <v>8579</v>
      </c>
      <c r="C24" s="89">
        <v>-18.3107979432489</v>
      </c>
      <c r="D24" s="88">
        <v>14336</v>
      </c>
      <c r="E24" s="89">
        <v>-21.7766137392918</v>
      </c>
      <c r="F24" s="89">
        <v>1.67105723277771</v>
      </c>
      <c r="G24" s="88">
        <v>21588</v>
      </c>
      <c r="H24" s="89">
        <v>-48.165578179024202</v>
      </c>
      <c r="I24" s="88">
        <v>36384</v>
      </c>
      <c r="J24" s="89">
        <v>-48.963388974610702</v>
      </c>
      <c r="K24" s="89">
        <v>1.68538076709283</v>
      </c>
    </row>
    <row r="25" spans="1:11" ht="9" customHeight="1" x14ac:dyDescent="0.15">
      <c r="A25" s="84" t="s">
        <v>148</v>
      </c>
      <c r="B25" s="88">
        <v>513</v>
      </c>
      <c r="C25" s="89">
        <v>-21.439509954058199</v>
      </c>
      <c r="D25" s="88">
        <v>819</v>
      </c>
      <c r="E25" s="89">
        <v>-20.175438596491201</v>
      </c>
      <c r="F25" s="89">
        <v>1.59649122807018</v>
      </c>
      <c r="G25" s="88">
        <v>1822</v>
      </c>
      <c r="H25" s="89">
        <v>-43.044701469209102</v>
      </c>
      <c r="I25" s="88">
        <v>3844</v>
      </c>
      <c r="J25" s="89">
        <v>-29.6614821591949</v>
      </c>
      <c r="K25" s="89">
        <v>2.1097694840834298</v>
      </c>
    </row>
    <row r="26" spans="1:11" ht="12.95" customHeight="1" x14ac:dyDescent="0.15">
      <c r="A26" s="33"/>
      <c r="B26" s="90"/>
      <c r="C26" s="90"/>
      <c r="D26" s="90"/>
      <c r="E26" s="90"/>
      <c r="F26" s="90"/>
      <c r="G26" s="90"/>
      <c r="H26" s="90"/>
      <c r="I26" s="90"/>
      <c r="J26" s="90"/>
      <c r="K26" s="90"/>
    </row>
    <row r="27" spans="1:11" s="2" customFormat="1" ht="12.95" customHeight="1" x14ac:dyDescent="0.15">
      <c r="A27" s="94" t="s">
        <v>375</v>
      </c>
      <c r="B27" s="86">
        <v>32422</v>
      </c>
      <c r="C27" s="87">
        <v>35.816018766756002</v>
      </c>
      <c r="D27" s="86">
        <v>62752</v>
      </c>
      <c r="E27" s="87">
        <v>66.645421712343307</v>
      </c>
      <c r="F27" s="87">
        <v>1.9354759114181701</v>
      </c>
      <c r="G27" s="86">
        <v>68287</v>
      </c>
      <c r="H27" s="87">
        <v>-40.337771720136999</v>
      </c>
      <c r="I27" s="86">
        <v>131252</v>
      </c>
      <c r="J27" s="87">
        <v>-29.4017664081242</v>
      </c>
      <c r="K27" s="87">
        <v>1.92206422891619</v>
      </c>
    </row>
    <row r="28" spans="1:11" ht="9" customHeight="1" x14ac:dyDescent="0.15">
      <c r="A28" s="84" t="s">
        <v>56</v>
      </c>
      <c r="B28" s="88">
        <v>31446</v>
      </c>
      <c r="C28" s="89">
        <v>35.8651976668827</v>
      </c>
      <c r="D28" s="88">
        <v>60889</v>
      </c>
      <c r="E28" s="89">
        <v>67.549049283178803</v>
      </c>
      <c r="F28" s="89">
        <v>1.9363035044202801</v>
      </c>
      <c r="G28" s="88">
        <v>65358</v>
      </c>
      <c r="H28" s="89">
        <v>-39.604125083166998</v>
      </c>
      <c r="I28" s="88">
        <v>125055</v>
      </c>
      <c r="J28" s="89">
        <v>-28.3463303672211</v>
      </c>
      <c r="K28" s="89">
        <v>1.91338474249518</v>
      </c>
    </row>
    <row r="29" spans="1:11" ht="9" customHeight="1" x14ac:dyDescent="0.15">
      <c r="A29" s="84" t="s">
        <v>148</v>
      </c>
      <c r="B29" s="88">
        <v>976</v>
      </c>
      <c r="C29" s="89">
        <v>34.250343878954602</v>
      </c>
      <c r="D29" s="88">
        <v>1863</v>
      </c>
      <c r="E29" s="89">
        <v>41.6730038022814</v>
      </c>
      <c r="F29" s="89">
        <v>1.90881147540984</v>
      </c>
      <c r="G29" s="88">
        <v>2929</v>
      </c>
      <c r="H29" s="89">
        <v>-53.060897435897402</v>
      </c>
      <c r="I29" s="88">
        <v>6197</v>
      </c>
      <c r="J29" s="89">
        <v>-45.578291033634898</v>
      </c>
      <c r="K29" s="89">
        <v>2.1157391601229101</v>
      </c>
    </row>
    <row r="30" spans="1:11" ht="12.95" customHeight="1" x14ac:dyDescent="0.15">
      <c r="A30" s="33"/>
      <c r="B30" s="90"/>
      <c r="C30" s="90"/>
      <c r="D30" s="90"/>
      <c r="E30" s="90"/>
      <c r="F30" s="90"/>
      <c r="G30" s="90"/>
      <c r="H30" s="90"/>
      <c r="I30" s="90"/>
      <c r="J30" s="90"/>
      <c r="K30" s="90"/>
    </row>
    <row r="31" spans="1:11" s="2" customFormat="1" ht="12.95" customHeight="1" x14ac:dyDescent="0.15">
      <c r="A31" s="94" t="s">
        <v>376</v>
      </c>
      <c r="B31" s="86">
        <v>5565</v>
      </c>
      <c r="C31" s="87">
        <v>28.137232327884</v>
      </c>
      <c r="D31" s="86">
        <v>11013</v>
      </c>
      <c r="E31" s="87">
        <v>45.867549668874197</v>
      </c>
      <c r="F31" s="87">
        <v>1.9789757412398901</v>
      </c>
      <c r="G31" s="86">
        <v>20569</v>
      </c>
      <c r="H31" s="87">
        <v>-10.386441859451899</v>
      </c>
      <c r="I31" s="86">
        <v>39840</v>
      </c>
      <c r="J31" s="87">
        <v>-0.80669256050194404</v>
      </c>
      <c r="K31" s="87">
        <v>1.93689532792066</v>
      </c>
    </row>
    <row r="32" spans="1:11" ht="9" customHeight="1" x14ac:dyDescent="0.15">
      <c r="A32" s="84" t="s">
        <v>56</v>
      </c>
      <c r="B32" s="88">
        <v>4252</v>
      </c>
      <c r="C32" s="89">
        <v>8.3312101910827998</v>
      </c>
      <c r="D32" s="88">
        <v>8042</v>
      </c>
      <c r="E32" s="89">
        <v>18.6485688993804</v>
      </c>
      <c r="F32" s="89">
        <v>1.89134524929445</v>
      </c>
      <c r="G32" s="88">
        <v>16059</v>
      </c>
      <c r="H32" s="89">
        <v>-22.848907038193602</v>
      </c>
      <c r="I32" s="88">
        <v>31521</v>
      </c>
      <c r="J32" s="89">
        <v>-12.3856908580482</v>
      </c>
      <c r="K32" s="89">
        <v>1.9628245843452301</v>
      </c>
    </row>
    <row r="33" spans="1:11" ht="9" customHeight="1" x14ac:dyDescent="0.15">
      <c r="A33" s="84" t="s">
        <v>148</v>
      </c>
      <c r="B33" s="88">
        <v>1313</v>
      </c>
      <c r="C33" s="89">
        <v>214.114832535885</v>
      </c>
      <c r="D33" s="88">
        <v>2971</v>
      </c>
      <c r="E33" s="89">
        <v>284.84455958549199</v>
      </c>
      <c r="F33" s="89">
        <v>2.2627570449352601</v>
      </c>
      <c r="G33" s="88">
        <v>4510</v>
      </c>
      <c r="H33" s="89">
        <v>110.94480823199299</v>
      </c>
      <c r="I33" s="88">
        <v>8319</v>
      </c>
      <c r="J33" s="89">
        <v>98.686410317649901</v>
      </c>
      <c r="K33" s="89">
        <v>1.84456762749446</v>
      </c>
    </row>
    <row r="34" spans="1:11" ht="12.95" customHeight="1" x14ac:dyDescent="0.15">
      <c r="A34" s="33"/>
      <c r="B34" s="90"/>
      <c r="C34" s="90"/>
      <c r="D34" s="90"/>
      <c r="E34" s="90"/>
      <c r="F34" s="90"/>
      <c r="G34" s="90"/>
      <c r="H34" s="90"/>
      <c r="I34" s="90"/>
      <c r="J34" s="90"/>
      <c r="K34" s="90"/>
    </row>
    <row r="35" spans="1:11" s="2" customFormat="1" ht="12.95" customHeight="1" x14ac:dyDescent="0.15">
      <c r="A35" s="94" t="s">
        <v>327</v>
      </c>
      <c r="B35" s="86">
        <v>3665</v>
      </c>
      <c r="C35" s="87">
        <v>16.164817749603799</v>
      </c>
      <c r="D35" s="86">
        <v>6416</v>
      </c>
      <c r="E35" s="87">
        <v>8.1956155143339</v>
      </c>
      <c r="F35" s="87">
        <v>1.7506139154161</v>
      </c>
      <c r="G35" s="86">
        <v>10811</v>
      </c>
      <c r="H35" s="87">
        <v>-35.965172066575803</v>
      </c>
      <c r="I35" s="86">
        <v>17081</v>
      </c>
      <c r="J35" s="87">
        <v>-46.581811358518898</v>
      </c>
      <c r="K35" s="87">
        <v>1.5799648506151101</v>
      </c>
    </row>
    <row r="36" spans="1:11" ht="9" customHeight="1" x14ac:dyDescent="0.15">
      <c r="A36" s="84" t="s">
        <v>56</v>
      </c>
      <c r="B36" s="88">
        <v>3543</v>
      </c>
      <c r="C36" s="89">
        <v>16.8150346191889</v>
      </c>
      <c r="D36" s="88">
        <v>6188</v>
      </c>
      <c r="E36" s="89">
        <v>8.8669950738916299</v>
      </c>
      <c r="F36" s="89">
        <v>1.74654247812588</v>
      </c>
      <c r="G36" s="88">
        <v>10371</v>
      </c>
      <c r="H36" s="89">
        <v>-33.425343433046599</v>
      </c>
      <c r="I36" s="88">
        <v>16306</v>
      </c>
      <c r="J36" s="89">
        <v>-44.930766632894297</v>
      </c>
      <c r="K36" s="89">
        <v>1.57226882653553</v>
      </c>
    </row>
    <row r="37" spans="1:11" ht="9" customHeight="1" x14ac:dyDescent="0.15">
      <c r="A37" s="84" t="s">
        <v>148</v>
      </c>
      <c r="B37" s="88">
        <v>122</v>
      </c>
      <c r="C37" s="89">
        <v>0</v>
      </c>
      <c r="D37" s="88">
        <v>228</v>
      </c>
      <c r="E37" s="89">
        <v>-7.3170731707316996</v>
      </c>
      <c r="F37" s="89">
        <v>1.86885245901639</v>
      </c>
      <c r="G37" s="88">
        <v>440</v>
      </c>
      <c r="H37" s="89">
        <v>-66.283524904214602</v>
      </c>
      <c r="I37" s="88">
        <v>775</v>
      </c>
      <c r="J37" s="89">
        <v>-67.244294167371095</v>
      </c>
      <c r="K37" s="89">
        <v>1.76136363636364</v>
      </c>
    </row>
    <row r="38" spans="1:11" ht="12.95" customHeight="1" x14ac:dyDescent="0.15">
      <c r="A38" s="33"/>
      <c r="B38" s="90"/>
      <c r="C38" s="90"/>
      <c r="D38" s="90"/>
      <c r="E38" s="90"/>
      <c r="F38" s="90"/>
      <c r="G38" s="90"/>
      <c r="H38" s="90"/>
      <c r="I38" s="90"/>
      <c r="J38" s="90"/>
      <c r="K38" s="90"/>
    </row>
    <row r="39" spans="1:11" s="2" customFormat="1" ht="12.95" customHeight="1" x14ac:dyDescent="0.15">
      <c r="A39" s="94" t="s">
        <v>340</v>
      </c>
      <c r="B39" s="86">
        <v>3234</v>
      </c>
      <c r="C39" s="87">
        <v>-24.878048780487799</v>
      </c>
      <c r="D39" s="86">
        <v>7528</v>
      </c>
      <c r="E39" s="87">
        <v>-26.855810338126702</v>
      </c>
      <c r="F39" s="87">
        <v>2.3277674706246101</v>
      </c>
      <c r="G39" s="86">
        <v>6770</v>
      </c>
      <c r="H39" s="87">
        <v>-62.9061421291984</v>
      </c>
      <c r="I39" s="86">
        <v>17451</v>
      </c>
      <c r="J39" s="87">
        <v>-60.680891332266903</v>
      </c>
      <c r="K39" s="87">
        <v>2.5776957163958598</v>
      </c>
    </row>
    <row r="40" spans="1:11" ht="9" customHeight="1" x14ac:dyDescent="0.15">
      <c r="A40" s="84" t="s">
        <v>56</v>
      </c>
      <c r="B40" s="88">
        <v>3131</v>
      </c>
      <c r="C40" s="89">
        <v>-25.523311132254999</v>
      </c>
      <c r="D40" s="88">
        <v>6986</v>
      </c>
      <c r="E40" s="89">
        <v>-29.1696238466998</v>
      </c>
      <c r="F40" s="89">
        <v>2.2312360268284901</v>
      </c>
      <c r="G40" s="88">
        <v>6399</v>
      </c>
      <c r="H40" s="89">
        <v>-64.0182186234818</v>
      </c>
      <c r="I40" s="88">
        <v>15097</v>
      </c>
      <c r="J40" s="89">
        <v>-63.925063920284799</v>
      </c>
      <c r="K40" s="89">
        <v>2.35927488670105</v>
      </c>
    </row>
    <row r="41" spans="1:11" ht="9" customHeight="1" x14ac:dyDescent="0.15">
      <c r="A41" s="84" t="s">
        <v>148</v>
      </c>
      <c r="B41" s="88">
        <v>103</v>
      </c>
      <c r="C41" s="89">
        <v>1.98019801980197</v>
      </c>
      <c r="D41" s="88">
        <v>542</v>
      </c>
      <c r="E41" s="89">
        <v>26.3403263403263</v>
      </c>
      <c r="F41" s="89">
        <v>5.2621359223301001</v>
      </c>
      <c r="G41" s="88">
        <v>371</v>
      </c>
      <c r="H41" s="89">
        <v>-20.556745182012801</v>
      </c>
      <c r="I41" s="88">
        <v>2354</v>
      </c>
      <c r="J41" s="89">
        <v>-7.1033938437253301</v>
      </c>
      <c r="K41" s="89">
        <v>6.3450134770889504</v>
      </c>
    </row>
    <row r="42" spans="1:11" ht="12.95" customHeight="1" x14ac:dyDescent="0.15">
      <c r="A42" s="33"/>
      <c r="B42" s="90"/>
      <c r="C42" s="90"/>
      <c r="D42" s="90"/>
      <c r="E42" s="90"/>
      <c r="F42" s="90"/>
      <c r="G42" s="90"/>
      <c r="H42" s="90"/>
      <c r="I42" s="90"/>
      <c r="J42" s="90"/>
      <c r="K42" s="90"/>
    </row>
    <row r="43" spans="1:11" s="2" customFormat="1" ht="12.95" customHeight="1" x14ac:dyDescent="0.15">
      <c r="A43" s="94" t="s">
        <v>377</v>
      </c>
      <c r="B43" s="86">
        <v>9179</v>
      </c>
      <c r="C43" s="87">
        <v>14.2234942757591</v>
      </c>
      <c r="D43" s="86">
        <v>17597</v>
      </c>
      <c r="E43" s="87">
        <v>20.403694834074599</v>
      </c>
      <c r="F43" s="87">
        <v>1.9170933652903399</v>
      </c>
      <c r="G43" s="86">
        <v>24536</v>
      </c>
      <c r="H43" s="87">
        <v>-45.244365097076503</v>
      </c>
      <c r="I43" s="86">
        <v>50275</v>
      </c>
      <c r="J43" s="87">
        <v>-34.050870357981502</v>
      </c>
      <c r="K43" s="87">
        <v>2.0490299967394798</v>
      </c>
    </row>
    <row r="44" spans="1:11" ht="9" customHeight="1" x14ac:dyDescent="0.15">
      <c r="A44" s="98" t="s">
        <v>56</v>
      </c>
      <c r="B44" s="88">
        <v>8345</v>
      </c>
      <c r="C44" s="89">
        <v>10.6617159527914</v>
      </c>
      <c r="D44" s="88">
        <v>15545</v>
      </c>
      <c r="E44" s="89">
        <v>14.7317145176766</v>
      </c>
      <c r="F44" s="89">
        <v>1.8627920910725</v>
      </c>
      <c r="G44" s="88">
        <v>22673</v>
      </c>
      <c r="H44" s="89">
        <v>-42.815707836263201</v>
      </c>
      <c r="I44" s="88">
        <v>45391</v>
      </c>
      <c r="J44" s="89">
        <v>-31.533855227235001</v>
      </c>
      <c r="K44" s="89">
        <v>2.0019847395580599</v>
      </c>
    </row>
    <row r="45" spans="1:11" ht="9" customHeight="1" x14ac:dyDescent="0.15">
      <c r="A45" s="84" t="s">
        <v>148</v>
      </c>
      <c r="B45" s="88">
        <v>834</v>
      </c>
      <c r="C45" s="89">
        <v>68.484848484848499</v>
      </c>
      <c r="D45" s="88">
        <v>2052</v>
      </c>
      <c r="E45" s="89">
        <v>92.495309568480295</v>
      </c>
      <c r="F45" s="89">
        <v>2.4604316546762601</v>
      </c>
      <c r="G45" s="88">
        <v>1863</v>
      </c>
      <c r="H45" s="89">
        <v>-63.902344506878499</v>
      </c>
      <c r="I45" s="88">
        <v>4884</v>
      </c>
      <c r="J45" s="89">
        <v>-50.845410628019302</v>
      </c>
      <c r="K45" s="89">
        <v>2.6215780998389699</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7" customWidth="1"/>
    <col min="2" max="11" width="7.140625" style="177" customWidth="1"/>
    <col min="12" max="16384" width="11.42578125" style="177"/>
  </cols>
  <sheetData>
    <row r="1" spans="1:11" ht="39.950000000000003" customHeight="1" x14ac:dyDescent="0.15">
      <c r="A1" s="369" t="s">
        <v>36</v>
      </c>
      <c r="B1" s="369"/>
      <c r="C1" s="369"/>
      <c r="D1" s="369"/>
      <c r="E1" s="369"/>
      <c r="F1" s="369"/>
      <c r="G1" s="369"/>
      <c r="H1" s="369"/>
      <c r="I1" s="369"/>
      <c r="J1" s="369"/>
      <c r="K1" s="369"/>
    </row>
    <row r="2" spans="1:11" ht="9.9499999999999993" customHeight="1" x14ac:dyDescent="0.15">
      <c r="A2" s="340" t="s">
        <v>5</v>
      </c>
      <c r="B2" s="318" t="s">
        <v>470</v>
      </c>
      <c r="C2" s="319"/>
      <c r="D2" s="319"/>
      <c r="E2" s="319"/>
      <c r="F2" s="319"/>
      <c r="G2" s="320" t="s">
        <v>471</v>
      </c>
      <c r="H2" s="321"/>
      <c r="I2" s="321"/>
      <c r="J2" s="321"/>
      <c r="K2" s="321"/>
    </row>
    <row r="3" spans="1:11" ht="9.9499999999999993" customHeight="1" x14ac:dyDescent="0.15">
      <c r="A3" s="341"/>
      <c r="B3" s="322" t="s">
        <v>129</v>
      </c>
      <c r="C3" s="323"/>
      <c r="D3" s="344" t="s">
        <v>127</v>
      </c>
      <c r="E3" s="355"/>
      <c r="F3" s="324" t="s">
        <v>54</v>
      </c>
      <c r="G3" s="344" t="s">
        <v>129</v>
      </c>
      <c r="H3" s="355"/>
      <c r="I3" s="344" t="s">
        <v>127</v>
      </c>
      <c r="J3" s="355"/>
      <c r="K3" s="344" t="s">
        <v>54</v>
      </c>
    </row>
    <row r="4" spans="1:11" ht="45" customHeight="1" x14ac:dyDescent="0.15">
      <c r="A4" s="341"/>
      <c r="B4" s="186" t="s">
        <v>130</v>
      </c>
      <c r="C4" s="180" t="s">
        <v>146</v>
      </c>
      <c r="D4" s="180" t="s">
        <v>130</v>
      </c>
      <c r="E4" s="180" t="s">
        <v>146</v>
      </c>
      <c r="F4" s="325"/>
      <c r="G4" s="180" t="s">
        <v>130</v>
      </c>
      <c r="H4" s="180" t="s">
        <v>149</v>
      </c>
      <c r="I4" s="180" t="s">
        <v>130</v>
      </c>
      <c r="J4" s="180" t="s">
        <v>149</v>
      </c>
      <c r="K4" s="344"/>
    </row>
    <row r="5" spans="1:11" ht="9.9499999999999993" customHeight="1" x14ac:dyDescent="0.15">
      <c r="A5" s="342"/>
      <c r="B5" s="187" t="s">
        <v>131</v>
      </c>
      <c r="C5" s="182" t="s">
        <v>132</v>
      </c>
      <c r="D5" s="182" t="s">
        <v>131</v>
      </c>
      <c r="E5" s="182" t="s">
        <v>132</v>
      </c>
      <c r="F5" s="182" t="s">
        <v>133</v>
      </c>
      <c r="G5" s="182" t="s">
        <v>131</v>
      </c>
      <c r="H5" s="182" t="s">
        <v>132</v>
      </c>
      <c r="I5" s="182" t="s">
        <v>131</v>
      </c>
      <c r="J5" s="182" t="s">
        <v>132</v>
      </c>
      <c r="K5" s="183" t="s">
        <v>133</v>
      </c>
    </row>
    <row r="6" spans="1:11" ht="12.95" customHeight="1" x14ac:dyDescent="0.15">
      <c r="A6" s="216"/>
      <c r="B6" s="217"/>
      <c r="C6" s="217"/>
      <c r="D6" s="217"/>
      <c r="E6" s="217"/>
      <c r="F6" s="217"/>
      <c r="G6" s="217"/>
      <c r="H6" s="217"/>
      <c r="I6" s="217"/>
      <c r="J6" s="217"/>
      <c r="K6" s="217"/>
    </row>
    <row r="7" spans="1:11" s="162" customFormat="1" ht="12.95" customHeight="1" x14ac:dyDescent="0.15">
      <c r="A7" s="218" t="s">
        <v>320</v>
      </c>
      <c r="B7" s="160">
        <v>1336</v>
      </c>
      <c r="C7" s="161">
        <v>-17.986494782074899</v>
      </c>
      <c r="D7" s="160">
        <v>2999</v>
      </c>
      <c r="E7" s="161">
        <v>1.5233581584292499</v>
      </c>
      <c r="F7" s="161">
        <v>2.2447604790419202</v>
      </c>
      <c r="G7" s="160">
        <v>3789</v>
      </c>
      <c r="H7" s="161">
        <v>-48.728010825439803</v>
      </c>
      <c r="I7" s="160">
        <v>9145</v>
      </c>
      <c r="J7" s="161">
        <v>-34.971201023963602</v>
      </c>
      <c r="K7" s="161">
        <v>2.4135655845869599</v>
      </c>
    </row>
    <row r="8" spans="1:11" ht="9" customHeight="1" x14ac:dyDescent="0.15">
      <c r="A8" s="219" t="s">
        <v>56</v>
      </c>
      <c r="B8" s="150">
        <v>1279</v>
      </c>
      <c r="C8" s="166">
        <v>-16.4598301763553</v>
      </c>
      <c r="D8" s="150">
        <v>2874</v>
      </c>
      <c r="E8" s="166">
        <v>3.6422646952758702</v>
      </c>
      <c r="F8" s="166">
        <v>2.2470680218921002</v>
      </c>
      <c r="G8" s="150">
        <v>3672</v>
      </c>
      <c r="H8" s="166">
        <v>-47.165467625899304</v>
      </c>
      <c r="I8" s="150">
        <v>8908</v>
      </c>
      <c r="J8" s="166">
        <v>-29.9850664151537</v>
      </c>
      <c r="K8" s="166">
        <v>2.42592592592593</v>
      </c>
    </row>
    <row r="9" spans="1:11" ht="9" customHeight="1" x14ac:dyDescent="0.15">
      <c r="A9" s="220" t="s">
        <v>148</v>
      </c>
      <c r="B9" s="150">
        <v>57</v>
      </c>
      <c r="C9" s="166">
        <v>-41.836734693877602</v>
      </c>
      <c r="D9" s="150">
        <v>125</v>
      </c>
      <c r="E9" s="166">
        <v>-30.939226519337002</v>
      </c>
      <c r="F9" s="166">
        <v>2.1929824561403501</v>
      </c>
      <c r="G9" s="150">
        <v>117</v>
      </c>
      <c r="H9" s="166">
        <v>-73.409090909090907</v>
      </c>
      <c r="I9" s="150">
        <v>237</v>
      </c>
      <c r="J9" s="166">
        <v>-82.313432835820905</v>
      </c>
      <c r="K9" s="166">
        <v>2.02564102564103</v>
      </c>
    </row>
    <row r="10" spans="1:11" ht="12.95" customHeight="1" x14ac:dyDescent="0.15">
      <c r="A10" s="184"/>
      <c r="B10" s="168"/>
      <c r="C10" s="168"/>
      <c r="D10" s="168"/>
      <c r="E10" s="168"/>
      <c r="F10" s="168"/>
      <c r="G10" s="168"/>
      <c r="H10" s="168"/>
      <c r="I10" s="168"/>
      <c r="J10" s="168"/>
      <c r="K10" s="168"/>
    </row>
    <row r="11" spans="1:11" s="162" customFormat="1" ht="12.95" customHeight="1" x14ac:dyDescent="0.15">
      <c r="A11" s="218" t="s">
        <v>315</v>
      </c>
      <c r="B11" s="160">
        <v>1962</v>
      </c>
      <c r="C11" s="161">
        <v>-29.500538986704999</v>
      </c>
      <c r="D11" s="160">
        <v>4223</v>
      </c>
      <c r="E11" s="161">
        <v>-17.0822697820538</v>
      </c>
      <c r="F11" s="161">
        <v>2.15239551478084</v>
      </c>
      <c r="G11" s="160">
        <v>4914</v>
      </c>
      <c r="H11" s="161">
        <v>-52.8542646071189</v>
      </c>
      <c r="I11" s="160">
        <v>11414</v>
      </c>
      <c r="J11" s="161">
        <v>-44.937044719957598</v>
      </c>
      <c r="K11" s="161">
        <v>2.3227513227513201</v>
      </c>
    </row>
    <row r="12" spans="1:11" ht="9" customHeight="1" x14ac:dyDescent="0.15">
      <c r="A12" s="220" t="s">
        <v>56</v>
      </c>
      <c r="B12" s="150">
        <v>1879</v>
      </c>
      <c r="C12" s="166">
        <v>-31.096442977631099</v>
      </c>
      <c r="D12" s="150">
        <v>3941</v>
      </c>
      <c r="E12" s="166">
        <v>-20.736122284794799</v>
      </c>
      <c r="F12" s="166">
        <v>2.0973922299095298</v>
      </c>
      <c r="G12" s="150">
        <v>4713</v>
      </c>
      <c r="H12" s="166">
        <v>-53.253322753421898</v>
      </c>
      <c r="I12" s="150">
        <v>10318</v>
      </c>
      <c r="J12" s="166">
        <v>-46.929328258409598</v>
      </c>
      <c r="K12" s="166">
        <v>2.1892637385953702</v>
      </c>
    </row>
    <row r="13" spans="1:11" ht="9" customHeight="1" x14ac:dyDescent="0.15">
      <c r="A13" s="220" t="s">
        <v>148</v>
      </c>
      <c r="B13" s="150">
        <v>83</v>
      </c>
      <c r="C13" s="166">
        <v>48.214285714285701</v>
      </c>
      <c r="D13" s="150">
        <v>282</v>
      </c>
      <c r="E13" s="166">
        <v>133.05785123966899</v>
      </c>
      <c r="F13" s="166">
        <v>3.3975903614457801</v>
      </c>
      <c r="G13" s="150">
        <v>201</v>
      </c>
      <c r="H13" s="166">
        <v>-41.055718475073299</v>
      </c>
      <c r="I13" s="150">
        <v>1096</v>
      </c>
      <c r="J13" s="166">
        <v>-14.840714840714799</v>
      </c>
      <c r="K13" s="166">
        <v>5.4527363184079602</v>
      </c>
    </row>
    <row r="14" spans="1:11" ht="12.95" customHeight="1" x14ac:dyDescent="0.15">
      <c r="A14" s="184"/>
      <c r="B14" s="168"/>
      <c r="C14" s="168"/>
      <c r="D14" s="168"/>
      <c r="E14" s="168"/>
      <c r="F14" s="168"/>
      <c r="G14" s="168"/>
      <c r="H14" s="168"/>
      <c r="I14" s="168"/>
      <c r="J14" s="168"/>
      <c r="K14" s="168"/>
    </row>
    <row r="15" spans="1:11" s="162" customFormat="1" ht="12.95" customHeight="1" x14ac:dyDescent="0.15">
      <c r="A15" s="218" t="s">
        <v>307</v>
      </c>
      <c r="B15" s="160">
        <v>2074</v>
      </c>
      <c r="C15" s="161">
        <v>9.9099099099099099</v>
      </c>
      <c r="D15" s="160">
        <v>4919</v>
      </c>
      <c r="E15" s="161">
        <v>32.910024317751898</v>
      </c>
      <c r="F15" s="161">
        <v>2.3717454194792702</v>
      </c>
      <c r="G15" s="160">
        <v>6792</v>
      </c>
      <c r="H15" s="161">
        <v>-13.0902111324376</v>
      </c>
      <c r="I15" s="160">
        <v>15364</v>
      </c>
      <c r="J15" s="161">
        <v>-1.04978424679591</v>
      </c>
      <c r="K15" s="161">
        <v>2.2620730270906999</v>
      </c>
    </row>
    <row r="16" spans="1:11" ht="9" customHeight="1" x14ac:dyDescent="0.15">
      <c r="A16" s="220" t="s">
        <v>56</v>
      </c>
      <c r="B16" s="150">
        <v>1980</v>
      </c>
      <c r="C16" s="166">
        <v>7.7257889009793299</v>
      </c>
      <c r="D16" s="150">
        <v>4531</v>
      </c>
      <c r="E16" s="166">
        <v>24.8209366391185</v>
      </c>
      <c r="F16" s="166">
        <v>2.2883838383838402</v>
      </c>
      <c r="G16" s="150">
        <v>6453</v>
      </c>
      <c r="H16" s="166">
        <v>-14.8343671637851</v>
      </c>
      <c r="I16" s="150">
        <v>13942</v>
      </c>
      <c r="J16" s="166">
        <v>-7.8823918070697099</v>
      </c>
      <c r="K16" s="166">
        <v>2.1605454827212101</v>
      </c>
    </row>
    <row r="17" spans="1:11" ht="9" customHeight="1" x14ac:dyDescent="0.15">
      <c r="A17" s="220" t="s">
        <v>148</v>
      </c>
      <c r="B17" s="150">
        <v>94</v>
      </c>
      <c r="C17" s="166">
        <v>91.836734693877602</v>
      </c>
      <c r="D17" s="150">
        <v>388</v>
      </c>
      <c r="E17" s="170" t="s">
        <v>475</v>
      </c>
      <c r="F17" s="166">
        <v>4.1276595744680904</v>
      </c>
      <c r="G17" s="150">
        <v>339</v>
      </c>
      <c r="H17" s="166">
        <v>42.436974789916</v>
      </c>
      <c r="I17" s="150">
        <v>1422</v>
      </c>
      <c r="J17" s="166">
        <v>262.75510204081598</v>
      </c>
      <c r="K17" s="166">
        <v>4.19469026548673</v>
      </c>
    </row>
    <row r="18" spans="1:11" ht="12.95" customHeight="1" x14ac:dyDescent="0.15">
      <c r="A18" s="184"/>
      <c r="B18" s="168"/>
      <c r="C18" s="168"/>
      <c r="D18" s="168"/>
      <c r="E18" s="168"/>
      <c r="F18" s="168"/>
      <c r="G18" s="168"/>
      <c r="H18" s="168"/>
      <c r="I18" s="168"/>
      <c r="J18" s="168"/>
      <c r="K18" s="168"/>
    </row>
    <row r="19" spans="1:11" s="162" customFormat="1" ht="12.95" customHeight="1" x14ac:dyDescent="0.15">
      <c r="A19" s="218" t="s">
        <v>355</v>
      </c>
      <c r="B19" s="160">
        <v>943</v>
      </c>
      <c r="C19" s="161">
        <v>-17.6419213973799</v>
      </c>
      <c r="D19" s="160">
        <v>1936</v>
      </c>
      <c r="E19" s="161">
        <v>-22.0298026580749</v>
      </c>
      <c r="F19" s="161">
        <v>2.0530222693531299</v>
      </c>
      <c r="G19" s="160">
        <v>2181</v>
      </c>
      <c r="H19" s="161">
        <v>-57.781649245063903</v>
      </c>
      <c r="I19" s="160">
        <v>4804</v>
      </c>
      <c r="J19" s="161">
        <v>-57.900271667689097</v>
      </c>
      <c r="K19" s="161">
        <v>2.2026593305822999</v>
      </c>
    </row>
    <row r="20" spans="1:11" ht="9" customHeight="1" x14ac:dyDescent="0.15">
      <c r="A20" s="220" t="s">
        <v>56</v>
      </c>
      <c r="B20" s="150">
        <v>914</v>
      </c>
      <c r="C20" s="166">
        <v>-19.4713656387665</v>
      </c>
      <c r="D20" s="150">
        <v>1862</v>
      </c>
      <c r="E20" s="166">
        <v>-24.676375404530699</v>
      </c>
      <c r="F20" s="166">
        <v>2.03719912472648</v>
      </c>
      <c r="G20" s="150">
        <v>2139</v>
      </c>
      <c r="H20" s="166">
        <v>-57.7105575326216</v>
      </c>
      <c r="I20" s="150">
        <v>4712</v>
      </c>
      <c r="J20" s="166">
        <v>-57.6677746833169</v>
      </c>
      <c r="K20" s="166">
        <v>2.2028985507246399</v>
      </c>
    </row>
    <row r="21" spans="1:11" ht="9" customHeight="1" x14ac:dyDescent="0.15">
      <c r="A21" s="220" t="s">
        <v>148</v>
      </c>
      <c r="B21" s="150">
        <v>29</v>
      </c>
      <c r="C21" s="166">
        <v>190</v>
      </c>
      <c r="D21" s="150">
        <v>74</v>
      </c>
      <c r="E21" s="170" t="s">
        <v>475</v>
      </c>
      <c r="F21" s="166">
        <v>2.5517241379310298</v>
      </c>
      <c r="G21" s="150">
        <v>42</v>
      </c>
      <c r="H21" s="166">
        <v>-61.1111111111111</v>
      </c>
      <c r="I21" s="150">
        <v>92</v>
      </c>
      <c r="J21" s="166">
        <v>-67.142857142857096</v>
      </c>
      <c r="K21" s="166">
        <v>2.1904761904761898</v>
      </c>
    </row>
    <row r="22" spans="1:11" ht="12.95" customHeight="1" x14ac:dyDescent="0.15">
      <c r="A22" s="184"/>
      <c r="B22" s="168"/>
      <c r="C22" s="168"/>
      <c r="D22" s="168"/>
      <c r="E22" s="168"/>
      <c r="F22" s="168"/>
      <c r="G22" s="168"/>
      <c r="H22" s="168"/>
      <c r="I22" s="168"/>
      <c r="J22" s="168"/>
      <c r="K22" s="168"/>
    </row>
    <row r="23" spans="1:11" s="162" customFormat="1" ht="12.95" customHeight="1" x14ac:dyDescent="0.15">
      <c r="A23" s="218" t="s">
        <v>356</v>
      </c>
      <c r="B23" s="160">
        <v>2536</v>
      </c>
      <c r="C23" s="161">
        <v>-8.3815028901734099</v>
      </c>
      <c r="D23" s="160">
        <v>9388</v>
      </c>
      <c r="E23" s="161">
        <v>6.4037175563867104</v>
      </c>
      <c r="F23" s="161">
        <v>3.7018927444794998</v>
      </c>
      <c r="G23" s="160">
        <v>5659</v>
      </c>
      <c r="H23" s="161">
        <v>-43.137057877813497</v>
      </c>
      <c r="I23" s="160">
        <v>33491</v>
      </c>
      <c r="J23" s="161">
        <v>-18.362421996879899</v>
      </c>
      <c r="K23" s="161">
        <v>5.9181834246333302</v>
      </c>
    </row>
    <row r="24" spans="1:11" ht="9" customHeight="1" x14ac:dyDescent="0.15">
      <c r="A24" s="220" t="s">
        <v>56</v>
      </c>
      <c r="B24" s="150">
        <v>2481</v>
      </c>
      <c r="C24" s="166">
        <v>-8.4839542604205</v>
      </c>
      <c r="D24" s="150">
        <v>9260</v>
      </c>
      <c r="E24" s="166">
        <v>6.2048400045876804</v>
      </c>
      <c r="F24" s="166">
        <v>3.7323659814590902</v>
      </c>
      <c r="G24" s="150">
        <v>5478</v>
      </c>
      <c r="H24" s="166">
        <v>-43.717250590773702</v>
      </c>
      <c r="I24" s="150">
        <v>32871</v>
      </c>
      <c r="J24" s="166">
        <v>-19.0688398660626</v>
      </c>
      <c r="K24" s="166">
        <v>6.0005476451259598</v>
      </c>
    </row>
    <row r="25" spans="1:11" ht="9" customHeight="1" x14ac:dyDescent="0.15">
      <c r="A25" s="220" t="s">
        <v>148</v>
      </c>
      <c r="B25" s="150">
        <v>55</v>
      </c>
      <c r="C25" s="166">
        <v>-3.5087719298245599</v>
      </c>
      <c r="D25" s="150">
        <v>128</v>
      </c>
      <c r="E25" s="166">
        <v>23.076923076923102</v>
      </c>
      <c r="F25" s="166">
        <v>2.3272727272727298</v>
      </c>
      <c r="G25" s="150">
        <v>181</v>
      </c>
      <c r="H25" s="166">
        <v>-17.351598173515999</v>
      </c>
      <c r="I25" s="150">
        <v>620</v>
      </c>
      <c r="J25" s="166">
        <v>51.960784313725497</v>
      </c>
      <c r="K25" s="166">
        <v>3.4254143646408801</v>
      </c>
    </row>
    <row r="26" spans="1:11" ht="12.95" customHeight="1" x14ac:dyDescent="0.15">
      <c r="A26" s="184"/>
      <c r="B26" s="168"/>
      <c r="C26" s="168"/>
      <c r="D26" s="168"/>
      <c r="E26" s="168"/>
      <c r="F26" s="168"/>
      <c r="G26" s="168"/>
      <c r="H26" s="168"/>
      <c r="I26" s="168"/>
      <c r="J26" s="168"/>
      <c r="K26" s="168"/>
    </row>
    <row r="27" spans="1:11" s="162" customFormat="1" ht="12.95" customHeight="1" x14ac:dyDescent="0.15">
      <c r="A27" s="218" t="s">
        <v>322</v>
      </c>
      <c r="B27" s="160">
        <v>868</v>
      </c>
      <c r="C27" s="161">
        <v>-42.5165562913907</v>
      </c>
      <c r="D27" s="160">
        <v>1907</v>
      </c>
      <c r="E27" s="161">
        <v>-45.5764840182648</v>
      </c>
      <c r="F27" s="161">
        <v>2.1970046082949302</v>
      </c>
      <c r="G27" s="160">
        <v>1847</v>
      </c>
      <c r="H27" s="161">
        <v>-69.691499835904196</v>
      </c>
      <c r="I27" s="160">
        <v>4501</v>
      </c>
      <c r="J27" s="161">
        <v>-66.614745586708196</v>
      </c>
      <c r="K27" s="161">
        <v>2.4369247428262102</v>
      </c>
    </row>
    <row r="28" spans="1:11" ht="9" customHeight="1" x14ac:dyDescent="0.15">
      <c r="A28" s="220" t="s">
        <v>56</v>
      </c>
      <c r="B28" s="150">
        <v>846</v>
      </c>
      <c r="C28" s="166">
        <v>-43.486973947895798</v>
      </c>
      <c r="D28" s="150">
        <v>1855</v>
      </c>
      <c r="E28" s="166">
        <v>-46.695402298850603</v>
      </c>
      <c r="F28" s="166">
        <v>2.1926713947990502</v>
      </c>
      <c r="G28" s="150">
        <v>1814</v>
      </c>
      <c r="H28" s="166">
        <v>-69.771704715880702</v>
      </c>
      <c r="I28" s="150">
        <v>4434</v>
      </c>
      <c r="J28" s="166">
        <v>-66.689204417399097</v>
      </c>
      <c r="K28" s="166">
        <v>2.4443219404630701</v>
      </c>
    </row>
    <row r="29" spans="1:11" ht="9" customHeight="1" x14ac:dyDescent="0.15">
      <c r="A29" s="220" t="s">
        <v>148</v>
      </c>
      <c r="B29" s="150">
        <v>22</v>
      </c>
      <c r="C29" s="166">
        <v>69.230769230769198</v>
      </c>
      <c r="D29" s="150">
        <v>52</v>
      </c>
      <c r="E29" s="166">
        <v>116.666666666667</v>
      </c>
      <c r="F29" s="166">
        <v>2.3636363636363602</v>
      </c>
      <c r="G29" s="150">
        <v>33</v>
      </c>
      <c r="H29" s="166">
        <v>-64.516129032258107</v>
      </c>
      <c r="I29" s="150">
        <v>67</v>
      </c>
      <c r="J29" s="166">
        <v>-60.8187134502924</v>
      </c>
      <c r="K29" s="166">
        <v>2.0303030303030298</v>
      </c>
    </row>
    <row r="30" spans="1:11" ht="12.95" customHeight="1" x14ac:dyDescent="0.15">
      <c r="A30" s="184"/>
      <c r="B30" s="168"/>
      <c r="C30" s="168"/>
      <c r="D30" s="168"/>
      <c r="E30" s="168"/>
      <c r="F30" s="168"/>
      <c r="G30" s="168"/>
      <c r="H30" s="168"/>
      <c r="I30" s="168"/>
      <c r="J30" s="168"/>
      <c r="K30" s="168"/>
    </row>
    <row r="31" spans="1:11" s="162" customFormat="1" ht="12.95" customHeight="1" x14ac:dyDescent="0.15">
      <c r="A31" s="218" t="s">
        <v>316</v>
      </c>
      <c r="B31" s="160">
        <v>1445</v>
      </c>
      <c r="C31" s="161">
        <v>-10.6369820655535</v>
      </c>
      <c r="D31" s="160">
        <v>3521</v>
      </c>
      <c r="E31" s="161">
        <v>2.86298568507158</v>
      </c>
      <c r="F31" s="161">
        <v>2.43667820069204</v>
      </c>
      <c r="G31" s="160">
        <v>2256</v>
      </c>
      <c r="H31" s="161">
        <v>-55.980487804878102</v>
      </c>
      <c r="I31" s="160">
        <v>5839</v>
      </c>
      <c r="J31" s="161">
        <v>-50.437144554791601</v>
      </c>
      <c r="K31" s="161">
        <v>2.5882092198581601</v>
      </c>
    </row>
    <row r="32" spans="1:11" ht="9" customHeight="1" x14ac:dyDescent="0.15">
      <c r="A32" s="220" t="s">
        <v>56</v>
      </c>
      <c r="B32" s="150">
        <v>1425</v>
      </c>
      <c r="C32" s="166">
        <v>-11.655300681959099</v>
      </c>
      <c r="D32" s="150">
        <v>3366</v>
      </c>
      <c r="E32" s="166">
        <v>-1.4925373134328299</v>
      </c>
      <c r="F32" s="166">
        <v>2.3621052631578898</v>
      </c>
      <c r="G32" s="150">
        <v>2220</v>
      </c>
      <c r="H32" s="166">
        <v>-56.521739130434803</v>
      </c>
      <c r="I32" s="150">
        <v>5512</v>
      </c>
      <c r="J32" s="166">
        <v>-53.097345132743399</v>
      </c>
      <c r="K32" s="166">
        <v>2.4828828828828802</v>
      </c>
    </row>
    <row r="33" spans="1:11" ht="9" customHeight="1" x14ac:dyDescent="0.15">
      <c r="A33" s="220" t="s">
        <v>148</v>
      </c>
      <c r="B33" s="150">
        <v>20</v>
      </c>
      <c r="C33" s="170" t="s">
        <v>475</v>
      </c>
      <c r="D33" s="150">
        <v>155</v>
      </c>
      <c r="E33" s="170" t="s">
        <v>475</v>
      </c>
      <c r="F33" s="166">
        <v>7.75</v>
      </c>
      <c r="G33" s="150">
        <v>36</v>
      </c>
      <c r="H33" s="166">
        <v>89.473684210526301</v>
      </c>
      <c r="I33" s="150">
        <v>327</v>
      </c>
      <c r="J33" s="170" t="s">
        <v>475</v>
      </c>
      <c r="K33" s="166">
        <v>9.0833333333333304</v>
      </c>
    </row>
    <row r="34" spans="1:11" ht="12.95" customHeight="1" x14ac:dyDescent="0.15">
      <c r="A34" s="184"/>
      <c r="B34" s="168"/>
      <c r="C34" s="168"/>
      <c r="D34" s="168"/>
      <c r="E34" s="168"/>
      <c r="F34" s="168"/>
      <c r="G34" s="168"/>
      <c r="H34" s="168"/>
      <c r="I34" s="168"/>
      <c r="J34" s="168"/>
      <c r="K34" s="168"/>
    </row>
    <row r="35" spans="1:11" s="162" customFormat="1" ht="12.95" customHeight="1" x14ac:dyDescent="0.15">
      <c r="A35" s="218" t="s">
        <v>378</v>
      </c>
      <c r="B35" s="160">
        <v>3341</v>
      </c>
      <c r="C35" s="161">
        <v>-35.551697530864203</v>
      </c>
      <c r="D35" s="160">
        <v>7295</v>
      </c>
      <c r="E35" s="161">
        <v>-39.750578130161898</v>
      </c>
      <c r="F35" s="161">
        <v>2.1834780005986199</v>
      </c>
      <c r="G35" s="160">
        <v>8613</v>
      </c>
      <c r="H35" s="161">
        <v>-69.690678115212705</v>
      </c>
      <c r="I35" s="160">
        <v>20590</v>
      </c>
      <c r="J35" s="161">
        <v>-68.939039659672005</v>
      </c>
      <c r="K35" s="161">
        <v>2.3905723905723901</v>
      </c>
    </row>
    <row r="36" spans="1:11" ht="9" customHeight="1" x14ac:dyDescent="0.15">
      <c r="A36" s="220" t="s">
        <v>56</v>
      </c>
      <c r="B36" s="150">
        <v>3239</v>
      </c>
      <c r="C36" s="166">
        <v>-35.950168083844197</v>
      </c>
      <c r="D36" s="150">
        <v>6922</v>
      </c>
      <c r="E36" s="166">
        <v>-41.274285229490097</v>
      </c>
      <c r="F36" s="166">
        <v>2.1370793454769998</v>
      </c>
      <c r="G36" s="150">
        <v>8367</v>
      </c>
      <c r="H36" s="166">
        <v>-69.743979171186794</v>
      </c>
      <c r="I36" s="150">
        <v>19730</v>
      </c>
      <c r="J36" s="166">
        <v>-69.114930653392193</v>
      </c>
      <c r="K36" s="166">
        <v>2.3580733835305399</v>
      </c>
    </row>
    <row r="37" spans="1:11" ht="9" customHeight="1" x14ac:dyDescent="0.15">
      <c r="A37" s="220" t="s">
        <v>148</v>
      </c>
      <c r="B37" s="150">
        <v>102</v>
      </c>
      <c r="C37" s="166">
        <v>-19.685039370078702</v>
      </c>
      <c r="D37" s="150">
        <v>373</v>
      </c>
      <c r="E37" s="166">
        <v>16.199376947040498</v>
      </c>
      <c r="F37" s="166">
        <v>3.65686274509804</v>
      </c>
      <c r="G37" s="150">
        <v>246</v>
      </c>
      <c r="H37" s="166">
        <v>-67.758846657929197</v>
      </c>
      <c r="I37" s="150">
        <v>860</v>
      </c>
      <c r="J37" s="166">
        <v>-64.270876609887793</v>
      </c>
      <c r="K37" s="166">
        <v>3.4959349593495901</v>
      </c>
    </row>
    <row r="38" spans="1:11" ht="12.95" customHeight="1" x14ac:dyDescent="0.15">
      <c r="A38" s="184"/>
      <c r="B38" s="168"/>
      <c r="C38" s="168"/>
      <c r="D38" s="168"/>
      <c r="E38" s="168"/>
      <c r="F38" s="168"/>
      <c r="G38" s="168"/>
      <c r="H38" s="168"/>
      <c r="I38" s="168"/>
      <c r="J38" s="168"/>
      <c r="K38" s="168"/>
    </row>
    <row r="39" spans="1:11" s="162" customFormat="1" ht="12.95" customHeight="1" x14ac:dyDescent="0.15">
      <c r="A39" s="218" t="s">
        <v>379</v>
      </c>
      <c r="B39" s="160">
        <v>14566</v>
      </c>
      <c r="C39" s="161">
        <v>-12.421837421837401</v>
      </c>
      <c r="D39" s="160">
        <v>28529</v>
      </c>
      <c r="E39" s="161">
        <v>-9.8096863935255403</v>
      </c>
      <c r="F39" s="161">
        <v>1.9586022243580901</v>
      </c>
      <c r="G39" s="160">
        <v>26062</v>
      </c>
      <c r="H39" s="161">
        <v>-67.181282425829906</v>
      </c>
      <c r="I39" s="160">
        <v>50906</v>
      </c>
      <c r="J39" s="161">
        <v>-65.606842688430703</v>
      </c>
      <c r="K39" s="161">
        <v>1.95326529046121</v>
      </c>
    </row>
    <row r="40" spans="1:11" ht="9" customHeight="1" x14ac:dyDescent="0.15">
      <c r="A40" s="219" t="s">
        <v>56</v>
      </c>
      <c r="B40" s="150">
        <v>13749</v>
      </c>
      <c r="C40" s="166">
        <v>-13.9181066867017</v>
      </c>
      <c r="D40" s="150">
        <v>27201</v>
      </c>
      <c r="E40" s="166">
        <v>-10.757874015748</v>
      </c>
      <c r="F40" s="166">
        <v>1.9783984289766501</v>
      </c>
      <c r="G40" s="150">
        <v>24530</v>
      </c>
      <c r="H40" s="166">
        <v>-66.924207488909602</v>
      </c>
      <c r="I40" s="150">
        <v>47791</v>
      </c>
      <c r="J40" s="166">
        <v>-65.520997914998304</v>
      </c>
      <c r="K40" s="166">
        <v>1.9482674276396299</v>
      </c>
    </row>
    <row r="41" spans="1:11" ht="9" customHeight="1" x14ac:dyDescent="0.15">
      <c r="A41" s="220" t="s">
        <v>148</v>
      </c>
      <c r="B41" s="150">
        <v>817</v>
      </c>
      <c r="C41" s="166">
        <v>23.7878787878788</v>
      </c>
      <c r="D41" s="150">
        <v>1328</v>
      </c>
      <c r="E41" s="166">
        <v>15.2777777777778</v>
      </c>
      <c r="F41" s="166">
        <v>1.6254589963280299</v>
      </c>
      <c r="G41" s="150">
        <v>1532</v>
      </c>
      <c r="H41" s="166">
        <v>-70.813488283482599</v>
      </c>
      <c r="I41" s="150">
        <v>3115</v>
      </c>
      <c r="J41" s="166">
        <v>-66.872274805912994</v>
      </c>
      <c r="K41" s="166">
        <v>2.0332898172323799</v>
      </c>
    </row>
    <row r="42" spans="1:11" ht="12.95" customHeight="1" x14ac:dyDescent="0.15">
      <c r="A42" s="184"/>
      <c r="B42" s="168"/>
      <c r="C42" s="168"/>
      <c r="D42" s="168"/>
      <c r="E42" s="168"/>
      <c r="F42" s="168"/>
      <c r="G42" s="168"/>
      <c r="H42" s="168"/>
      <c r="I42" s="168"/>
      <c r="J42" s="168"/>
      <c r="K42" s="168"/>
    </row>
    <row r="43" spans="1:11" s="162" customFormat="1" ht="12.95" customHeight="1" x14ac:dyDescent="0.15">
      <c r="A43" s="218" t="s">
        <v>167</v>
      </c>
      <c r="B43" s="160">
        <v>97690</v>
      </c>
      <c r="C43" s="161">
        <v>1.9686025635672899</v>
      </c>
      <c r="D43" s="160">
        <v>203443</v>
      </c>
      <c r="E43" s="161">
        <v>8.9923817891544893</v>
      </c>
      <c r="F43" s="161">
        <v>2.08253659535265</v>
      </c>
      <c r="G43" s="160">
        <v>233520</v>
      </c>
      <c r="H43" s="161">
        <v>-48.146651359951299</v>
      </c>
      <c r="I43" s="160">
        <v>527011</v>
      </c>
      <c r="J43" s="161">
        <v>-40.778427166290001</v>
      </c>
      <c r="K43" s="161">
        <v>2.2568131209318301</v>
      </c>
    </row>
    <row r="44" spans="1:11" s="162" customFormat="1" ht="9" customHeight="1" x14ac:dyDescent="0.15">
      <c r="A44" s="221" t="s">
        <v>56</v>
      </c>
      <c r="B44" s="160">
        <v>92135</v>
      </c>
      <c r="C44" s="161">
        <v>0.19792720194011801</v>
      </c>
      <c r="D44" s="160">
        <v>190655</v>
      </c>
      <c r="E44" s="161">
        <v>6.41545872148515</v>
      </c>
      <c r="F44" s="161">
        <v>2.0693004829869199</v>
      </c>
      <c r="G44" s="160">
        <v>217553</v>
      </c>
      <c r="H44" s="161">
        <v>-48.577661905448501</v>
      </c>
      <c r="I44" s="160">
        <v>487074</v>
      </c>
      <c r="J44" s="161">
        <v>-41.680984783085002</v>
      </c>
      <c r="K44" s="161">
        <v>2.2388751246822598</v>
      </c>
    </row>
    <row r="45" spans="1:11" s="162" customFormat="1" ht="9" customHeight="1" x14ac:dyDescent="0.15">
      <c r="A45" s="221" t="s">
        <v>148</v>
      </c>
      <c r="B45" s="160">
        <v>5555</v>
      </c>
      <c r="C45" s="161">
        <v>44.248247208517299</v>
      </c>
      <c r="D45" s="160">
        <v>12788</v>
      </c>
      <c r="E45" s="161">
        <v>70.574896625316796</v>
      </c>
      <c r="F45" s="161">
        <v>2.3020702070207002</v>
      </c>
      <c r="G45" s="160">
        <v>15967</v>
      </c>
      <c r="H45" s="161">
        <v>-41.461357970376902</v>
      </c>
      <c r="I45" s="160">
        <v>39937</v>
      </c>
      <c r="J45" s="161">
        <v>-26.999707538202799</v>
      </c>
      <c r="K45" s="161">
        <v>2.5012212688670399</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7" customWidth="1"/>
    <col min="2" max="10" width="7.85546875" style="177" customWidth="1"/>
    <col min="11" max="11" width="7.140625" style="177" customWidth="1"/>
    <col min="12" max="16384" width="11.42578125" style="177"/>
  </cols>
  <sheetData>
    <row r="1" spans="1:10" ht="39.950000000000003" customHeight="1" x14ac:dyDescent="0.15">
      <c r="A1" s="338" t="s">
        <v>230</v>
      </c>
      <c r="B1" s="338"/>
      <c r="C1" s="338"/>
      <c r="D1" s="338"/>
      <c r="E1" s="338"/>
      <c r="F1" s="338"/>
      <c r="G1" s="338"/>
      <c r="H1" s="338"/>
      <c r="I1" s="338"/>
      <c r="J1" s="338"/>
    </row>
    <row r="2" spans="1:10" ht="20.100000000000001" customHeight="1" x14ac:dyDescent="0.15">
      <c r="A2" s="340" t="s">
        <v>38</v>
      </c>
      <c r="B2" s="373" t="s">
        <v>470</v>
      </c>
      <c r="C2" s="374"/>
      <c r="D2" s="374"/>
      <c r="E2" s="374"/>
      <c r="F2" s="374"/>
      <c r="G2" s="374"/>
      <c r="H2" s="374"/>
      <c r="I2" s="375"/>
      <c r="J2" s="222" t="s">
        <v>472</v>
      </c>
    </row>
    <row r="3" spans="1:10" ht="9.9499999999999993" customHeight="1" x14ac:dyDescent="0.15">
      <c r="A3" s="341"/>
      <c r="B3" s="376" t="s">
        <v>300</v>
      </c>
      <c r="C3" s="377"/>
      <c r="D3" s="378"/>
      <c r="E3" s="343" t="s">
        <v>30</v>
      </c>
      <c r="F3" s="343"/>
      <c r="G3" s="343"/>
      <c r="H3" s="343"/>
      <c r="I3" s="343"/>
      <c r="J3" s="344" t="s">
        <v>29</v>
      </c>
    </row>
    <row r="4" spans="1:10" ht="9.9499999999999993" customHeight="1" x14ac:dyDescent="0.15">
      <c r="A4" s="341"/>
      <c r="B4" s="382" t="s">
        <v>130</v>
      </c>
      <c r="C4" s="343" t="s">
        <v>31</v>
      </c>
      <c r="D4" s="343"/>
      <c r="E4" s="343" t="s">
        <v>130</v>
      </c>
      <c r="F4" s="371" t="s">
        <v>146</v>
      </c>
      <c r="G4" s="371" t="s">
        <v>33</v>
      </c>
      <c r="H4" s="343" t="s">
        <v>168</v>
      </c>
      <c r="I4" s="343"/>
      <c r="J4" s="344"/>
    </row>
    <row r="5" spans="1:10" ht="54.95" customHeight="1" x14ac:dyDescent="0.15">
      <c r="A5" s="341"/>
      <c r="B5" s="382"/>
      <c r="C5" s="180" t="s">
        <v>171</v>
      </c>
      <c r="D5" s="180" t="s">
        <v>146</v>
      </c>
      <c r="E5" s="343"/>
      <c r="F5" s="372"/>
      <c r="G5" s="372"/>
      <c r="H5" s="180" t="s">
        <v>195</v>
      </c>
      <c r="I5" s="180" t="s">
        <v>172</v>
      </c>
      <c r="J5" s="344"/>
    </row>
    <row r="6" spans="1:10" ht="9.9499999999999993" customHeight="1" x14ac:dyDescent="0.15">
      <c r="A6" s="342"/>
      <c r="B6" s="379" t="s">
        <v>131</v>
      </c>
      <c r="C6" s="380"/>
      <c r="D6" s="182" t="s">
        <v>132</v>
      </c>
      <c r="E6" s="182" t="s">
        <v>131</v>
      </c>
      <c r="F6" s="380" t="s">
        <v>132</v>
      </c>
      <c r="G6" s="380"/>
      <c r="H6" s="182" t="s">
        <v>131</v>
      </c>
      <c r="I6" s="380" t="s">
        <v>132</v>
      </c>
      <c r="J6" s="381"/>
    </row>
    <row r="7" spans="1:10" s="162" customFormat="1" ht="35.1" customHeight="1" x14ac:dyDescent="0.15">
      <c r="A7" s="169" t="s">
        <v>185</v>
      </c>
      <c r="B7" s="160">
        <v>914</v>
      </c>
      <c r="C7" s="160">
        <v>847</v>
      </c>
      <c r="D7" s="161">
        <v>-2.3068050749711699</v>
      </c>
      <c r="E7" s="160">
        <v>43000</v>
      </c>
      <c r="F7" s="161">
        <v>-0.82110895839099396</v>
      </c>
      <c r="G7" s="161">
        <v>25.280152307168201</v>
      </c>
      <c r="H7" s="160">
        <v>46524</v>
      </c>
      <c r="I7" s="161">
        <v>92.425414839652703</v>
      </c>
      <c r="J7" s="161">
        <v>13.386588917035301</v>
      </c>
    </row>
    <row r="8" spans="1:10" s="162" customFormat="1" ht="24.95" customHeight="1" x14ac:dyDescent="0.15">
      <c r="A8" s="223" t="s">
        <v>57</v>
      </c>
      <c r="B8" s="150">
        <v>345</v>
      </c>
      <c r="C8" s="150">
        <v>315</v>
      </c>
      <c r="D8" s="166">
        <v>-2.7777777777777701</v>
      </c>
      <c r="E8" s="150">
        <v>27888</v>
      </c>
      <c r="F8" s="166">
        <v>-0.42844901456726298</v>
      </c>
      <c r="G8" s="166">
        <v>25.791030949029</v>
      </c>
      <c r="H8" s="150">
        <v>30303</v>
      </c>
      <c r="I8" s="166">
        <v>92.030492030491999</v>
      </c>
      <c r="J8" s="166">
        <v>13.298077985611799</v>
      </c>
    </row>
    <row r="9" spans="1:10" s="224" customFormat="1" ht="24.95" customHeight="1" x14ac:dyDescent="0.15">
      <c r="A9" s="223" t="s">
        <v>47</v>
      </c>
      <c r="B9" s="150">
        <v>90</v>
      </c>
      <c r="C9" s="150">
        <v>88</v>
      </c>
      <c r="D9" s="166">
        <v>1.14942528735632</v>
      </c>
      <c r="E9" s="150">
        <v>5795</v>
      </c>
      <c r="F9" s="166">
        <v>0.64258423063563397</v>
      </c>
      <c r="G9" s="166">
        <v>28.203209056462601</v>
      </c>
      <c r="H9" s="150">
        <v>6078</v>
      </c>
      <c r="I9" s="166">
        <v>95.343863112866103</v>
      </c>
      <c r="J9" s="166">
        <v>13.565851913248</v>
      </c>
    </row>
    <row r="10" spans="1:10" s="224" customFormat="1" ht="24.95" customHeight="1" x14ac:dyDescent="0.15">
      <c r="A10" s="223" t="s">
        <v>48</v>
      </c>
      <c r="B10" s="150">
        <v>292</v>
      </c>
      <c r="C10" s="150">
        <v>267</v>
      </c>
      <c r="D10" s="166">
        <v>-4.3010752688171996</v>
      </c>
      <c r="E10" s="150">
        <v>5618</v>
      </c>
      <c r="F10" s="166">
        <v>-3.5205220676627098</v>
      </c>
      <c r="G10" s="166">
        <v>20.964043043718899</v>
      </c>
      <c r="H10" s="150">
        <v>6116</v>
      </c>
      <c r="I10" s="166">
        <v>91.857423152387199</v>
      </c>
      <c r="J10" s="166">
        <v>12.7535755983654</v>
      </c>
    </row>
    <row r="11" spans="1:10" s="224" customFormat="1" ht="24.95" customHeight="1" x14ac:dyDescent="0.15">
      <c r="A11" s="223" t="s">
        <v>49</v>
      </c>
      <c r="B11" s="150">
        <v>187</v>
      </c>
      <c r="C11" s="150">
        <v>177</v>
      </c>
      <c r="D11" s="166">
        <v>0</v>
      </c>
      <c r="E11" s="150">
        <v>3699</v>
      </c>
      <c r="F11" s="166">
        <v>-1.8051499867268299</v>
      </c>
      <c r="G11" s="166">
        <v>23.590827686797301</v>
      </c>
      <c r="H11" s="150">
        <v>4027</v>
      </c>
      <c r="I11" s="166">
        <v>91.854978892475799</v>
      </c>
      <c r="J11" s="166">
        <v>14.4580821157421</v>
      </c>
    </row>
    <row r="12" spans="1:10" s="224" customFormat="1" ht="41.1" customHeight="1" x14ac:dyDescent="0.15">
      <c r="A12" s="169" t="s">
        <v>186</v>
      </c>
      <c r="B12" s="160">
        <v>263</v>
      </c>
      <c r="C12" s="160">
        <v>222</v>
      </c>
      <c r="D12" s="161">
        <v>-0.89285714285713902</v>
      </c>
      <c r="E12" s="160">
        <v>10584</v>
      </c>
      <c r="F12" s="161">
        <v>5.1147085112722301</v>
      </c>
      <c r="G12" s="161">
        <v>13.734309798729701</v>
      </c>
      <c r="H12" s="160">
        <v>13119</v>
      </c>
      <c r="I12" s="161">
        <v>80.676880859821594</v>
      </c>
      <c r="J12" s="161">
        <v>8.0026941456411897</v>
      </c>
    </row>
    <row r="13" spans="1:10" s="224" customFormat="1" ht="24.95" customHeight="1" x14ac:dyDescent="0.15">
      <c r="A13" s="223" t="s">
        <v>58</v>
      </c>
      <c r="B13" s="150">
        <v>13</v>
      </c>
      <c r="C13" s="150">
        <v>11</v>
      </c>
      <c r="D13" s="166">
        <v>10</v>
      </c>
      <c r="E13" s="150">
        <v>682</v>
      </c>
      <c r="F13" s="166">
        <v>1.0370370370370401</v>
      </c>
      <c r="G13" s="166">
        <v>15.350722594289699</v>
      </c>
      <c r="H13" s="150">
        <v>885</v>
      </c>
      <c r="I13" s="166">
        <v>77.062146892655406</v>
      </c>
      <c r="J13" s="166">
        <v>4.89459301190709</v>
      </c>
    </row>
    <row r="14" spans="1:10" s="224" customFormat="1" ht="30.95" customHeight="1" x14ac:dyDescent="0.15">
      <c r="A14" s="223" t="s">
        <v>28</v>
      </c>
      <c r="B14" s="150">
        <v>149</v>
      </c>
      <c r="C14" s="150">
        <v>136</v>
      </c>
      <c r="D14" s="166">
        <v>-3.5460992907801501</v>
      </c>
      <c r="E14" s="150">
        <v>4769</v>
      </c>
      <c r="F14" s="166">
        <v>-2.5143090760425202</v>
      </c>
      <c r="G14" s="166">
        <v>19.439608901267899</v>
      </c>
      <c r="H14" s="150">
        <v>5225</v>
      </c>
      <c r="I14" s="166">
        <v>91.272727272727295</v>
      </c>
      <c r="J14" s="166">
        <v>11.036639947712301</v>
      </c>
    </row>
    <row r="15" spans="1:10" s="224" customFormat="1" ht="24.95" customHeight="1" x14ac:dyDescent="0.15">
      <c r="A15" s="223" t="s">
        <v>294</v>
      </c>
      <c r="B15" s="150">
        <v>101</v>
      </c>
      <c r="C15" s="150">
        <v>75</v>
      </c>
      <c r="D15" s="166">
        <v>2.7397260273972499</v>
      </c>
      <c r="E15" s="150">
        <v>5133</v>
      </c>
      <c r="F15" s="166">
        <v>14.015992892048001</v>
      </c>
      <c r="G15" s="166">
        <v>8.0598055274805702</v>
      </c>
      <c r="H15" s="150">
        <v>7009</v>
      </c>
      <c r="I15" s="166">
        <v>73.234412897702995</v>
      </c>
      <c r="J15" s="166">
        <v>5.1863853872992198</v>
      </c>
    </row>
    <row r="16" spans="1:10" s="162" customFormat="1" ht="35.1" customHeight="1" x14ac:dyDescent="0.15">
      <c r="A16" s="169" t="s">
        <v>206</v>
      </c>
      <c r="B16" s="160">
        <v>60</v>
      </c>
      <c r="C16" s="160">
        <v>55</v>
      </c>
      <c r="D16" s="161">
        <v>-1.78571428571429</v>
      </c>
      <c r="E16" s="160">
        <v>7193</v>
      </c>
      <c r="F16" s="161">
        <v>-3.52736051502146</v>
      </c>
      <c r="G16" s="161">
        <v>64.495076982822695</v>
      </c>
      <c r="H16" s="160">
        <v>7744</v>
      </c>
      <c r="I16" s="161">
        <v>92.884814049586794</v>
      </c>
      <c r="J16" s="161">
        <v>60.695646715100601</v>
      </c>
    </row>
    <row r="17" spans="1:11" s="224" customFormat="1" ht="30.95" customHeight="1" x14ac:dyDescent="0.15">
      <c r="A17" s="223" t="s">
        <v>207</v>
      </c>
      <c r="B17" s="150">
        <v>31</v>
      </c>
      <c r="C17" s="150">
        <v>31</v>
      </c>
      <c r="D17" s="166">
        <v>0</v>
      </c>
      <c r="E17" s="150">
        <v>5579</v>
      </c>
      <c r="F17" s="166">
        <v>7.1748878923770604E-2</v>
      </c>
      <c r="G17" s="166">
        <v>77.606484804977299</v>
      </c>
      <c r="H17" s="150">
        <v>5604</v>
      </c>
      <c r="I17" s="166">
        <v>99.553890078515394</v>
      </c>
      <c r="J17" s="166">
        <v>70.063361975233803</v>
      </c>
    </row>
    <row r="18" spans="1:11" s="224" customFormat="1" ht="24.95" customHeight="1" x14ac:dyDescent="0.15">
      <c r="A18" s="223" t="s">
        <v>35</v>
      </c>
      <c r="B18" s="150">
        <v>29</v>
      </c>
      <c r="C18" s="150">
        <v>24</v>
      </c>
      <c r="D18" s="166">
        <v>-4</v>
      </c>
      <c r="E18" s="150">
        <v>1614</v>
      </c>
      <c r="F18" s="166">
        <v>-14.1945773524721</v>
      </c>
      <c r="G18" s="166">
        <v>14.6734559341684</v>
      </c>
      <c r="H18" s="150">
        <v>2140</v>
      </c>
      <c r="I18" s="166">
        <v>75.4205607476636</v>
      </c>
      <c r="J18" s="166">
        <v>7.4262311820027902</v>
      </c>
    </row>
    <row r="19" spans="1:11" s="224" customFormat="1" ht="41.1" customHeight="1" x14ac:dyDescent="0.15">
      <c r="A19" s="169" t="s">
        <v>208</v>
      </c>
      <c r="B19" s="160">
        <v>1237</v>
      </c>
      <c r="C19" s="160">
        <v>1124</v>
      </c>
      <c r="D19" s="161">
        <v>-2.0052310374891</v>
      </c>
      <c r="E19" s="160">
        <v>60777</v>
      </c>
      <c r="F19" s="161">
        <v>-0.17082505215091701</v>
      </c>
      <c r="G19" s="161">
        <v>28.088568137981699</v>
      </c>
      <c r="H19" s="160">
        <v>67387</v>
      </c>
      <c r="I19" s="161">
        <v>90.190986392034105</v>
      </c>
      <c r="J19" s="161">
        <v>19.9290927024519</v>
      </c>
    </row>
    <row r="20" spans="1:11" s="224" customFormat="1" ht="35.1" customHeight="1" x14ac:dyDescent="0.15">
      <c r="A20" s="169" t="s">
        <v>6</v>
      </c>
      <c r="B20" s="160">
        <v>85</v>
      </c>
      <c r="C20" s="160">
        <v>80</v>
      </c>
      <c r="D20" s="161">
        <v>2.5641025641025701</v>
      </c>
      <c r="E20" s="160">
        <v>18068</v>
      </c>
      <c r="F20" s="161">
        <v>-4.0161495962600897</v>
      </c>
      <c r="G20" s="172" t="s">
        <v>475</v>
      </c>
      <c r="H20" s="160">
        <v>33632</v>
      </c>
      <c r="I20" s="161">
        <v>53.722645099904902</v>
      </c>
      <c r="J20" s="172" t="s">
        <v>475</v>
      </c>
    </row>
    <row r="21" spans="1:11" s="151" customFormat="1" ht="20.100000000000001" customHeight="1" x14ac:dyDescent="0.15">
      <c r="A21" s="225" t="s">
        <v>44</v>
      </c>
      <c r="B21" s="175"/>
      <c r="C21" s="175"/>
      <c r="D21" s="176"/>
      <c r="E21" s="175"/>
      <c r="F21" s="176"/>
      <c r="G21" s="167"/>
      <c r="H21" s="175"/>
      <c r="I21" s="176"/>
      <c r="J21" s="167"/>
    </row>
    <row r="22" spans="1:11" ht="18" customHeight="1" x14ac:dyDescent="0.15">
      <c r="A22" s="370" t="s">
        <v>32</v>
      </c>
      <c r="B22" s="370"/>
      <c r="C22" s="370"/>
      <c r="D22" s="370"/>
      <c r="E22" s="370"/>
      <c r="F22" s="370"/>
      <c r="G22" s="370"/>
      <c r="H22" s="370"/>
      <c r="I22" s="370"/>
      <c r="J22" s="370"/>
      <c r="K22" s="226"/>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7" customWidth="1"/>
    <col min="2" max="10" width="7.85546875" style="177" customWidth="1"/>
    <col min="11" max="16384" width="11.42578125" style="177"/>
  </cols>
  <sheetData>
    <row r="1" spans="1:13" ht="39.950000000000003" customHeight="1" x14ac:dyDescent="0.15">
      <c r="A1" s="383" t="s">
        <v>237</v>
      </c>
      <c r="B1" s="383"/>
      <c r="C1" s="383"/>
      <c r="D1" s="383"/>
      <c r="E1" s="383"/>
      <c r="F1" s="383"/>
      <c r="G1" s="383"/>
      <c r="H1" s="383"/>
      <c r="I1" s="383"/>
      <c r="J1" s="383"/>
    </row>
    <row r="2" spans="1:13" ht="20.100000000000001" customHeight="1" x14ac:dyDescent="0.15">
      <c r="A2" s="384" t="s">
        <v>187</v>
      </c>
      <c r="B2" s="373" t="s">
        <v>470</v>
      </c>
      <c r="C2" s="374"/>
      <c r="D2" s="374"/>
      <c r="E2" s="374"/>
      <c r="F2" s="374"/>
      <c r="G2" s="374"/>
      <c r="H2" s="374"/>
      <c r="I2" s="375"/>
      <c r="J2" s="222" t="s">
        <v>472</v>
      </c>
    </row>
    <row r="3" spans="1:13" ht="9.9499999999999993" customHeight="1" x14ac:dyDescent="0.15">
      <c r="A3" s="341"/>
      <c r="B3" s="376" t="s">
        <v>300</v>
      </c>
      <c r="C3" s="377"/>
      <c r="D3" s="378"/>
      <c r="E3" s="343" t="s">
        <v>30</v>
      </c>
      <c r="F3" s="343"/>
      <c r="G3" s="343"/>
      <c r="H3" s="343"/>
      <c r="I3" s="343"/>
      <c r="J3" s="344" t="s">
        <v>29</v>
      </c>
    </row>
    <row r="4" spans="1:13" ht="9.9499999999999993" customHeight="1" x14ac:dyDescent="0.15">
      <c r="A4" s="341"/>
      <c r="B4" s="382" t="s">
        <v>130</v>
      </c>
      <c r="C4" s="343" t="s">
        <v>31</v>
      </c>
      <c r="D4" s="343"/>
      <c r="E4" s="343" t="s">
        <v>130</v>
      </c>
      <c r="F4" s="371" t="s">
        <v>146</v>
      </c>
      <c r="G4" s="371" t="s">
        <v>33</v>
      </c>
      <c r="H4" s="343" t="s">
        <v>168</v>
      </c>
      <c r="I4" s="343"/>
      <c r="J4" s="344"/>
    </row>
    <row r="5" spans="1:13" ht="54.95" customHeight="1" x14ac:dyDescent="0.15">
      <c r="A5" s="341"/>
      <c r="B5" s="382"/>
      <c r="C5" s="180" t="s">
        <v>171</v>
      </c>
      <c r="D5" s="180" t="s">
        <v>146</v>
      </c>
      <c r="E5" s="343"/>
      <c r="F5" s="372"/>
      <c r="G5" s="372"/>
      <c r="H5" s="180" t="s">
        <v>195</v>
      </c>
      <c r="I5" s="180" t="s">
        <v>172</v>
      </c>
      <c r="J5" s="344"/>
    </row>
    <row r="6" spans="1:13" ht="9.9499999999999993" customHeight="1" x14ac:dyDescent="0.15">
      <c r="A6" s="342"/>
      <c r="B6" s="379" t="s">
        <v>131</v>
      </c>
      <c r="C6" s="380"/>
      <c r="D6" s="182" t="s">
        <v>132</v>
      </c>
      <c r="E6" s="182" t="s">
        <v>131</v>
      </c>
      <c r="F6" s="380" t="s">
        <v>132</v>
      </c>
      <c r="G6" s="380"/>
      <c r="H6" s="182" t="s">
        <v>131</v>
      </c>
      <c r="I6" s="380" t="s">
        <v>132</v>
      </c>
      <c r="J6" s="381"/>
    </row>
    <row r="7" spans="1:13" s="151" customFormat="1" ht="18" customHeight="1" x14ac:dyDescent="0.15">
      <c r="A7" s="220" t="s">
        <v>412</v>
      </c>
      <c r="B7" s="188">
        <v>76</v>
      </c>
      <c r="C7" s="188">
        <v>71</v>
      </c>
      <c r="D7" s="166">
        <v>5.9701492537313499</v>
      </c>
      <c r="E7" s="150">
        <v>4204</v>
      </c>
      <c r="F7" s="166">
        <v>6.2152602324406301</v>
      </c>
      <c r="G7" s="166">
        <v>22.904025575781301</v>
      </c>
      <c r="H7" s="150">
        <v>4440</v>
      </c>
      <c r="I7" s="166">
        <v>94.684684684684697</v>
      </c>
      <c r="J7" s="166">
        <v>17.5417148666176</v>
      </c>
    </row>
    <row r="8" spans="1:13" s="151" customFormat="1" ht="18" customHeight="1" x14ac:dyDescent="0.15">
      <c r="A8" s="220" t="s">
        <v>150</v>
      </c>
      <c r="B8" s="188">
        <v>52</v>
      </c>
      <c r="C8" s="188">
        <v>51</v>
      </c>
      <c r="D8" s="166">
        <v>4.0816326530612201</v>
      </c>
      <c r="E8" s="150">
        <v>2295</v>
      </c>
      <c r="F8" s="166">
        <v>-1.96497223408799</v>
      </c>
      <c r="G8" s="166">
        <v>29.003992729193499</v>
      </c>
      <c r="H8" s="150">
        <v>2440</v>
      </c>
      <c r="I8" s="166">
        <v>94.057377049180303</v>
      </c>
      <c r="J8" s="166">
        <v>22.686848540320501</v>
      </c>
    </row>
    <row r="9" spans="1:13" s="151" customFormat="1" ht="18" customHeight="1" x14ac:dyDescent="0.15">
      <c r="A9" s="220" t="s">
        <v>277</v>
      </c>
      <c r="B9" s="188">
        <v>59</v>
      </c>
      <c r="C9" s="188">
        <v>51</v>
      </c>
      <c r="D9" s="166">
        <v>-3.7735849056603699</v>
      </c>
      <c r="E9" s="150">
        <v>2637</v>
      </c>
      <c r="F9" s="166">
        <v>-2.40562546262028</v>
      </c>
      <c r="G9" s="166">
        <v>29.702997127526999</v>
      </c>
      <c r="H9" s="150">
        <v>3019</v>
      </c>
      <c r="I9" s="166">
        <v>87.346803577343493</v>
      </c>
      <c r="J9" s="166">
        <v>25.539366727856699</v>
      </c>
    </row>
    <row r="10" spans="1:13" s="151" customFormat="1" ht="18" customHeight="1" x14ac:dyDescent="0.15">
      <c r="A10" s="220" t="s">
        <v>278</v>
      </c>
      <c r="B10" s="188">
        <v>49</v>
      </c>
      <c r="C10" s="188">
        <v>45</v>
      </c>
      <c r="D10" s="166">
        <v>0</v>
      </c>
      <c r="E10" s="150">
        <v>2156</v>
      </c>
      <c r="F10" s="166">
        <v>6.7326732673267298</v>
      </c>
      <c r="G10" s="166">
        <v>37.363397644542999</v>
      </c>
      <c r="H10" s="150">
        <v>2282</v>
      </c>
      <c r="I10" s="166">
        <v>94.478527607361997</v>
      </c>
      <c r="J10" s="166">
        <v>32.1745865415281</v>
      </c>
      <c r="M10" s="227"/>
    </row>
    <row r="11" spans="1:13" s="151" customFormat="1" ht="24.95" customHeight="1" x14ac:dyDescent="0.15">
      <c r="A11" s="223" t="s">
        <v>279</v>
      </c>
      <c r="B11" s="188">
        <v>191</v>
      </c>
      <c r="C11" s="188">
        <v>176</v>
      </c>
      <c r="D11" s="166">
        <v>0.57142857142856895</v>
      </c>
      <c r="E11" s="150">
        <v>14285</v>
      </c>
      <c r="F11" s="166">
        <v>6.2872023809523796</v>
      </c>
      <c r="G11" s="166">
        <v>30.087716319213701</v>
      </c>
      <c r="H11" s="150">
        <v>15690</v>
      </c>
      <c r="I11" s="166">
        <v>91.045251752708694</v>
      </c>
      <c r="J11" s="166">
        <v>13.7528164016336</v>
      </c>
      <c r="M11" s="227"/>
    </row>
    <row r="12" spans="1:13" s="151" customFormat="1" ht="18" customHeight="1" x14ac:dyDescent="0.15">
      <c r="A12" s="220" t="s">
        <v>260</v>
      </c>
      <c r="B12" s="188">
        <v>72</v>
      </c>
      <c r="C12" s="188">
        <v>64</v>
      </c>
      <c r="D12" s="166">
        <v>-4.4776119402985</v>
      </c>
      <c r="E12" s="150">
        <v>2490</v>
      </c>
      <c r="F12" s="166">
        <v>-2.2379269729093099</v>
      </c>
      <c r="G12" s="166">
        <v>42.870301630509502</v>
      </c>
      <c r="H12" s="150">
        <v>2742</v>
      </c>
      <c r="I12" s="166">
        <v>90.809628008752696</v>
      </c>
      <c r="J12" s="166">
        <v>39.731453791240597</v>
      </c>
      <c r="M12" s="227"/>
    </row>
    <row r="13" spans="1:13" s="151" customFormat="1" ht="18" customHeight="1" x14ac:dyDescent="0.15">
      <c r="A13" s="220" t="s">
        <v>261</v>
      </c>
      <c r="B13" s="188">
        <v>59</v>
      </c>
      <c r="C13" s="188">
        <v>53</v>
      </c>
      <c r="D13" s="166">
        <v>1.92307692307692</v>
      </c>
      <c r="E13" s="150">
        <v>2582</v>
      </c>
      <c r="F13" s="166">
        <v>11.2931034482759</v>
      </c>
      <c r="G13" s="166">
        <v>26.103795507358601</v>
      </c>
      <c r="H13" s="150">
        <v>2802</v>
      </c>
      <c r="I13" s="166">
        <v>92.148465381870096</v>
      </c>
      <c r="J13" s="166">
        <v>15.379612109744601</v>
      </c>
      <c r="M13" s="227"/>
    </row>
    <row r="14" spans="1:13" s="151" customFormat="1" ht="18" customHeight="1" x14ac:dyDescent="0.15">
      <c r="A14" s="220" t="s">
        <v>259</v>
      </c>
      <c r="B14" s="188">
        <v>584</v>
      </c>
      <c r="C14" s="188">
        <v>526</v>
      </c>
      <c r="D14" s="166">
        <v>-5.2252252252252296</v>
      </c>
      <c r="E14" s="150">
        <v>25780</v>
      </c>
      <c r="F14" s="166">
        <v>-4.6879621413782901</v>
      </c>
      <c r="G14" s="166">
        <v>24.334710062523499</v>
      </c>
      <c r="H14" s="150">
        <v>28912</v>
      </c>
      <c r="I14" s="166">
        <v>89.167127836192606</v>
      </c>
      <c r="J14" s="166">
        <v>19.312570788580199</v>
      </c>
      <c r="M14" s="227"/>
    </row>
    <row r="15" spans="1:13" s="151" customFormat="1" ht="18" customHeight="1" x14ac:dyDescent="0.15">
      <c r="A15" s="220" t="s">
        <v>258</v>
      </c>
      <c r="B15" s="188">
        <v>95</v>
      </c>
      <c r="C15" s="188">
        <v>87</v>
      </c>
      <c r="D15" s="166">
        <v>3.5714285714285698</v>
      </c>
      <c r="E15" s="150">
        <v>4348</v>
      </c>
      <c r="F15" s="166">
        <v>-3.4850166481686999</v>
      </c>
      <c r="G15" s="166">
        <v>34.361634216406003</v>
      </c>
      <c r="H15" s="150">
        <v>5060</v>
      </c>
      <c r="I15" s="166">
        <v>85.928853754940704</v>
      </c>
      <c r="J15" s="166">
        <v>27.0180810861042</v>
      </c>
      <c r="M15" s="227"/>
    </row>
    <row r="16" spans="1:13" s="162" customFormat="1" ht="18" customHeight="1" x14ac:dyDescent="0.15">
      <c r="A16" s="189" t="s">
        <v>188</v>
      </c>
      <c r="B16" s="160">
        <v>1237</v>
      </c>
      <c r="C16" s="160">
        <v>1124</v>
      </c>
      <c r="D16" s="161">
        <v>-2.0052310374891</v>
      </c>
      <c r="E16" s="160">
        <v>60777</v>
      </c>
      <c r="F16" s="161">
        <v>-0.17082505215091701</v>
      </c>
      <c r="G16" s="161">
        <v>28.088568137981699</v>
      </c>
      <c r="H16" s="160">
        <v>67387</v>
      </c>
      <c r="I16" s="161">
        <v>90.190986392034105</v>
      </c>
      <c r="J16" s="161">
        <v>19.9290927024519</v>
      </c>
      <c r="M16" s="227"/>
    </row>
    <row r="17" spans="1:13" s="151" customFormat="1" ht="18" customHeight="1" x14ac:dyDescent="0.15">
      <c r="A17" s="223" t="s">
        <v>7</v>
      </c>
      <c r="B17" s="188">
        <v>85</v>
      </c>
      <c r="C17" s="188">
        <v>80</v>
      </c>
      <c r="D17" s="166">
        <v>2.5641025641025701</v>
      </c>
      <c r="E17" s="150">
        <v>18068</v>
      </c>
      <c r="F17" s="166">
        <v>-4.0161495962600897</v>
      </c>
      <c r="G17" s="170" t="s">
        <v>475</v>
      </c>
      <c r="H17" s="150">
        <v>33632</v>
      </c>
      <c r="I17" s="166">
        <v>53.722645099904902</v>
      </c>
      <c r="J17" s="170" t="s">
        <v>475</v>
      </c>
      <c r="M17" s="227"/>
    </row>
    <row r="18" spans="1:13" s="151" customFormat="1" ht="20.100000000000001" customHeight="1" x14ac:dyDescent="0.15">
      <c r="A18" s="225" t="s">
        <v>44</v>
      </c>
      <c r="M18" s="227"/>
    </row>
    <row r="19" spans="1:13" s="151" customFormat="1" ht="18" customHeight="1" x14ac:dyDescent="0.15">
      <c r="A19" s="385" t="s">
        <v>32</v>
      </c>
      <c r="B19" s="385"/>
      <c r="C19" s="385"/>
      <c r="D19" s="385"/>
      <c r="E19" s="385"/>
      <c r="F19" s="385"/>
      <c r="G19" s="385"/>
      <c r="H19" s="385"/>
      <c r="I19" s="385"/>
      <c r="J19" s="385"/>
      <c r="K19" s="228"/>
      <c r="M19" s="227"/>
    </row>
    <row r="20" spans="1:13" s="151" customFormat="1" ht="20.100000000000001" customHeight="1" x14ac:dyDescent="0.15">
      <c r="A20" s="225"/>
    </row>
    <row r="21" spans="1:13" s="151" customFormat="1" ht="39.950000000000003" customHeight="1" x14ac:dyDescent="0.15">
      <c r="A21" s="315" t="s">
        <v>238</v>
      </c>
      <c r="B21" s="315"/>
      <c r="C21" s="315"/>
      <c r="D21" s="315"/>
      <c r="E21" s="315"/>
      <c r="F21" s="315"/>
      <c r="G21" s="315"/>
      <c r="H21" s="315"/>
      <c r="I21" s="315"/>
      <c r="J21" s="315"/>
    </row>
    <row r="22" spans="1:13" ht="20.100000000000001" customHeight="1" x14ac:dyDescent="0.15">
      <c r="A22" s="384" t="s">
        <v>94</v>
      </c>
      <c r="B22" s="373" t="s">
        <v>470</v>
      </c>
      <c r="C22" s="374"/>
      <c r="D22" s="374"/>
      <c r="E22" s="374"/>
      <c r="F22" s="374"/>
      <c r="G22" s="374"/>
      <c r="H22" s="374"/>
      <c r="I22" s="375"/>
      <c r="J22" s="222" t="s">
        <v>472</v>
      </c>
    </row>
    <row r="23" spans="1:13" s="151" customFormat="1" ht="9.9499999999999993" customHeight="1" x14ac:dyDescent="0.15">
      <c r="A23" s="316"/>
      <c r="B23" s="376" t="s">
        <v>300</v>
      </c>
      <c r="C23" s="377"/>
      <c r="D23" s="378"/>
      <c r="E23" s="323" t="s">
        <v>30</v>
      </c>
      <c r="F23" s="323"/>
      <c r="G23" s="323"/>
      <c r="H23" s="323"/>
      <c r="I23" s="323"/>
      <c r="J23" s="326" t="s">
        <v>29</v>
      </c>
    </row>
    <row r="24" spans="1:13" s="151" customFormat="1" ht="9.9499999999999993" customHeight="1" x14ac:dyDescent="0.15">
      <c r="A24" s="316"/>
      <c r="B24" s="322" t="s">
        <v>130</v>
      </c>
      <c r="C24" s="323" t="s">
        <v>31</v>
      </c>
      <c r="D24" s="323"/>
      <c r="E24" s="323" t="s">
        <v>130</v>
      </c>
      <c r="F24" s="324" t="s">
        <v>146</v>
      </c>
      <c r="G24" s="324" t="s">
        <v>33</v>
      </c>
      <c r="H24" s="323" t="s">
        <v>168</v>
      </c>
      <c r="I24" s="323"/>
      <c r="J24" s="326"/>
    </row>
    <row r="25" spans="1:13" s="151" customFormat="1" ht="54.95" customHeight="1" x14ac:dyDescent="0.15">
      <c r="A25" s="316"/>
      <c r="B25" s="322"/>
      <c r="C25" s="155" t="s">
        <v>171</v>
      </c>
      <c r="D25" s="155" t="s">
        <v>146</v>
      </c>
      <c r="E25" s="323"/>
      <c r="F25" s="325"/>
      <c r="G25" s="325"/>
      <c r="H25" s="155" t="s">
        <v>195</v>
      </c>
      <c r="I25" s="155" t="s">
        <v>172</v>
      </c>
      <c r="J25" s="326"/>
    </row>
    <row r="26" spans="1:13" s="151" customFormat="1" ht="9.9499999999999993" customHeight="1" x14ac:dyDescent="0.15">
      <c r="A26" s="317"/>
      <c r="B26" s="386" t="s">
        <v>131</v>
      </c>
      <c r="C26" s="387"/>
      <c r="D26" s="157" t="s">
        <v>132</v>
      </c>
      <c r="E26" s="157" t="s">
        <v>131</v>
      </c>
      <c r="F26" s="387" t="s">
        <v>132</v>
      </c>
      <c r="G26" s="387"/>
      <c r="H26" s="157" t="s">
        <v>131</v>
      </c>
      <c r="I26" s="387" t="s">
        <v>132</v>
      </c>
      <c r="J26" s="388"/>
    </row>
    <row r="27" spans="1:13" s="151" customFormat="1" ht="18" customHeight="1" x14ac:dyDescent="0.15">
      <c r="A27" s="184" t="s">
        <v>189</v>
      </c>
      <c r="B27" s="188">
        <v>150</v>
      </c>
      <c r="C27" s="188">
        <v>139</v>
      </c>
      <c r="D27" s="166">
        <v>-3.4722222222222299</v>
      </c>
      <c r="E27" s="150">
        <v>11489</v>
      </c>
      <c r="F27" s="166">
        <v>-2.8414376321353099</v>
      </c>
      <c r="G27" s="166">
        <v>49.020852773582398</v>
      </c>
      <c r="H27" s="150">
        <v>12197</v>
      </c>
      <c r="I27" s="166">
        <v>94.195293924735594</v>
      </c>
      <c r="J27" s="166">
        <v>45.600206474197599</v>
      </c>
    </row>
    <row r="28" spans="1:13" s="151" customFormat="1" ht="24.95" customHeight="1" x14ac:dyDescent="0.15">
      <c r="A28" s="229" t="s">
        <v>191</v>
      </c>
      <c r="B28" s="188">
        <v>80</v>
      </c>
      <c r="C28" s="188">
        <v>73</v>
      </c>
      <c r="D28" s="166">
        <v>-5.1948051948052001</v>
      </c>
      <c r="E28" s="150">
        <v>5866</v>
      </c>
      <c r="F28" s="166">
        <v>-5.0655445865026696</v>
      </c>
      <c r="G28" s="166">
        <v>55.661710168473903</v>
      </c>
      <c r="H28" s="150">
        <v>6414</v>
      </c>
      <c r="I28" s="166">
        <v>91.456189585282203</v>
      </c>
      <c r="J28" s="166">
        <v>50.061297699799802</v>
      </c>
    </row>
    <row r="29" spans="1:13" s="151" customFormat="1" ht="18" customHeight="1" x14ac:dyDescent="0.15">
      <c r="A29" s="230" t="s">
        <v>290</v>
      </c>
      <c r="B29" s="188">
        <v>24</v>
      </c>
      <c r="C29" s="188">
        <v>24</v>
      </c>
      <c r="D29" s="166">
        <v>4.3478260869565197</v>
      </c>
      <c r="E29" s="150">
        <v>1766</v>
      </c>
      <c r="F29" s="166">
        <v>0.56947608200455602</v>
      </c>
      <c r="G29" s="166">
        <v>46.713854284635701</v>
      </c>
      <c r="H29" s="150">
        <v>1774</v>
      </c>
      <c r="I29" s="166">
        <v>99.5490417136415</v>
      </c>
      <c r="J29" s="166">
        <v>43.134760484295498</v>
      </c>
    </row>
    <row r="30" spans="1:13" s="151" customFormat="1" ht="18" customHeight="1" x14ac:dyDescent="0.15">
      <c r="A30" s="190" t="s">
        <v>192</v>
      </c>
      <c r="B30" s="188">
        <v>37</v>
      </c>
      <c r="C30" s="188">
        <v>34</v>
      </c>
      <c r="D30" s="166">
        <v>-2.8571428571428599</v>
      </c>
      <c r="E30" s="150">
        <v>3055</v>
      </c>
      <c r="F30" s="166">
        <v>1.2259774685222</v>
      </c>
      <c r="G30" s="166">
        <v>30.252063217275801</v>
      </c>
      <c r="H30" s="150">
        <v>3126</v>
      </c>
      <c r="I30" s="166">
        <v>97.728726807421594</v>
      </c>
      <c r="J30" s="166">
        <v>25.5115577671769</v>
      </c>
    </row>
    <row r="31" spans="1:13" s="151" customFormat="1" ht="18" customHeight="1" x14ac:dyDescent="0.15">
      <c r="A31" s="230" t="s">
        <v>411</v>
      </c>
      <c r="B31" s="188">
        <v>9</v>
      </c>
      <c r="C31" s="188">
        <v>8</v>
      </c>
      <c r="D31" s="166">
        <v>-11.1111111111111</v>
      </c>
      <c r="E31" s="150">
        <v>802</v>
      </c>
      <c r="F31" s="166">
        <v>-8.0275229357798104</v>
      </c>
      <c r="G31" s="166">
        <v>60.469346916499902</v>
      </c>
      <c r="H31" s="150">
        <v>883</v>
      </c>
      <c r="I31" s="166">
        <v>90.826727066817696</v>
      </c>
      <c r="J31" s="166">
        <v>48.167432882070599</v>
      </c>
    </row>
    <row r="32" spans="1:13" s="151" customFormat="1" ht="18" customHeight="1" x14ac:dyDescent="0.15">
      <c r="A32" s="220" t="s">
        <v>291</v>
      </c>
      <c r="B32" s="188">
        <v>13</v>
      </c>
      <c r="C32" s="188">
        <v>12</v>
      </c>
      <c r="D32" s="166">
        <v>-7.6923076923076898</v>
      </c>
      <c r="E32" s="150">
        <v>449</v>
      </c>
      <c r="F32" s="166">
        <v>-5.6722689075630202</v>
      </c>
      <c r="G32" s="166">
        <v>22.554909878853501</v>
      </c>
      <c r="H32" s="150">
        <v>535</v>
      </c>
      <c r="I32" s="166">
        <v>83.925233644859802</v>
      </c>
      <c r="J32" s="166">
        <v>24.1537104421656</v>
      </c>
    </row>
    <row r="33" spans="1:11" s="151" customFormat="1" ht="18" customHeight="1" x14ac:dyDescent="0.15">
      <c r="A33" s="220" t="s">
        <v>292</v>
      </c>
      <c r="B33" s="188">
        <v>175</v>
      </c>
      <c r="C33" s="188">
        <v>158</v>
      </c>
      <c r="D33" s="166">
        <v>-1.25</v>
      </c>
      <c r="E33" s="150">
        <v>8708</v>
      </c>
      <c r="F33" s="166">
        <v>-5.4095155333478102</v>
      </c>
      <c r="G33" s="166">
        <v>17.396617769143599</v>
      </c>
      <c r="H33" s="150">
        <v>10025</v>
      </c>
      <c r="I33" s="166">
        <v>86.8628428927681</v>
      </c>
      <c r="J33" s="166">
        <v>9.7947163333306797</v>
      </c>
    </row>
    <row r="34" spans="1:11" s="151" customFormat="1" ht="18" customHeight="1" x14ac:dyDescent="0.15">
      <c r="A34" s="220" t="s">
        <v>293</v>
      </c>
      <c r="B34" s="188">
        <v>899</v>
      </c>
      <c r="C34" s="188">
        <v>815</v>
      </c>
      <c r="D34" s="166">
        <v>-1.80722891566265</v>
      </c>
      <c r="E34" s="150">
        <v>40131</v>
      </c>
      <c r="F34" s="166">
        <v>1.92258851018438</v>
      </c>
      <c r="G34" s="166">
        <v>24.704082966877898</v>
      </c>
      <c r="H34" s="150">
        <v>44630</v>
      </c>
      <c r="I34" s="166">
        <v>89.919336768989496</v>
      </c>
      <c r="J34" s="166">
        <v>14.126199377921001</v>
      </c>
    </row>
    <row r="35" spans="1:11" s="162" customFormat="1" ht="18" customHeight="1" x14ac:dyDescent="0.15">
      <c r="A35" s="189" t="s">
        <v>190</v>
      </c>
      <c r="B35" s="160">
        <v>1237</v>
      </c>
      <c r="C35" s="160">
        <v>1124</v>
      </c>
      <c r="D35" s="161">
        <v>-2.0052310374891</v>
      </c>
      <c r="E35" s="160">
        <v>60777</v>
      </c>
      <c r="F35" s="161">
        <v>-0.17082505215091701</v>
      </c>
      <c r="G35" s="161">
        <v>28.088568137981699</v>
      </c>
      <c r="H35" s="160">
        <v>67387</v>
      </c>
      <c r="I35" s="161">
        <v>90.190986392034105</v>
      </c>
      <c r="J35" s="161">
        <v>19.9290927024519</v>
      </c>
    </row>
    <row r="36" spans="1:11" s="151" customFormat="1" ht="20.100000000000001" customHeight="1" x14ac:dyDescent="0.15">
      <c r="A36" s="225" t="s">
        <v>44</v>
      </c>
    </row>
    <row r="37" spans="1:11" s="151" customFormat="1" ht="9.9499999999999993" customHeight="1" x14ac:dyDescent="0.15">
      <c r="A37" s="385" t="s">
        <v>193</v>
      </c>
      <c r="B37" s="385"/>
      <c r="C37" s="385"/>
      <c r="D37" s="385"/>
      <c r="E37" s="385"/>
      <c r="F37" s="385"/>
      <c r="G37" s="385"/>
      <c r="H37" s="385"/>
      <c r="I37" s="385"/>
      <c r="J37" s="385"/>
      <c r="K37" s="228"/>
    </row>
    <row r="38" spans="1:11" ht="9" customHeight="1" x14ac:dyDescent="0.15"/>
    <row r="39" spans="1:11" ht="9" customHeight="1" x14ac:dyDescent="0.15">
      <c r="J39" s="231"/>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302" t="s">
        <v>239</v>
      </c>
      <c r="B1" s="302"/>
      <c r="C1" s="302"/>
      <c r="D1" s="302"/>
      <c r="E1" s="302"/>
      <c r="F1" s="302"/>
      <c r="G1" s="302"/>
      <c r="H1" s="302"/>
      <c r="I1" s="302"/>
      <c r="J1" s="302"/>
    </row>
    <row r="2" spans="1:10" ht="20.100000000000001" customHeight="1" x14ac:dyDescent="0.15">
      <c r="A2" s="327" t="s">
        <v>194</v>
      </c>
      <c r="B2" s="392" t="s">
        <v>470</v>
      </c>
      <c r="C2" s="393"/>
      <c r="D2" s="393"/>
      <c r="E2" s="393"/>
      <c r="F2" s="393"/>
      <c r="G2" s="393"/>
      <c r="H2" s="393"/>
      <c r="I2" s="394"/>
      <c r="J2" s="130" t="s">
        <v>472</v>
      </c>
    </row>
    <row r="3" spans="1:10" ht="9.9499999999999993" customHeight="1" x14ac:dyDescent="0.15">
      <c r="A3" s="328"/>
      <c r="B3" s="367" t="s">
        <v>300</v>
      </c>
      <c r="C3" s="395"/>
      <c r="D3" s="368"/>
      <c r="E3" s="333" t="s">
        <v>30</v>
      </c>
      <c r="F3" s="333"/>
      <c r="G3" s="333"/>
      <c r="H3" s="333"/>
      <c r="I3" s="333"/>
      <c r="J3" s="336" t="s">
        <v>29</v>
      </c>
    </row>
    <row r="4" spans="1:10" ht="9.9499999999999993" customHeight="1" x14ac:dyDescent="0.15">
      <c r="A4" s="328"/>
      <c r="B4" s="399" t="s">
        <v>130</v>
      </c>
      <c r="C4" s="333" t="s">
        <v>31</v>
      </c>
      <c r="D4" s="333"/>
      <c r="E4" s="333" t="s">
        <v>130</v>
      </c>
      <c r="F4" s="390" t="s">
        <v>146</v>
      </c>
      <c r="G4" s="390" t="s">
        <v>33</v>
      </c>
      <c r="H4" s="333" t="s">
        <v>168</v>
      </c>
      <c r="I4" s="333"/>
      <c r="J4" s="336"/>
    </row>
    <row r="5" spans="1:10" ht="54.95" customHeight="1" x14ac:dyDescent="0.15">
      <c r="A5" s="328"/>
      <c r="B5" s="399"/>
      <c r="C5" s="13" t="s">
        <v>171</v>
      </c>
      <c r="D5" s="13" t="s">
        <v>146</v>
      </c>
      <c r="E5" s="333"/>
      <c r="F5" s="391"/>
      <c r="G5" s="391"/>
      <c r="H5" s="13" t="s">
        <v>195</v>
      </c>
      <c r="I5" s="13" t="s">
        <v>172</v>
      </c>
      <c r="J5" s="336"/>
    </row>
    <row r="6" spans="1:10" ht="9.9499999999999993" customHeight="1" x14ac:dyDescent="0.15">
      <c r="A6" s="329"/>
      <c r="B6" s="396" t="s">
        <v>131</v>
      </c>
      <c r="C6" s="397"/>
      <c r="D6" s="15" t="s">
        <v>132</v>
      </c>
      <c r="E6" s="15" t="s">
        <v>131</v>
      </c>
      <c r="F6" s="397" t="s">
        <v>132</v>
      </c>
      <c r="G6" s="397"/>
      <c r="H6" s="15" t="s">
        <v>131</v>
      </c>
      <c r="I6" s="397" t="s">
        <v>132</v>
      </c>
      <c r="J6" s="398"/>
    </row>
    <row r="7" spans="1:10" s="1" customFormat="1" ht="35.1" customHeight="1" x14ac:dyDescent="0.15">
      <c r="A7" s="33" t="s">
        <v>9</v>
      </c>
      <c r="B7" s="91">
        <v>70</v>
      </c>
      <c r="C7" s="91">
        <v>67</v>
      </c>
      <c r="D7" s="89">
        <v>1.51515151515152</v>
      </c>
      <c r="E7" s="88">
        <v>5612</v>
      </c>
      <c r="F7" s="89">
        <v>14.2973523421589</v>
      </c>
      <c r="G7" s="89">
        <v>38.027136269156898</v>
      </c>
      <c r="H7" s="88">
        <v>5875</v>
      </c>
      <c r="I7" s="89">
        <v>95.523404255319207</v>
      </c>
      <c r="J7" s="89">
        <v>16.0046824414542</v>
      </c>
    </row>
    <row r="8" spans="1:10" s="1" customFormat="1" ht="20.100000000000001" customHeight="1" x14ac:dyDescent="0.15">
      <c r="A8" s="33" t="s">
        <v>10</v>
      </c>
      <c r="B8" s="91">
        <v>13</v>
      </c>
      <c r="C8" s="91">
        <v>13</v>
      </c>
      <c r="D8" s="89">
        <v>8.3333333333333304</v>
      </c>
      <c r="E8" s="88">
        <v>1167</v>
      </c>
      <c r="F8" s="89">
        <v>26.025917926565899</v>
      </c>
      <c r="G8" s="89">
        <v>31.456726649528701</v>
      </c>
      <c r="H8" s="88">
        <v>1176</v>
      </c>
      <c r="I8" s="89">
        <v>99.234693877550995</v>
      </c>
      <c r="J8" s="89">
        <v>21.459504880098201</v>
      </c>
    </row>
    <row r="9" spans="1:10" s="1" customFormat="1" ht="20.100000000000001" customHeight="1" x14ac:dyDescent="0.15">
      <c r="A9" s="34" t="s">
        <v>11</v>
      </c>
      <c r="B9" s="91">
        <v>32</v>
      </c>
      <c r="C9" s="91">
        <v>29</v>
      </c>
      <c r="D9" s="89">
        <v>-3.3333333333333299</v>
      </c>
      <c r="E9" s="88">
        <v>2331</v>
      </c>
      <c r="F9" s="89">
        <v>-1.22881355932203</v>
      </c>
      <c r="G9" s="89">
        <v>25.408995740379801</v>
      </c>
      <c r="H9" s="88">
        <v>2623</v>
      </c>
      <c r="I9" s="89">
        <v>88.867708730461302</v>
      </c>
      <c r="J9" s="89">
        <v>14.1299704331598</v>
      </c>
    </row>
    <row r="10" spans="1:10" s="1" customFormat="1" ht="20.100000000000001" customHeight="1" x14ac:dyDescent="0.15">
      <c r="A10" s="33" t="s">
        <v>12</v>
      </c>
      <c r="B10" s="91">
        <v>35</v>
      </c>
      <c r="C10" s="91">
        <v>30</v>
      </c>
      <c r="D10" s="89">
        <v>-6.25</v>
      </c>
      <c r="E10" s="88">
        <v>1894</v>
      </c>
      <c r="F10" s="89">
        <v>-11.701631701631699</v>
      </c>
      <c r="G10" s="89">
        <v>13.1420130068998</v>
      </c>
      <c r="H10" s="88">
        <v>2237</v>
      </c>
      <c r="I10" s="89">
        <v>84.666964684845794</v>
      </c>
      <c r="J10" s="89">
        <v>7.8056880302674196</v>
      </c>
    </row>
    <row r="11" spans="1:10" s="1" customFormat="1" ht="20.100000000000001" customHeight="1" x14ac:dyDescent="0.15">
      <c r="A11" s="34" t="s">
        <v>13</v>
      </c>
      <c r="B11" s="91">
        <v>53</v>
      </c>
      <c r="C11" s="91">
        <v>47</v>
      </c>
      <c r="D11" s="89">
        <v>0</v>
      </c>
      <c r="E11" s="88">
        <v>4187</v>
      </c>
      <c r="F11" s="89">
        <v>-2.2185894441849601</v>
      </c>
      <c r="G11" s="89">
        <v>24.636442141623501</v>
      </c>
      <c r="H11" s="88">
        <v>4824</v>
      </c>
      <c r="I11" s="89">
        <v>86.795190713101206</v>
      </c>
      <c r="J11" s="89">
        <v>9.5206568291907505</v>
      </c>
    </row>
    <row r="12" spans="1:10" s="1" customFormat="1" ht="20.100000000000001" customHeight="1" x14ac:dyDescent="0.15">
      <c r="A12" s="33" t="s">
        <v>8</v>
      </c>
      <c r="B12" s="91">
        <v>36</v>
      </c>
      <c r="C12" s="91">
        <v>33</v>
      </c>
      <c r="D12" s="89">
        <v>3.125</v>
      </c>
      <c r="E12" s="88">
        <v>2155</v>
      </c>
      <c r="F12" s="89">
        <v>14.1419491525424</v>
      </c>
      <c r="G12" s="89">
        <v>24.379061836432701</v>
      </c>
      <c r="H12" s="88">
        <v>2368</v>
      </c>
      <c r="I12" s="89">
        <v>91.005067567567593</v>
      </c>
      <c r="J12" s="89">
        <v>14.789488389876601</v>
      </c>
    </row>
    <row r="13" spans="1:10" s="1" customFormat="1" ht="35.1" customHeight="1" x14ac:dyDescent="0.15">
      <c r="A13" s="34" t="s">
        <v>65</v>
      </c>
      <c r="B13" s="91">
        <v>47</v>
      </c>
      <c r="C13" s="91">
        <v>46</v>
      </c>
      <c r="D13" s="89">
        <v>4.5454545454545503</v>
      </c>
      <c r="E13" s="88">
        <v>2162</v>
      </c>
      <c r="F13" s="89">
        <v>-2.0389669234254599</v>
      </c>
      <c r="G13" s="89">
        <v>29.802739453765501</v>
      </c>
      <c r="H13" s="88">
        <v>2302</v>
      </c>
      <c r="I13" s="89">
        <v>93.918331885317102</v>
      </c>
      <c r="J13" s="89">
        <v>23.722765254782001</v>
      </c>
    </row>
    <row r="14" spans="1:10" s="1" customFormat="1" ht="20.100000000000001" customHeight="1" x14ac:dyDescent="0.15">
      <c r="A14" s="33" t="s">
        <v>95</v>
      </c>
      <c r="B14" s="91">
        <v>35</v>
      </c>
      <c r="C14" s="91">
        <v>32</v>
      </c>
      <c r="D14" s="89">
        <v>6.6666666666666696</v>
      </c>
      <c r="E14" s="88">
        <v>1676</v>
      </c>
      <c r="F14" s="89">
        <v>13.0141604855024</v>
      </c>
      <c r="G14" s="89">
        <v>22.274541918312998</v>
      </c>
      <c r="H14" s="88">
        <v>1821</v>
      </c>
      <c r="I14" s="89">
        <v>92.037342119714395</v>
      </c>
      <c r="J14" s="89">
        <v>15.2894425172992</v>
      </c>
    </row>
    <row r="15" spans="1:10" s="1" customFormat="1" ht="20.100000000000001" customHeight="1" x14ac:dyDescent="0.15">
      <c r="A15" s="34" t="s">
        <v>96</v>
      </c>
      <c r="B15" s="91">
        <v>80</v>
      </c>
      <c r="C15" s="91">
        <v>78</v>
      </c>
      <c r="D15" s="89">
        <v>2.6315789473684301</v>
      </c>
      <c r="E15" s="88">
        <v>3774</v>
      </c>
      <c r="F15" s="89">
        <v>0.64000000000000101</v>
      </c>
      <c r="G15" s="89">
        <v>47.091459314055101</v>
      </c>
      <c r="H15" s="88">
        <v>3889</v>
      </c>
      <c r="I15" s="89">
        <v>97.042941630239099</v>
      </c>
      <c r="J15" s="89">
        <v>47.677673989264903</v>
      </c>
    </row>
    <row r="16" spans="1:10" s="1" customFormat="1" ht="20.100000000000001" customHeight="1" x14ac:dyDescent="0.15">
      <c r="A16" s="33" t="s">
        <v>97</v>
      </c>
      <c r="B16" s="91">
        <v>49</v>
      </c>
      <c r="C16" s="91">
        <v>41</v>
      </c>
      <c r="D16" s="89">
        <v>-6.8181818181818103</v>
      </c>
      <c r="E16" s="88">
        <v>2246</v>
      </c>
      <c r="F16" s="89">
        <v>-2.3478260869565202</v>
      </c>
      <c r="G16" s="89">
        <v>31.495456151054899</v>
      </c>
      <c r="H16" s="88">
        <v>2607</v>
      </c>
      <c r="I16" s="89">
        <v>86.152665899501301</v>
      </c>
      <c r="J16" s="89">
        <v>27.244815653214701</v>
      </c>
    </row>
    <row r="17" spans="1:11" s="1" customFormat="1" ht="20.100000000000001" customHeight="1" x14ac:dyDescent="0.15">
      <c r="A17" s="34" t="s">
        <v>98</v>
      </c>
      <c r="B17" s="91">
        <v>41</v>
      </c>
      <c r="C17" s="91">
        <v>39</v>
      </c>
      <c r="D17" s="89">
        <v>5.4054054054053999</v>
      </c>
      <c r="E17" s="88">
        <v>2528</v>
      </c>
      <c r="F17" s="89">
        <v>2.1414141414141499</v>
      </c>
      <c r="G17" s="89">
        <v>23.3208171232598</v>
      </c>
      <c r="H17" s="88">
        <v>2619</v>
      </c>
      <c r="I17" s="89">
        <v>96.525391370752203</v>
      </c>
      <c r="J17" s="89">
        <v>18.833140867646801</v>
      </c>
    </row>
    <row r="18" spans="1:11" s="1" customFormat="1" ht="20.100000000000001" customHeight="1" x14ac:dyDescent="0.15">
      <c r="A18" s="33" t="s">
        <v>99</v>
      </c>
      <c r="B18" s="91">
        <v>119</v>
      </c>
      <c r="C18" s="91">
        <v>109</v>
      </c>
      <c r="D18" s="89">
        <v>-1.8018018018018001</v>
      </c>
      <c r="E18" s="88">
        <v>5025</v>
      </c>
      <c r="F18" s="89">
        <v>-1.6634050880626201</v>
      </c>
      <c r="G18" s="89">
        <v>18.136294692875801</v>
      </c>
      <c r="H18" s="88">
        <v>5393</v>
      </c>
      <c r="I18" s="89">
        <v>93.176339699610594</v>
      </c>
      <c r="J18" s="89">
        <v>11.651542124980899</v>
      </c>
    </row>
    <row r="19" spans="1:11" s="1" customFormat="1" ht="35.1" customHeight="1" x14ac:dyDescent="0.15">
      <c r="A19" s="34" t="s">
        <v>180</v>
      </c>
      <c r="B19" s="91">
        <v>96</v>
      </c>
      <c r="C19" s="91">
        <v>89</v>
      </c>
      <c r="D19" s="89">
        <v>-7.2916666666666696</v>
      </c>
      <c r="E19" s="88">
        <v>5664</v>
      </c>
      <c r="F19" s="89">
        <v>-6.2096373571783401</v>
      </c>
      <c r="G19" s="89">
        <v>28.028623813042199</v>
      </c>
      <c r="H19" s="88">
        <v>6171</v>
      </c>
      <c r="I19" s="89">
        <v>91.784151677199802</v>
      </c>
      <c r="J19" s="89">
        <v>18.964228373669201</v>
      </c>
    </row>
    <row r="20" spans="1:11" s="1" customFormat="1" ht="20.100000000000001" customHeight="1" x14ac:dyDescent="0.15">
      <c r="A20" s="33" t="s">
        <v>100</v>
      </c>
      <c r="B20" s="91">
        <v>20</v>
      </c>
      <c r="C20" s="91">
        <v>19</v>
      </c>
      <c r="D20" s="89">
        <v>0</v>
      </c>
      <c r="E20" s="88">
        <v>696</v>
      </c>
      <c r="F20" s="89">
        <v>9.0909090909090899</v>
      </c>
      <c r="G20" s="89">
        <v>24.2145593869732</v>
      </c>
      <c r="H20" s="88">
        <v>724</v>
      </c>
      <c r="I20" s="89">
        <v>96.132596685082902</v>
      </c>
      <c r="J20" s="89">
        <v>18.6896064105586</v>
      </c>
    </row>
    <row r="21" spans="1:11" s="1" customFormat="1" ht="20.100000000000001" customHeight="1" x14ac:dyDescent="0.15">
      <c r="A21" s="33" t="s">
        <v>101</v>
      </c>
      <c r="B21" s="91">
        <v>63</v>
      </c>
      <c r="C21" s="91">
        <v>52</v>
      </c>
      <c r="D21" s="89">
        <v>-10.3448275862069</v>
      </c>
      <c r="E21" s="88">
        <v>2342</v>
      </c>
      <c r="F21" s="89">
        <v>-13.001485884100999</v>
      </c>
      <c r="G21" s="89">
        <v>30.421158592024899</v>
      </c>
      <c r="H21" s="88">
        <v>2959</v>
      </c>
      <c r="I21" s="89">
        <v>79.148360932747593</v>
      </c>
      <c r="J21" s="89">
        <v>28.152411724353499</v>
      </c>
    </row>
    <row r="22" spans="1:11" s="1" customFormat="1" ht="20.100000000000001" customHeight="1" x14ac:dyDescent="0.15">
      <c r="A22" s="33" t="s">
        <v>102</v>
      </c>
      <c r="B22" s="91">
        <v>78</v>
      </c>
      <c r="C22" s="91">
        <v>67</v>
      </c>
      <c r="D22" s="89">
        <v>-2.89855072463769</v>
      </c>
      <c r="E22" s="88">
        <v>2653</v>
      </c>
      <c r="F22" s="89">
        <v>-0.74822297044519803</v>
      </c>
      <c r="G22" s="89">
        <v>22.118724134718999</v>
      </c>
      <c r="H22" s="88">
        <v>3217</v>
      </c>
      <c r="I22" s="89">
        <v>82.468138016785801</v>
      </c>
      <c r="J22" s="89">
        <v>15.2484762884382</v>
      </c>
    </row>
    <row r="23" spans="1:11" s="1" customFormat="1" ht="20.100000000000001" customHeight="1" x14ac:dyDescent="0.15">
      <c r="A23" s="33" t="s">
        <v>103</v>
      </c>
      <c r="B23" s="91">
        <v>53</v>
      </c>
      <c r="C23" s="91">
        <v>48</v>
      </c>
      <c r="D23" s="89">
        <v>0</v>
      </c>
      <c r="E23" s="88">
        <v>2753</v>
      </c>
      <c r="F23" s="89">
        <v>-12.2689611217336</v>
      </c>
      <c r="G23" s="89">
        <v>38.929132698163201</v>
      </c>
      <c r="H23" s="88">
        <v>3394</v>
      </c>
      <c r="I23" s="89">
        <v>81.113730111962298</v>
      </c>
      <c r="J23" s="89">
        <v>32.065553330762199</v>
      </c>
    </row>
    <row r="24" spans="1:11" s="1" customFormat="1" ht="20.100000000000001" customHeight="1" x14ac:dyDescent="0.15">
      <c r="A24" s="33" t="s">
        <v>104</v>
      </c>
      <c r="B24" s="91">
        <v>45</v>
      </c>
      <c r="C24" s="91">
        <v>43</v>
      </c>
      <c r="D24" s="89">
        <v>-2.2727272727272698</v>
      </c>
      <c r="E24" s="88">
        <v>1715</v>
      </c>
      <c r="F24" s="89">
        <v>4.0024257125530598</v>
      </c>
      <c r="G24" s="89">
        <v>19.1422094965402</v>
      </c>
      <c r="H24" s="88">
        <v>1816</v>
      </c>
      <c r="I24" s="89">
        <v>94.438325991189402</v>
      </c>
      <c r="J24" s="89">
        <v>17.808974429073899</v>
      </c>
    </row>
    <row r="25" spans="1:11" s="1" customFormat="1" ht="35.1" customHeight="1" x14ac:dyDescent="0.15">
      <c r="A25" s="33" t="s">
        <v>105</v>
      </c>
      <c r="B25" s="91">
        <v>95</v>
      </c>
      <c r="C25" s="91">
        <v>84</v>
      </c>
      <c r="D25" s="89">
        <v>-3.4482758620689702</v>
      </c>
      <c r="E25" s="88">
        <v>3424</v>
      </c>
      <c r="F25" s="89">
        <v>-0.40721349621873099</v>
      </c>
      <c r="G25" s="89">
        <v>22.273930009163301</v>
      </c>
      <c r="H25" s="88">
        <v>3950</v>
      </c>
      <c r="I25" s="89">
        <v>86.683544303797504</v>
      </c>
      <c r="J25" s="89">
        <v>16.2298441253444</v>
      </c>
    </row>
    <row r="26" spans="1:11" s="1" customFormat="1" ht="20.100000000000001" customHeight="1" x14ac:dyDescent="0.15">
      <c r="A26" s="33" t="s">
        <v>106</v>
      </c>
      <c r="B26" s="91">
        <v>41</v>
      </c>
      <c r="C26" s="91">
        <v>38</v>
      </c>
      <c r="D26" s="89">
        <v>0</v>
      </c>
      <c r="E26" s="88">
        <v>1875</v>
      </c>
      <c r="F26" s="89">
        <v>6.83760683760684</v>
      </c>
      <c r="G26" s="89">
        <v>39.596695292966601</v>
      </c>
      <c r="H26" s="88">
        <v>1983</v>
      </c>
      <c r="I26" s="89">
        <v>94.553706505294997</v>
      </c>
      <c r="J26" s="89">
        <v>34.041165850661699</v>
      </c>
    </row>
    <row r="27" spans="1:11" s="1" customFormat="1" ht="20.100000000000001" customHeight="1" x14ac:dyDescent="0.15">
      <c r="A27" s="33" t="s">
        <v>107</v>
      </c>
      <c r="B27" s="91">
        <v>68</v>
      </c>
      <c r="C27" s="91">
        <v>60</v>
      </c>
      <c r="D27" s="89">
        <v>-14.285714285714301</v>
      </c>
      <c r="E27" s="88">
        <v>2584</v>
      </c>
      <c r="F27" s="89">
        <v>-10.8965517241379</v>
      </c>
      <c r="G27" s="89">
        <v>22.116141215968099</v>
      </c>
      <c r="H27" s="88">
        <v>2871</v>
      </c>
      <c r="I27" s="89">
        <v>90.003483106931398</v>
      </c>
      <c r="J27" s="89">
        <v>16.419933011173299</v>
      </c>
    </row>
    <row r="28" spans="1:11" s="1" customFormat="1" ht="20.100000000000001" customHeight="1" x14ac:dyDescent="0.15">
      <c r="A28" s="33" t="s">
        <v>108</v>
      </c>
      <c r="B28" s="91">
        <v>39</v>
      </c>
      <c r="C28" s="91">
        <v>33</v>
      </c>
      <c r="D28" s="89">
        <v>0</v>
      </c>
      <c r="E28" s="88">
        <v>1243</v>
      </c>
      <c r="F28" s="89">
        <v>1.7184942716857601</v>
      </c>
      <c r="G28" s="89">
        <v>21.375703942075599</v>
      </c>
      <c r="H28" s="88">
        <v>1454</v>
      </c>
      <c r="I28" s="89">
        <v>85.488308115543305</v>
      </c>
      <c r="J28" s="89">
        <v>9.3303389138423807</v>
      </c>
    </row>
    <row r="29" spans="1:11" s="1" customFormat="1" ht="20.100000000000001" customHeight="1" x14ac:dyDescent="0.15">
      <c r="A29" s="34" t="s">
        <v>79</v>
      </c>
      <c r="B29" s="91">
        <v>29</v>
      </c>
      <c r="C29" s="91">
        <v>27</v>
      </c>
      <c r="D29" s="89">
        <v>12.5</v>
      </c>
      <c r="E29" s="88">
        <v>1071</v>
      </c>
      <c r="F29" s="89">
        <v>18.867924528301899</v>
      </c>
      <c r="G29" s="89">
        <v>26.7654163114521</v>
      </c>
      <c r="H29" s="88">
        <v>1114</v>
      </c>
      <c r="I29" s="89">
        <v>96.140035906642694</v>
      </c>
      <c r="J29" s="89">
        <v>15.516704941106701</v>
      </c>
    </row>
    <row r="30" spans="1:11" s="2" customFormat="1" ht="35.1" customHeight="1" x14ac:dyDescent="0.15">
      <c r="A30" s="39" t="s">
        <v>39</v>
      </c>
      <c r="B30" s="86">
        <v>1237</v>
      </c>
      <c r="C30" s="86">
        <v>1124</v>
      </c>
      <c r="D30" s="87">
        <v>-2.0052310374891</v>
      </c>
      <c r="E30" s="86">
        <v>60777</v>
      </c>
      <c r="F30" s="87">
        <v>-0.17082505215091701</v>
      </c>
      <c r="G30" s="87">
        <v>28.088568137981699</v>
      </c>
      <c r="H30" s="86">
        <v>67387</v>
      </c>
      <c r="I30" s="87">
        <v>90.190986392034105</v>
      </c>
      <c r="J30" s="87">
        <v>19.9290927024519</v>
      </c>
    </row>
    <row r="31" spans="1:11" s="1" customFormat="1" ht="20.100000000000001" customHeight="1" x14ac:dyDescent="0.15">
      <c r="A31" s="9" t="s">
        <v>44</v>
      </c>
    </row>
    <row r="32" spans="1:11" ht="9.9499999999999993" customHeight="1" x14ac:dyDescent="0.15">
      <c r="A32" s="389" t="s">
        <v>193</v>
      </c>
      <c r="B32" s="389"/>
      <c r="C32" s="389"/>
      <c r="D32" s="389"/>
      <c r="E32" s="389"/>
      <c r="F32" s="389"/>
      <c r="G32" s="389"/>
      <c r="H32" s="389"/>
      <c r="I32" s="389"/>
      <c r="J32" s="389"/>
      <c r="K32" s="25"/>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28515625" style="3" customWidth="1"/>
    <col min="2" max="2" width="76.7109375" style="3" customWidth="1"/>
    <col min="3" max="3" width="4.7109375" style="3" customWidth="1"/>
    <col min="4" max="16384" width="11.42578125" style="3"/>
  </cols>
  <sheetData>
    <row r="1" spans="1:4" s="6" customFormat="1" ht="39" customHeight="1" x14ac:dyDescent="0.2">
      <c r="A1" s="290" t="s">
        <v>120</v>
      </c>
      <c r="B1" s="290"/>
      <c r="C1" s="290"/>
    </row>
    <row r="2" spans="1:4" ht="22.5" x14ac:dyDescent="0.2">
      <c r="A2" s="48" t="s">
        <v>84</v>
      </c>
      <c r="B2" s="95" t="s">
        <v>538</v>
      </c>
      <c r="C2" s="7">
        <v>7</v>
      </c>
    </row>
    <row r="3" spans="1:4" ht="12.95" customHeight="1" x14ac:dyDescent="0.2">
      <c r="A3" s="292"/>
      <c r="B3" s="292"/>
      <c r="C3" s="292"/>
    </row>
    <row r="4" spans="1:4" ht="22.5" x14ac:dyDescent="0.2">
      <c r="A4" s="48" t="s">
        <v>85</v>
      </c>
      <c r="B4" s="95" t="s">
        <v>466</v>
      </c>
      <c r="C4" s="7">
        <v>7</v>
      </c>
    </row>
    <row r="5" spans="1:4" ht="12.95" customHeight="1" x14ac:dyDescent="0.2">
      <c r="A5" s="292"/>
      <c r="B5" s="292"/>
      <c r="C5" s="292"/>
    </row>
    <row r="6" spans="1:4" ht="22.5" x14ac:dyDescent="0.2">
      <c r="A6" s="48" t="s">
        <v>86</v>
      </c>
      <c r="B6" s="95" t="s">
        <v>467</v>
      </c>
      <c r="C6" s="7">
        <v>8</v>
      </c>
      <c r="D6" s="45"/>
    </row>
    <row r="7" spans="1:4" ht="12.95" customHeight="1" x14ac:dyDescent="0.2">
      <c r="A7" s="292"/>
      <c r="B7" s="292"/>
      <c r="C7" s="292"/>
    </row>
    <row r="8" spans="1:4" ht="22.5" x14ac:dyDescent="0.2">
      <c r="A8" s="48" t="s">
        <v>87</v>
      </c>
      <c r="B8" s="95" t="s">
        <v>526</v>
      </c>
      <c r="C8" s="7">
        <v>8</v>
      </c>
      <c r="D8" s="45"/>
    </row>
    <row r="9" spans="1:4" ht="12.95" customHeight="1" x14ac:dyDescent="0.2">
      <c r="A9" s="51"/>
      <c r="B9" s="95"/>
      <c r="C9" s="51"/>
    </row>
    <row r="10" spans="1:4" ht="22.5" x14ac:dyDescent="0.2">
      <c r="A10" s="48" t="s">
        <v>88</v>
      </c>
      <c r="B10" s="95" t="s">
        <v>468</v>
      </c>
      <c r="C10" s="7">
        <v>9</v>
      </c>
    </row>
    <row r="11" spans="1:4" ht="12.95" customHeight="1" x14ac:dyDescent="0.2">
      <c r="A11" s="292"/>
      <c r="B11" s="292"/>
      <c r="C11" s="292"/>
    </row>
    <row r="12" spans="1:4" ht="22.5" x14ac:dyDescent="0.2">
      <c r="A12" s="48" t="s">
        <v>89</v>
      </c>
      <c r="B12" s="95" t="s">
        <v>469</v>
      </c>
      <c r="C12" s="7">
        <v>10</v>
      </c>
    </row>
    <row r="13" spans="1:4" ht="12.95" customHeight="1" x14ac:dyDescent="0.2">
      <c r="A13" s="292"/>
      <c r="B13" s="292"/>
      <c r="C13" s="292"/>
    </row>
    <row r="14" spans="1:4" s="6" customFormat="1" ht="39" customHeight="1" x14ac:dyDescent="0.2">
      <c r="A14" s="290" t="s">
        <v>121</v>
      </c>
      <c r="B14" s="290"/>
      <c r="C14" s="290"/>
    </row>
    <row r="15" spans="1:4" ht="12.95" customHeight="1" x14ac:dyDescent="0.2">
      <c r="A15" s="4"/>
      <c r="B15" s="81" t="s">
        <v>286</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ColWidth="11.42578125" defaultRowHeight="8.25" x14ac:dyDescent="0.15"/>
  <cols>
    <col min="1" max="1" width="20.28515625" style="177" customWidth="1"/>
    <col min="2" max="10" width="7.85546875" style="177" customWidth="1"/>
    <col min="11" max="11" width="7.140625" style="177" customWidth="1"/>
    <col min="12" max="16384" width="11.42578125" style="177"/>
  </cols>
  <sheetData>
    <row r="1" spans="1:12" ht="39.950000000000003" customHeight="1" x14ac:dyDescent="0.15">
      <c r="A1" s="338" t="s">
        <v>240</v>
      </c>
      <c r="B1" s="338"/>
      <c r="C1" s="338"/>
      <c r="D1" s="338"/>
      <c r="E1" s="338"/>
      <c r="F1" s="338"/>
      <c r="G1" s="338"/>
      <c r="H1" s="338"/>
      <c r="I1" s="338"/>
      <c r="J1" s="338"/>
    </row>
    <row r="2" spans="1:12" ht="20.100000000000001" customHeight="1" x14ac:dyDescent="0.15">
      <c r="A2" s="340" t="s">
        <v>214</v>
      </c>
      <c r="B2" s="373" t="s">
        <v>470</v>
      </c>
      <c r="C2" s="374"/>
      <c r="D2" s="374"/>
      <c r="E2" s="374"/>
      <c r="F2" s="374"/>
      <c r="G2" s="374"/>
      <c r="H2" s="374"/>
      <c r="I2" s="375"/>
      <c r="J2" s="222" t="s">
        <v>472</v>
      </c>
    </row>
    <row r="3" spans="1:12" ht="9.9499999999999993" customHeight="1" x14ac:dyDescent="0.15">
      <c r="A3" s="341"/>
      <c r="B3" s="376" t="s">
        <v>300</v>
      </c>
      <c r="C3" s="377"/>
      <c r="D3" s="378"/>
      <c r="E3" s="343" t="s">
        <v>30</v>
      </c>
      <c r="F3" s="343"/>
      <c r="G3" s="343"/>
      <c r="H3" s="343"/>
      <c r="I3" s="343"/>
      <c r="J3" s="344" t="s">
        <v>29</v>
      </c>
    </row>
    <row r="4" spans="1:12" ht="9.9499999999999993" customHeight="1" x14ac:dyDescent="0.15">
      <c r="A4" s="341"/>
      <c r="B4" s="382" t="s">
        <v>130</v>
      </c>
      <c r="C4" s="343" t="s">
        <v>31</v>
      </c>
      <c r="D4" s="343"/>
      <c r="E4" s="343" t="s">
        <v>130</v>
      </c>
      <c r="F4" s="371" t="s">
        <v>146</v>
      </c>
      <c r="G4" s="371" t="s">
        <v>33</v>
      </c>
      <c r="H4" s="343" t="s">
        <v>168</v>
      </c>
      <c r="I4" s="343"/>
      <c r="J4" s="344"/>
    </row>
    <row r="5" spans="1:12" ht="54.95" customHeight="1" x14ac:dyDescent="0.15">
      <c r="A5" s="341"/>
      <c r="B5" s="382"/>
      <c r="C5" s="180" t="s">
        <v>171</v>
      </c>
      <c r="D5" s="180" t="s">
        <v>146</v>
      </c>
      <c r="E5" s="343"/>
      <c r="F5" s="372"/>
      <c r="G5" s="372"/>
      <c r="H5" s="180" t="s">
        <v>195</v>
      </c>
      <c r="I5" s="180" t="s">
        <v>172</v>
      </c>
      <c r="J5" s="344"/>
    </row>
    <row r="6" spans="1:12" ht="9.9499999999999993" customHeight="1" x14ac:dyDescent="0.15">
      <c r="A6" s="342"/>
      <c r="B6" s="379" t="s">
        <v>131</v>
      </c>
      <c r="C6" s="380"/>
      <c r="D6" s="182" t="s">
        <v>132</v>
      </c>
      <c r="E6" s="182" t="s">
        <v>131</v>
      </c>
      <c r="F6" s="380" t="s">
        <v>132</v>
      </c>
      <c r="G6" s="380"/>
      <c r="H6" s="182" t="s">
        <v>131</v>
      </c>
      <c r="I6" s="380" t="s">
        <v>132</v>
      </c>
      <c r="J6" s="381"/>
    </row>
    <row r="7" spans="1:12" s="162" customFormat="1" ht="21.95" customHeight="1" x14ac:dyDescent="0.15">
      <c r="A7" s="163" t="s">
        <v>109</v>
      </c>
      <c r="B7" s="232"/>
      <c r="C7" s="233"/>
      <c r="D7" s="232"/>
      <c r="E7" s="233"/>
      <c r="F7" s="233"/>
      <c r="G7" s="232"/>
      <c r="H7" s="233"/>
      <c r="I7" s="232"/>
      <c r="J7" s="233"/>
      <c r="K7" s="233"/>
    </row>
    <row r="8" spans="1:12" s="162" customFormat="1" ht="15.95" customHeight="1" x14ac:dyDescent="0.15">
      <c r="A8" s="163" t="s">
        <v>201</v>
      </c>
      <c r="B8" s="168">
        <v>55</v>
      </c>
      <c r="C8" s="168">
        <v>54</v>
      </c>
      <c r="D8" s="161">
        <v>-1.8181818181818099</v>
      </c>
      <c r="E8" s="160">
        <v>5069</v>
      </c>
      <c r="F8" s="161">
        <v>13.4004474272931</v>
      </c>
      <c r="G8" s="161">
        <v>39.6494631568385</v>
      </c>
      <c r="H8" s="160">
        <v>5095</v>
      </c>
      <c r="I8" s="161">
        <v>99.489695780176604</v>
      </c>
      <c r="J8" s="161">
        <v>16.508124249166599</v>
      </c>
      <c r="K8" s="234"/>
    </row>
    <row r="9" spans="1:12" s="151" customFormat="1" ht="12" customHeight="1" x14ac:dyDescent="0.15">
      <c r="A9" s="184" t="s">
        <v>197</v>
      </c>
      <c r="B9" s="188"/>
      <c r="C9" s="188"/>
      <c r="D9" s="188"/>
      <c r="E9" s="188"/>
      <c r="F9" s="188"/>
      <c r="G9" s="188"/>
      <c r="H9" s="188"/>
      <c r="I9" s="188"/>
      <c r="J9" s="188"/>
      <c r="K9" s="235"/>
    </row>
    <row r="10" spans="1:12" s="151" customFormat="1" ht="9.9499999999999993" customHeight="1" x14ac:dyDescent="0.15">
      <c r="A10" s="184" t="s">
        <v>57</v>
      </c>
      <c r="B10" s="188">
        <v>21</v>
      </c>
      <c r="C10" s="188">
        <v>21</v>
      </c>
      <c r="D10" s="166">
        <v>5</v>
      </c>
      <c r="E10" s="150">
        <v>3088</v>
      </c>
      <c r="F10" s="166">
        <v>26.4537264537265</v>
      </c>
      <c r="G10" s="166">
        <v>42.631910171905503</v>
      </c>
      <c r="H10" s="150">
        <v>3098</v>
      </c>
      <c r="I10" s="166">
        <v>99.677211103938006</v>
      </c>
      <c r="J10" s="166">
        <v>16.990193839488999</v>
      </c>
      <c r="K10" s="235"/>
      <c r="L10" s="162"/>
    </row>
    <row r="11" spans="1:12" s="151" customFormat="1" ht="9.9499999999999993" customHeight="1" x14ac:dyDescent="0.15">
      <c r="A11" s="184" t="s">
        <v>48</v>
      </c>
      <c r="B11" s="188">
        <v>8</v>
      </c>
      <c r="C11" s="188">
        <v>7</v>
      </c>
      <c r="D11" s="166">
        <v>-12.5</v>
      </c>
      <c r="E11" s="150">
        <v>128</v>
      </c>
      <c r="F11" s="166">
        <v>-8.5714285714285694</v>
      </c>
      <c r="G11" s="166">
        <v>25.2083333333333</v>
      </c>
      <c r="H11" s="150">
        <v>141</v>
      </c>
      <c r="I11" s="166">
        <v>90.780141843971606</v>
      </c>
      <c r="J11" s="166">
        <v>13.202692003167099</v>
      </c>
      <c r="K11" s="235"/>
    </row>
    <row r="12" spans="1:12" s="162" customFormat="1" ht="21.95" customHeight="1" x14ac:dyDescent="0.15">
      <c r="A12" s="163" t="s">
        <v>110</v>
      </c>
      <c r="B12" s="168"/>
      <c r="C12" s="168"/>
      <c r="D12" s="168"/>
      <c r="E12" s="168"/>
      <c r="F12" s="168"/>
      <c r="G12" s="168"/>
      <c r="H12" s="168"/>
      <c r="I12" s="168"/>
      <c r="J12" s="168"/>
      <c r="K12" s="233"/>
    </row>
    <row r="13" spans="1:12" s="162" customFormat="1" ht="15.95" customHeight="1" x14ac:dyDescent="0.15">
      <c r="A13" s="163" t="s">
        <v>201</v>
      </c>
      <c r="B13" s="160">
        <v>12</v>
      </c>
      <c r="C13" s="160">
        <v>12</v>
      </c>
      <c r="D13" s="161">
        <v>9.0909090909090899</v>
      </c>
      <c r="E13" s="160">
        <v>1107</v>
      </c>
      <c r="F13" s="161">
        <v>27.8290993071594</v>
      </c>
      <c r="G13" s="161">
        <v>33.1616982836495</v>
      </c>
      <c r="H13" s="160">
        <v>1116</v>
      </c>
      <c r="I13" s="161">
        <v>99.193548387096797</v>
      </c>
      <c r="J13" s="161">
        <v>22.792805162707701</v>
      </c>
      <c r="K13" s="234"/>
    </row>
    <row r="14" spans="1:12" s="151" customFormat="1" ht="12" customHeight="1" x14ac:dyDescent="0.15">
      <c r="A14" s="184" t="s">
        <v>197</v>
      </c>
      <c r="B14" s="188"/>
      <c r="C14" s="188"/>
      <c r="D14" s="188"/>
      <c r="E14" s="188"/>
      <c r="F14" s="188"/>
      <c r="G14" s="188"/>
      <c r="H14" s="188"/>
      <c r="I14" s="188"/>
      <c r="J14" s="188"/>
      <c r="K14" s="235"/>
    </row>
    <row r="15" spans="1:12" s="151" customFormat="1" ht="9.9499999999999993" customHeight="1" x14ac:dyDescent="0.15">
      <c r="A15" s="184" t="s">
        <v>57</v>
      </c>
      <c r="B15" s="150">
        <v>6</v>
      </c>
      <c r="C15" s="150">
        <v>6</v>
      </c>
      <c r="D15" s="166">
        <v>50</v>
      </c>
      <c r="E15" s="150">
        <v>839</v>
      </c>
      <c r="F15" s="166">
        <v>46.935201401050797</v>
      </c>
      <c r="G15" s="166">
        <v>27.8982916170044</v>
      </c>
      <c r="H15" s="150">
        <v>848</v>
      </c>
      <c r="I15" s="166">
        <v>98.938679245282998</v>
      </c>
      <c r="J15" s="166">
        <v>20.519474259271199</v>
      </c>
      <c r="K15" s="235"/>
    </row>
    <row r="16" spans="1:12" s="151" customFormat="1" ht="9.9499999999999993" customHeight="1" x14ac:dyDescent="0.15">
      <c r="A16" s="184" t="s">
        <v>48</v>
      </c>
      <c r="B16" s="150">
        <v>3</v>
      </c>
      <c r="C16" s="150">
        <v>3</v>
      </c>
      <c r="D16" s="166">
        <v>-25</v>
      </c>
      <c r="E16" s="150">
        <v>57</v>
      </c>
      <c r="F16" s="166">
        <v>-32.142857142857103</v>
      </c>
      <c r="G16" s="166">
        <v>31.988304093567301</v>
      </c>
      <c r="H16" s="150">
        <v>57</v>
      </c>
      <c r="I16" s="166">
        <v>100</v>
      </c>
      <c r="J16" s="166">
        <v>24.866023579849902</v>
      </c>
      <c r="K16" s="235"/>
    </row>
    <row r="17" spans="1:11" s="162" customFormat="1" ht="21.95" customHeight="1" x14ac:dyDescent="0.15">
      <c r="A17" s="163" t="s">
        <v>111</v>
      </c>
      <c r="B17" s="168"/>
      <c r="C17" s="168"/>
      <c r="D17" s="168"/>
      <c r="E17" s="168"/>
      <c r="F17" s="168"/>
      <c r="G17" s="168"/>
      <c r="H17" s="168"/>
      <c r="I17" s="168"/>
      <c r="J17" s="168"/>
      <c r="K17" s="233"/>
    </row>
    <row r="18" spans="1:11" s="162" customFormat="1" ht="15.95" customHeight="1" x14ac:dyDescent="0.15">
      <c r="A18" s="163" t="s">
        <v>201</v>
      </c>
      <c r="B18" s="160">
        <v>28</v>
      </c>
      <c r="C18" s="160">
        <v>26</v>
      </c>
      <c r="D18" s="161">
        <v>-3.7037037037037099</v>
      </c>
      <c r="E18" s="160">
        <v>2068</v>
      </c>
      <c r="F18" s="161">
        <v>-3.0018761726078802</v>
      </c>
      <c r="G18" s="161">
        <v>27.082212987859499</v>
      </c>
      <c r="H18" s="160">
        <v>2220</v>
      </c>
      <c r="I18" s="161">
        <v>93.153153153153198</v>
      </c>
      <c r="J18" s="161">
        <v>14.423015032446401</v>
      </c>
      <c r="K18" s="234"/>
    </row>
    <row r="19" spans="1:11" s="151" customFormat="1" ht="12" customHeight="1" x14ac:dyDescent="0.15">
      <c r="A19" s="184" t="s">
        <v>197</v>
      </c>
      <c r="B19" s="188"/>
      <c r="C19" s="188"/>
      <c r="D19" s="188"/>
      <c r="E19" s="188"/>
      <c r="F19" s="188"/>
      <c r="G19" s="188"/>
      <c r="H19" s="188"/>
      <c r="I19" s="188"/>
      <c r="J19" s="188"/>
      <c r="K19" s="235"/>
    </row>
    <row r="20" spans="1:11" s="151" customFormat="1" ht="9.9499999999999993" customHeight="1" x14ac:dyDescent="0.15">
      <c r="A20" s="184" t="s">
        <v>57</v>
      </c>
      <c r="B20" s="150">
        <v>9</v>
      </c>
      <c r="C20" s="150">
        <v>8</v>
      </c>
      <c r="D20" s="166">
        <v>-11.1111111111111</v>
      </c>
      <c r="E20" s="150">
        <v>1304</v>
      </c>
      <c r="F20" s="166">
        <v>3.0015797788309602</v>
      </c>
      <c r="G20" s="166">
        <v>22.420756646216802</v>
      </c>
      <c r="H20" s="150">
        <v>1324</v>
      </c>
      <c r="I20" s="166">
        <v>98.489425981873097</v>
      </c>
      <c r="J20" s="166">
        <v>12.310111638764401</v>
      </c>
      <c r="K20" s="235"/>
    </row>
    <row r="21" spans="1:11" s="151" customFormat="1" ht="9.9499999999999993" customHeight="1" x14ac:dyDescent="0.15">
      <c r="A21" s="184" t="s">
        <v>48</v>
      </c>
      <c r="B21" s="150">
        <v>6</v>
      </c>
      <c r="C21" s="150">
        <v>6</v>
      </c>
      <c r="D21" s="166">
        <v>0</v>
      </c>
      <c r="E21" s="150">
        <v>247</v>
      </c>
      <c r="F21" s="166">
        <v>-1.59362549800797</v>
      </c>
      <c r="G21" s="166">
        <v>38.515219005196698</v>
      </c>
      <c r="H21" s="150">
        <v>258</v>
      </c>
      <c r="I21" s="166">
        <v>95.736434108527106</v>
      </c>
      <c r="J21" s="166">
        <v>21.423438363736899</v>
      </c>
      <c r="K21" s="235"/>
    </row>
    <row r="22" spans="1:11" s="162" customFormat="1" ht="21.95" customHeight="1" x14ac:dyDescent="0.15">
      <c r="A22" s="163" t="s">
        <v>112</v>
      </c>
      <c r="B22" s="168"/>
      <c r="C22" s="168"/>
      <c r="D22" s="168"/>
      <c r="E22" s="168"/>
      <c r="F22" s="168"/>
      <c r="G22" s="168"/>
      <c r="H22" s="168"/>
      <c r="I22" s="168"/>
      <c r="J22" s="168"/>
      <c r="K22" s="233"/>
    </row>
    <row r="23" spans="1:11" s="162" customFormat="1" ht="15.95" customHeight="1" x14ac:dyDescent="0.15">
      <c r="A23" s="163" t="s">
        <v>201</v>
      </c>
      <c r="B23" s="160">
        <v>29</v>
      </c>
      <c r="C23" s="160">
        <v>24</v>
      </c>
      <c r="D23" s="161">
        <v>-11.1111111111111</v>
      </c>
      <c r="E23" s="160">
        <v>1671</v>
      </c>
      <c r="F23" s="161">
        <v>-15.733736762481101</v>
      </c>
      <c r="G23" s="161">
        <v>13.2714721727196</v>
      </c>
      <c r="H23" s="160">
        <v>2014</v>
      </c>
      <c r="I23" s="161">
        <v>82.969215491559098</v>
      </c>
      <c r="J23" s="161">
        <v>7.9715369552571396</v>
      </c>
      <c r="K23" s="234"/>
    </row>
    <row r="24" spans="1:11" s="151" customFormat="1" ht="12" customHeight="1" x14ac:dyDescent="0.15">
      <c r="A24" s="184" t="s">
        <v>197</v>
      </c>
      <c r="B24" s="188"/>
      <c r="C24" s="188"/>
      <c r="D24" s="188"/>
      <c r="E24" s="188"/>
      <c r="F24" s="188"/>
      <c r="G24" s="188"/>
      <c r="H24" s="188"/>
      <c r="I24" s="188"/>
      <c r="J24" s="188"/>
      <c r="K24" s="235"/>
    </row>
    <row r="25" spans="1:11" s="151" customFormat="1" ht="9.9499999999999993" customHeight="1" x14ac:dyDescent="0.15">
      <c r="A25" s="184" t="s">
        <v>57</v>
      </c>
      <c r="B25" s="150">
        <v>12</v>
      </c>
      <c r="C25" s="150">
        <v>10</v>
      </c>
      <c r="D25" s="166">
        <v>-16.6666666666667</v>
      </c>
      <c r="E25" s="150">
        <v>1391</v>
      </c>
      <c r="F25" s="166">
        <v>-15.337796713329301</v>
      </c>
      <c r="G25" s="166">
        <v>12.973978605174899</v>
      </c>
      <c r="H25" s="150">
        <v>1643</v>
      </c>
      <c r="I25" s="166">
        <v>84.662203286670703</v>
      </c>
      <c r="J25" s="166">
        <v>7.4643038967954096</v>
      </c>
      <c r="K25" s="235"/>
    </row>
    <row r="26" spans="1:11" s="151" customFormat="1" ht="9.9499999999999993" customHeight="1" x14ac:dyDescent="0.15">
      <c r="A26" s="184" t="s">
        <v>48</v>
      </c>
      <c r="B26" s="150">
        <v>11</v>
      </c>
      <c r="C26" s="150">
        <v>9</v>
      </c>
      <c r="D26" s="166">
        <v>0</v>
      </c>
      <c r="E26" s="150">
        <v>146</v>
      </c>
      <c r="F26" s="166">
        <v>-1.35135135135135</v>
      </c>
      <c r="G26" s="166">
        <v>10.5623100303951</v>
      </c>
      <c r="H26" s="150">
        <v>179</v>
      </c>
      <c r="I26" s="166">
        <v>81.564245810055894</v>
      </c>
      <c r="J26" s="166">
        <v>6.3322460915532597</v>
      </c>
      <c r="K26" s="235"/>
    </row>
    <row r="27" spans="1:11" s="162" customFormat="1" ht="21.95" customHeight="1" x14ac:dyDescent="0.15">
      <c r="A27" s="163" t="s">
        <v>113</v>
      </c>
      <c r="B27" s="168"/>
      <c r="C27" s="168"/>
      <c r="D27" s="168"/>
      <c r="E27" s="168"/>
      <c r="F27" s="168"/>
      <c r="G27" s="168"/>
      <c r="H27" s="168"/>
      <c r="I27" s="168"/>
      <c r="J27" s="168"/>
      <c r="K27" s="233"/>
    </row>
    <row r="28" spans="1:11" s="162" customFormat="1" ht="15.95" customHeight="1" x14ac:dyDescent="0.15">
      <c r="A28" s="163" t="s">
        <v>201</v>
      </c>
      <c r="B28" s="160">
        <v>41</v>
      </c>
      <c r="C28" s="160">
        <v>39</v>
      </c>
      <c r="D28" s="161">
        <v>0</v>
      </c>
      <c r="E28" s="160">
        <v>3759</v>
      </c>
      <c r="F28" s="161">
        <v>-3.3427616353818501</v>
      </c>
      <c r="G28" s="161">
        <v>25.1278848714723</v>
      </c>
      <c r="H28" s="160">
        <v>4033</v>
      </c>
      <c r="I28" s="161">
        <v>93.206050086784003</v>
      </c>
      <c r="J28" s="161">
        <v>9.6046404329351507</v>
      </c>
      <c r="K28" s="234"/>
    </row>
    <row r="29" spans="1:11" s="151" customFormat="1" ht="12" customHeight="1" x14ac:dyDescent="0.15">
      <c r="A29" s="184" t="s">
        <v>197</v>
      </c>
      <c r="B29" s="188"/>
      <c r="C29" s="188"/>
      <c r="D29" s="188"/>
      <c r="E29" s="188"/>
      <c r="F29" s="188"/>
      <c r="G29" s="188"/>
      <c r="H29" s="188"/>
      <c r="I29" s="188"/>
      <c r="J29" s="188"/>
      <c r="K29" s="235"/>
    </row>
    <row r="30" spans="1:11" s="151" customFormat="1" ht="9.9499999999999993" customHeight="1" x14ac:dyDescent="0.15">
      <c r="A30" s="184" t="s">
        <v>57</v>
      </c>
      <c r="B30" s="150">
        <v>12</v>
      </c>
      <c r="C30" s="150">
        <v>11</v>
      </c>
      <c r="D30" s="166">
        <v>-8.3333333333333304</v>
      </c>
      <c r="E30" s="150">
        <v>1976</v>
      </c>
      <c r="F30" s="166">
        <v>-6.4393939393939403</v>
      </c>
      <c r="G30" s="166">
        <v>27.693522623256801</v>
      </c>
      <c r="H30" s="150">
        <v>2218</v>
      </c>
      <c r="I30" s="166">
        <v>89.089269612263294</v>
      </c>
      <c r="J30" s="166">
        <v>11.0910382529086</v>
      </c>
      <c r="K30" s="235"/>
    </row>
    <row r="31" spans="1:11" s="151" customFormat="1" ht="9.9499999999999993" customHeight="1" x14ac:dyDescent="0.15">
      <c r="A31" s="184" t="s">
        <v>48</v>
      </c>
      <c r="B31" s="150">
        <v>5</v>
      </c>
      <c r="C31" s="150">
        <v>4</v>
      </c>
      <c r="D31" s="166">
        <v>0</v>
      </c>
      <c r="E31" s="150">
        <v>79</v>
      </c>
      <c r="F31" s="166">
        <v>-4.8192771084337398</v>
      </c>
      <c r="G31" s="166">
        <v>10.379746835442999</v>
      </c>
      <c r="H31" s="150">
        <v>95</v>
      </c>
      <c r="I31" s="166">
        <v>83.157894736842096</v>
      </c>
      <c r="J31" s="166">
        <v>4.5972680169571403</v>
      </c>
      <c r="K31" s="235"/>
    </row>
    <row r="32" spans="1:11" s="162" customFormat="1" ht="21.95" customHeight="1" x14ac:dyDescent="0.15">
      <c r="A32" s="163" t="s">
        <v>114</v>
      </c>
      <c r="B32" s="168"/>
      <c r="C32" s="168"/>
      <c r="D32" s="168"/>
      <c r="E32" s="168"/>
      <c r="F32" s="168"/>
      <c r="G32" s="168"/>
      <c r="H32" s="168"/>
      <c r="I32" s="168"/>
      <c r="J32" s="168"/>
      <c r="K32" s="233"/>
    </row>
    <row r="33" spans="1:11" s="162" customFormat="1" ht="15.95" customHeight="1" x14ac:dyDescent="0.15">
      <c r="A33" s="163" t="s">
        <v>201</v>
      </c>
      <c r="B33" s="160">
        <v>31</v>
      </c>
      <c r="C33" s="160">
        <v>29</v>
      </c>
      <c r="D33" s="161">
        <v>0</v>
      </c>
      <c r="E33" s="160">
        <v>1973</v>
      </c>
      <c r="F33" s="161">
        <v>8.4065934065933998</v>
      </c>
      <c r="G33" s="161">
        <v>25.929178669289701</v>
      </c>
      <c r="H33" s="160">
        <v>2127</v>
      </c>
      <c r="I33" s="161">
        <v>92.759755524212494</v>
      </c>
      <c r="J33" s="161">
        <v>15.3720799675639</v>
      </c>
      <c r="K33" s="234"/>
    </row>
    <row r="34" spans="1:11" s="151" customFormat="1" ht="12" customHeight="1" x14ac:dyDescent="0.15">
      <c r="A34" s="184" t="s">
        <v>197</v>
      </c>
      <c r="B34" s="188"/>
      <c r="C34" s="188"/>
      <c r="D34" s="188"/>
      <c r="E34" s="188"/>
      <c r="F34" s="188"/>
      <c r="G34" s="188"/>
      <c r="H34" s="188"/>
      <c r="I34" s="188"/>
      <c r="J34" s="188"/>
      <c r="K34" s="235"/>
    </row>
    <row r="35" spans="1:11" s="151" customFormat="1" ht="9.9499999999999993" customHeight="1" x14ac:dyDescent="0.15">
      <c r="A35" s="184" t="s">
        <v>57</v>
      </c>
      <c r="B35" s="150">
        <v>14</v>
      </c>
      <c r="C35" s="150">
        <v>14</v>
      </c>
      <c r="D35" s="166">
        <v>0</v>
      </c>
      <c r="E35" s="150">
        <v>1532</v>
      </c>
      <c r="F35" s="166">
        <v>6.0941828254847703</v>
      </c>
      <c r="G35" s="166">
        <v>23.883812010443901</v>
      </c>
      <c r="H35" s="150">
        <v>1540</v>
      </c>
      <c r="I35" s="166">
        <v>99.480519480519504</v>
      </c>
      <c r="J35" s="166">
        <v>13.9154940877955</v>
      </c>
      <c r="K35" s="235"/>
    </row>
    <row r="36" spans="1:11" s="151" customFormat="1" ht="9.9499999999999993" customHeight="1" x14ac:dyDescent="0.15">
      <c r="A36" s="184" t="s">
        <v>48</v>
      </c>
      <c r="B36" s="150">
        <v>4</v>
      </c>
      <c r="C36" s="150">
        <v>4</v>
      </c>
      <c r="D36" s="166">
        <v>0</v>
      </c>
      <c r="E36" s="150">
        <v>87</v>
      </c>
      <c r="F36" s="166">
        <v>-1.13636363636364</v>
      </c>
      <c r="G36" s="166">
        <v>13.6015325670498</v>
      </c>
      <c r="H36" s="150">
        <v>88</v>
      </c>
      <c r="I36" s="166">
        <v>98.863636363636402</v>
      </c>
      <c r="J36" s="166">
        <v>6.2443289614781801</v>
      </c>
      <c r="K36" s="235"/>
    </row>
    <row r="37" spans="1:11" s="162" customFormat="1" ht="21.95" customHeight="1" x14ac:dyDescent="0.15">
      <c r="A37" s="163" t="s">
        <v>150</v>
      </c>
      <c r="B37" s="168"/>
      <c r="C37" s="168"/>
      <c r="D37" s="168"/>
      <c r="E37" s="168"/>
      <c r="F37" s="168"/>
      <c r="G37" s="168"/>
      <c r="H37" s="168"/>
      <c r="I37" s="168"/>
      <c r="J37" s="168"/>
      <c r="K37" s="233"/>
    </row>
    <row r="38" spans="1:11" s="162" customFormat="1" ht="15.95" customHeight="1" x14ac:dyDescent="0.15">
      <c r="A38" s="163" t="s">
        <v>201</v>
      </c>
      <c r="B38" s="160">
        <v>34</v>
      </c>
      <c r="C38" s="160">
        <v>34</v>
      </c>
      <c r="D38" s="161">
        <v>6.25</v>
      </c>
      <c r="E38" s="160">
        <v>1432</v>
      </c>
      <c r="F38" s="161">
        <v>4.44930707512765</v>
      </c>
      <c r="G38" s="161">
        <v>25.726988394034201</v>
      </c>
      <c r="H38" s="160">
        <v>1447</v>
      </c>
      <c r="I38" s="161">
        <v>98.963372494816895</v>
      </c>
      <c r="J38" s="161">
        <v>13.6963320671516</v>
      </c>
      <c r="K38" s="234"/>
    </row>
    <row r="39" spans="1:11" s="151" customFormat="1" ht="12" customHeight="1" x14ac:dyDescent="0.15">
      <c r="A39" s="184" t="s">
        <v>197</v>
      </c>
      <c r="B39" s="188"/>
      <c r="C39" s="188"/>
      <c r="D39" s="188"/>
      <c r="E39" s="188"/>
      <c r="F39" s="188"/>
      <c r="G39" s="188"/>
      <c r="H39" s="188"/>
      <c r="I39" s="188"/>
      <c r="J39" s="188"/>
      <c r="K39" s="235"/>
    </row>
    <row r="40" spans="1:11" s="151" customFormat="1" ht="9.9499999999999993" customHeight="1" x14ac:dyDescent="0.15">
      <c r="A40" s="184" t="s">
        <v>57</v>
      </c>
      <c r="B40" s="150">
        <v>12</v>
      </c>
      <c r="C40" s="150">
        <v>12</v>
      </c>
      <c r="D40" s="166">
        <v>9.0909090909090899</v>
      </c>
      <c r="E40" s="150">
        <v>1020</v>
      </c>
      <c r="F40" s="166">
        <v>1.4925373134328299</v>
      </c>
      <c r="G40" s="166">
        <v>28.890492650131002</v>
      </c>
      <c r="H40" s="150">
        <v>1034</v>
      </c>
      <c r="I40" s="166">
        <v>98.646034816247607</v>
      </c>
      <c r="J40" s="166">
        <v>12.474094712311601</v>
      </c>
      <c r="K40" s="235"/>
    </row>
    <row r="41" spans="1:11" s="151" customFormat="1" ht="9.9499999999999993" customHeight="1" x14ac:dyDescent="0.15">
      <c r="A41" s="184" t="s">
        <v>48</v>
      </c>
      <c r="B41" s="150">
        <v>16</v>
      </c>
      <c r="C41" s="150">
        <v>16</v>
      </c>
      <c r="D41" s="166">
        <v>6.6666666666666696</v>
      </c>
      <c r="E41" s="150">
        <v>304</v>
      </c>
      <c r="F41" s="166">
        <v>17.829457364341099</v>
      </c>
      <c r="G41" s="166">
        <v>18.2017543859649</v>
      </c>
      <c r="H41" s="150">
        <v>305</v>
      </c>
      <c r="I41" s="166">
        <v>99.672131147540995</v>
      </c>
      <c r="J41" s="166">
        <v>14.609417747594099</v>
      </c>
      <c r="K41" s="235"/>
    </row>
    <row r="42" spans="1:11" s="162" customFormat="1" ht="21.95" customHeight="1" x14ac:dyDescent="0.15">
      <c r="A42" s="163" t="s">
        <v>151</v>
      </c>
      <c r="B42" s="168"/>
      <c r="C42" s="168"/>
      <c r="D42" s="168"/>
      <c r="E42" s="168"/>
      <c r="F42" s="168"/>
      <c r="G42" s="168"/>
      <c r="H42" s="168"/>
      <c r="I42" s="168"/>
      <c r="J42" s="168"/>
      <c r="K42" s="233"/>
    </row>
    <row r="43" spans="1:11" s="162" customFormat="1" ht="15.95" customHeight="1" x14ac:dyDescent="0.15">
      <c r="A43" s="163" t="s">
        <v>201</v>
      </c>
      <c r="B43" s="160">
        <v>23</v>
      </c>
      <c r="C43" s="160">
        <v>22</v>
      </c>
      <c r="D43" s="161">
        <v>4.7619047619047601</v>
      </c>
      <c r="E43" s="160">
        <v>1177</v>
      </c>
      <c r="F43" s="161">
        <v>10.4127579737336</v>
      </c>
      <c r="G43" s="161">
        <v>28.250922509225099</v>
      </c>
      <c r="H43" s="160">
        <v>1249</v>
      </c>
      <c r="I43" s="161">
        <v>94.235388310648503</v>
      </c>
      <c r="J43" s="161">
        <v>19.1370439474343</v>
      </c>
      <c r="K43" s="234"/>
    </row>
    <row r="44" spans="1:11" s="151" customFormat="1" ht="12" customHeight="1" x14ac:dyDescent="0.15">
      <c r="A44" s="184" t="s">
        <v>197</v>
      </c>
      <c r="B44" s="188"/>
      <c r="C44" s="188"/>
      <c r="D44" s="188"/>
      <c r="E44" s="188"/>
      <c r="F44" s="188"/>
      <c r="G44" s="188"/>
      <c r="H44" s="188"/>
      <c r="I44" s="188"/>
      <c r="J44" s="188"/>
      <c r="K44" s="235"/>
    </row>
    <row r="45" spans="1:11" s="151" customFormat="1" ht="9.9499999999999993" customHeight="1" x14ac:dyDescent="0.15">
      <c r="A45" s="184" t="s">
        <v>57</v>
      </c>
      <c r="B45" s="150">
        <v>13</v>
      </c>
      <c r="C45" s="150">
        <v>12</v>
      </c>
      <c r="D45" s="166">
        <v>9.0909090909090899</v>
      </c>
      <c r="E45" s="150">
        <v>841</v>
      </c>
      <c r="F45" s="166">
        <v>13.0376344086021</v>
      </c>
      <c r="G45" s="166">
        <v>28.619457869300302</v>
      </c>
      <c r="H45" s="150">
        <v>913</v>
      </c>
      <c r="I45" s="166">
        <v>92.113910186199305</v>
      </c>
      <c r="J45" s="166">
        <v>22.026748823080599</v>
      </c>
      <c r="K45" s="235"/>
    </row>
    <row r="46" spans="1:11" s="151" customFormat="1" ht="9.9499999999999993" customHeight="1" x14ac:dyDescent="0.15">
      <c r="A46" s="184" t="s">
        <v>48</v>
      </c>
      <c r="B46" s="150">
        <v>4</v>
      </c>
      <c r="C46" s="150">
        <v>4</v>
      </c>
      <c r="D46" s="166">
        <v>0</v>
      </c>
      <c r="E46" s="150">
        <v>88</v>
      </c>
      <c r="F46" s="166">
        <v>0</v>
      </c>
      <c r="G46" s="166">
        <v>23.143939393939402</v>
      </c>
      <c r="H46" s="150">
        <v>88</v>
      </c>
      <c r="I46" s="166">
        <v>100</v>
      </c>
      <c r="J46" s="166">
        <v>14.235168271208799</v>
      </c>
      <c r="K46" s="235"/>
    </row>
    <row r="47" spans="1:11" s="151" customFormat="1" ht="20.100000000000001" customHeight="1" x14ac:dyDescent="0.15">
      <c r="A47" s="225" t="s">
        <v>44</v>
      </c>
    </row>
    <row r="48" spans="1:11" ht="9.9499999999999993" customHeight="1" x14ac:dyDescent="0.15">
      <c r="A48" s="370" t="s">
        <v>193</v>
      </c>
      <c r="B48" s="370"/>
      <c r="C48" s="370"/>
      <c r="D48" s="370"/>
      <c r="E48" s="370"/>
      <c r="F48" s="370"/>
      <c r="G48" s="370"/>
      <c r="H48" s="370"/>
      <c r="I48" s="370"/>
      <c r="J48" s="370"/>
      <c r="K48" s="226"/>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400" t="s">
        <v>241</v>
      </c>
      <c r="B1" s="400"/>
      <c r="C1" s="400"/>
      <c r="D1" s="400"/>
      <c r="E1" s="400"/>
      <c r="F1" s="400"/>
      <c r="G1" s="400"/>
      <c r="H1" s="400"/>
      <c r="I1" s="400"/>
      <c r="J1" s="400"/>
    </row>
    <row r="2" spans="1:11" ht="20.100000000000001" customHeight="1" x14ac:dyDescent="0.15">
      <c r="A2" s="327" t="s">
        <v>214</v>
      </c>
      <c r="B2" s="392" t="s">
        <v>470</v>
      </c>
      <c r="C2" s="393"/>
      <c r="D2" s="393"/>
      <c r="E2" s="393"/>
      <c r="F2" s="393"/>
      <c r="G2" s="393"/>
      <c r="H2" s="393"/>
      <c r="I2" s="394"/>
      <c r="J2" s="130" t="s">
        <v>472</v>
      </c>
    </row>
    <row r="3" spans="1:11" ht="9.9499999999999993" customHeight="1" x14ac:dyDescent="0.15">
      <c r="A3" s="328"/>
      <c r="B3" s="367" t="s">
        <v>300</v>
      </c>
      <c r="C3" s="395"/>
      <c r="D3" s="368"/>
      <c r="E3" s="333" t="s">
        <v>30</v>
      </c>
      <c r="F3" s="333"/>
      <c r="G3" s="333"/>
      <c r="H3" s="333"/>
      <c r="I3" s="333"/>
      <c r="J3" s="336" t="s">
        <v>29</v>
      </c>
    </row>
    <row r="4" spans="1:11" ht="9.9499999999999993" customHeight="1" x14ac:dyDescent="0.15">
      <c r="A4" s="328"/>
      <c r="B4" s="399" t="s">
        <v>130</v>
      </c>
      <c r="C4" s="333" t="s">
        <v>31</v>
      </c>
      <c r="D4" s="333"/>
      <c r="E4" s="333" t="s">
        <v>130</v>
      </c>
      <c r="F4" s="390" t="s">
        <v>146</v>
      </c>
      <c r="G4" s="390" t="s">
        <v>33</v>
      </c>
      <c r="H4" s="333" t="s">
        <v>168</v>
      </c>
      <c r="I4" s="333"/>
      <c r="J4" s="336"/>
    </row>
    <row r="5" spans="1:11" ht="54.95" customHeight="1" x14ac:dyDescent="0.15">
      <c r="A5" s="328"/>
      <c r="B5" s="399"/>
      <c r="C5" s="13" t="s">
        <v>171</v>
      </c>
      <c r="D5" s="13" t="s">
        <v>146</v>
      </c>
      <c r="E5" s="333"/>
      <c r="F5" s="391"/>
      <c r="G5" s="391"/>
      <c r="H5" s="13" t="s">
        <v>195</v>
      </c>
      <c r="I5" s="13" t="s">
        <v>172</v>
      </c>
      <c r="J5" s="336"/>
    </row>
    <row r="6" spans="1:11" ht="9.9499999999999993" customHeight="1" x14ac:dyDescent="0.15">
      <c r="A6" s="329"/>
      <c r="B6" s="396" t="s">
        <v>131</v>
      </c>
      <c r="C6" s="397"/>
      <c r="D6" s="15" t="s">
        <v>132</v>
      </c>
      <c r="E6" s="15" t="s">
        <v>131</v>
      </c>
      <c r="F6" s="397" t="s">
        <v>132</v>
      </c>
      <c r="G6" s="397"/>
      <c r="H6" s="15" t="s">
        <v>131</v>
      </c>
      <c r="I6" s="397" t="s">
        <v>132</v>
      </c>
      <c r="J6" s="398"/>
    </row>
    <row r="7" spans="1:11" s="2" customFormat="1" ht="21.95" customHeight="1" x14ac:dyDescent="0.15">
      <c r="A7" s="31" t="s">
        <v>152</v>
      </c>
      <c r="B7" s="19"/>
      <c r="C7" s="20"/>
      <c r="D7" s="19"/>
      <c r="E7" s="20"/>
      <c r="F7" s="20"/>
      <c r="G7" s="19"/>
      <c r="H7" s="20"/>
      <c r="I7" s="19"/>
      <c r="J7" s="20"/>
      <c r="K7" s="20"/>
    </row>
    <row r="8" spans="1:11" s="2" customFormat="1" ht="15.95" customHeight="1" x14ac:dyDescent="0.15">
      <c r="A8" s="31" t="s">
        <v>201</v>
      </c>
      <c r="B8" s="86">
        <v>53</v>
      </c>
      <c r="C8" s="86">
        <v>53</v>
      </c>
      <c r="D8" s="87">
        <v>6</v>
      </c>
      <c r="E8" s="86">
        <v>1641</v>
      </c>
      <c r="F8" s="87">
        <v>1.73589584624922</v>
      </c>
      <c r="G8" s="87">
        <v>19.387213903961499</v>
      </c>
      <c r="H8" s="86">
        <v>1677</v>
      </c>
      <c r="I8" s="87">
        <v>97.853309481216499</v>
      </c>
      <c r="J8" s="87">
        <v>11.252330379773399</v>
      </c>
      <c r="K8" s="29"/>
    </row>
    <row r="9" spans="1:11" s="1" customFormat="1" ht="12" customHeight="1" x14ac:dyDescent="0.15">
      <c r="A9" s="33" t="s">
        <v>197</v>
      </c>
      <c r="B9" s="91"/>
      <c r="C9" s="91"/>
      <c r="D9" s="91"/>
      <c r="E9" s="91"/>
      <c r="F9" s="91"/>
      <c r="G9" s="91"/>
      <c r="H9" s="91"/>
      <c r="I9" s="91"/>
      <c r="J9" s="91"/>
      <c r="K9" s="28"/>
    </row>
    <row r="10" spans="1:11" s="1" customFormat="1" ht="9.9499999999999993" customHeight="1" x14ac:dyDescent="0.15">
      <c r="A10" s="33" t="s">
        <v>57</v>
      </c>
      <c r="B10" s="88">
        <v>18</v>
      </c>
      <c r="C10" s="88">
        <v>18</v>
      </c>
      <c r="D10" s="89">
        <v>5.8823529411764603</v>
      </c>
      <c r="E10" s="88">
        <v>881</v>
      </c>
      <c r="F10" s="89">
        <v>0.34168564920273098</v>
      </c>
      <c r="G10" s="89">
        <v>18.774311646708899</v>
      </c>
      <c r="H10" s="88">
        <v>915</v>
      </c>
      <c r="I10" s="89">
        <v>96.284153005464503</v>
      </c>
      <c r="J10" s="89">
        <v>9.7387364083169103</v>
      </c>
      <c r="K10" s="28"/>
    </row>
    <row r="11" spans="1:11" s="1" customFormat="1" ht="9.9499999999999993" customHeight="1" x14ac:dyDescent="0.15">
      <c r="A11" s="33" t="s">
        <v>48</v>
      </c>
      <c r="B11" s="88">
        <v>22</v>
      </c>
      <c r="C11" s="88">
        <v>22</v>
      </c>
      <c r="D11" s="89">
        <v>4.7619047619047601</v>
      </c>
      <c r="E11" s="88">
        <v>458</v>
      </c>
      <c r="F11" s="89">
        <v>2.6905829596412598</v>
      </c>
      <c r="G11" s="89">
        <v>19.825327510916999</v>
      </c>
      <c r="H11" s="88">
        <v>460</v>
      </c>
      <c r="I11" s="89">
        <v>99.565217391304401</v>
      </c>
      <c r="J11" s="89">
        <v>9.7074923024290101</v>
      </c>
      <c r="K11" s="28"/>
    </row>
    <row r="12" spans="1:11" s="2" customFormat="1" ht="21.95" customHeight="1" x14ac:dyDescent="0.15">
      <c r="A12" s="31" t="s">
        <v>153</v>
      </c>
      <c r="B12" s="90"/>
      <c r="C12" s="90"/>
      <c r="D12" s="90"/>
      <c r="E12" s="90"/>
      <c r="F12" s="90"/>
      <c r="G12" s="90"/>
      <c r="H12" s="90"/>
      <c r="I12" s="90"/>
      <c r="J12" s="90"/>
      <c r="K12" s="20"/>
    </row>
    <row r="13" spans="1:11" s="2" customFormat="1" ht="15.95" customHeight="1" x14ac:dyDescent="0.15">
      <c r="A13" s="31" t="s">
        <v>201</v>
      </c>
      <c r="B13" s="86">
        <v>32</v>
      </c>
      <c r="C13" s="86">
        <v>27</v>
      </c>
      <c r="D13" s="87">
        <v>-10</v>
      </c>
      <c r="E13" s="86">
        <v>1344</v>
      </c>
      <c r="F13" s="87">
        <v>-3.8626609442060098</v>
      </c>
      <c r="G13" s="87">
        <v>22.6903639770598</v>
      </c>
      <c r="H13" s="86">
        <v>1520</v>
      </c>
      <c r="I13" s="87">
        <v>88.421052631579002</v>
      </c>
      <c r="J13" s="87">
        <v>13.112175025183101</v>
      </c>
      <c r="K13" s="29"/>
    </row>
    <row r="14" spans="1:11" s="1" customFormat="1" ht="12" customHeight="1" x14ac:dyDescent="0.15">
      <c r="A14" s="33" t="s">
        <v>197</v>
      </c>
      <c r="B14" s="91"/>
      <c r="C14" s="91"/>
      <c r="D14" s="91"/>
      <c r="E14" s="91"/>
      <c r="F14" s="91"/>
      <c r="G14" s="91"/>
      <c r="H14" s="91"/>
      <c r="I14" s="91"/>
      <c r="J14" s="91"/>
      <c r="K14" s="28"/>
    </row>
    <row r="15" spans="1:11" s="1" customFormat="1" ht="9.9499999999999993" customHeight="1" x14ac:dyDescent="0.15">
      <c r="A15" s="33" t="s">
        <v>57</v>
      </c>
      <c r="B15" s="88">
        <v>15</v>
      </c>
      <c r="C15" s="88">
        <v>13</v>
      </c>
      <c r="D15" s="89">
        <v>-13.3333333333333</v>
      </c>
      <c r="E15" s="88">
        <v>1005</v>
      </c>
      <c r="F15" s="89">
        <v>-4.6489563567362504</v>
      </c>
      <c r="G15" s="89">
        <v>20.956410665815099</v>
      </c>
      <c r="H15" s="88">
        <v>1117</v>
      </c>
      <c r="I15" s="89">
        <v>89.973142345568505</v>
      </c>
      <c r="J15" s="89">
        <v>11.4609152762298</v>
      </c>
      <c r="K15" s="28"/>
    </row>
    <row r="16" spans="1:11" s="1" customFormat="1" ht="9.9499999999999993" customHeight="1" x14ac:dyDescent="0.15">
      <c r="A16" s="33" t="s">
        <v>48</v>
      </c>
      <c r="B16" s="88">
        <v>9</v>
      </c>
      <c r="C16" s="88">
        <v>7</v>
      </c>
      <c r="D16" s="89">
        <v>0</v>
      </c>
      <c r="E16" s="88">
        <v>167</v>
      </c>
      <c r="F16" s="89">
        <v>0.60240963855422103</v>
      </c>
      <c r="G16" s="89">
        <v>19.840319361277398</v>
      </c>
      <c r="H16" s="88">
        <v>220</v>
      </c>
      <c r="I16" s="89">
        <v>75.909090909090907</v>
      </c>
      <c r="J16" s="89">
        <v>11.7170773482814</v>
      </c>
      <c r="K16" s="28"/>
    </row>
    <row r="17" spans="1:11" s="2" customFormat="1" ht="21.95" customHeight="1" x14ac:dyDescent="0.15">
      <c r="A17" s="31" t="s">
        <v>154</v>
      </c>
      <c r="B17" s="90"/>
      <c r="C17" s="90"/>
      <c r="D17" s="90"/>
      <c r="E17" s="90"/>
      <c r="F17" s="90"/>
      <c r="G17" s="90"/>
      <c r="H17" s="90"/>
      <c r="I17" s="90"/>
      <c r="J17" s="90"/>
      <c r="K17" s="20"/>
    </row>
    <row r="18" spans="1:11" s="2" customFormat="1" ht="15.95" customHeight="1" x14ac:dyDescent="0.15">
      <c r="A18" s="31" t="s">
        <v>201</v>
      </c>
      <c r="B18" s="86">
        <v>23</v>
      </c>
      <c r="C18" s="86">
        <v>23</v>
      </c>
      <c r="D18" s="87">
        <v>0</v>
      </c>
      <c r="E18" s="86">
        <v>762</v>
      </c>
      <c r="F18" s="87">
        <v>1.73564753004005</v>
      </c>
      <c r="G18" s="87">
        <v>30.724913808746098</v>
      </c>
      <c r="H18" s="86">
        <v>774</v>
      </c>
      <c r="I18" s="87">
        <v>98.449612403100801</v>
      </c>
      <c r="J18" s="87">
        <v>17.557071373447201</v>
      </c>
      <c r="K18" s="29"/>
    </row>
    <row r="19" spans="1:11" s="1" customFormat="1" ht="12" customHeight="1" x14ac:dyDescent="0.15">
      <c r="A19" s="33" t="s">
        <v>197</v>
      </c>
      <c r="B19" s="91"/>
      <c r="C19" s="91"/>
      <c r="D19" s="91"/>
      <c r="E19" s="91"/>
      <c r="F19" s="91"/>
      <c r="G19" s="91"/>
      <c r="H19" s="91"/>
      <c r="I19" s="91"/>
      <c r="J19" s="91"/>
      <c r="K19" s="28"/>
    </row>
    <row r="20" spans="1:11" s="1" customFormat="1" ht="9.9499999999999993" customHeight="1" x14ac:dyDescent="0.15">
      <c r="A20" s="33" t="s">
        <v>57</v>
      </c>
      <c r="B20" s="88">
        <v>5</v>
      </c>
      <c r="C20" s="88">
        <v>5</v>
      </c>
      <c r="D20" s="89">
        <v>0</v>
      </c>
      <c r="E20" s="88">
        <v>352</v>
      </c>
      <c r="F20" s="89">
        <v>1.14942528735632</v>
      </c>
      <c r="G20" s="89">
        <v>36.5625</v>
      </c>
      <c r="H20" s="88">
        <v>362</v>
      </c>
      <c r="I20" s="89">
        <v>97.237569060773495</v>
      </c>
      <c r="J20" s="89">
        <v>21.406355295215398</v>
      </c>
      <c r="K20" s="28"/>
    </row>
    <row r="21" spans="1:11" s="1" customFormat="1" ht="9.9499999999999993" customHeight="1" x14ac:dyDescent="0.15">
      <c r="A21" s="33" t="s">
        <v>48</v>
      </c>
      <c r="B21" s="88">
        <v>12</v>
      </c>
      <c r="C21" s="88">
        <v>12</v>
      </c>
      <c r="D21" s="89">
        <v>0</v>
      </c>
      <c r="E21" s="88">
        <v>279</v>
      </c>
      <c r="F21" s="89">
        <v>1.4545454545454499</v>
      </c>
      <c r="G21" s="89">
        <v>24.119076549210199</v>
      </c>
      <c r="H21" s="88">
        <v>281</v>
      </c>
      <c r="I21" s="89">
        <v>99.288256227757998</v>
      </c>
      <c r="J21" s="89">
        <v>10.485881797964799</v>
      </c>
      <c r="K21" s="28"/>
    </row>
    <row r="22" spans="1:11" s="2" customFormat="1" ht="21.95" customHeight="1" x14ac:dyDescent="0.15">
      <c r="A22" s="31" t="s">
        <v>155</v>
      </c>
      <c r="B22" s="90"/>
      <c r="C22" s="90"/>
      <c r="D22" s="90"/>
      <c r="E22" s="90"/>
      <c r="F22" s="90"/>
      <c r="G22" s="90"/>
      <c r="H22" s="90"/>
      <c r="I22" s="90"/>
      <c r="J22" s="90"/>
      <c r="K22" s="20"/>
    </row>
    <row r="23" spans="1:11" s="2" customFormat="1" ht="15.95" customHeight="1" x14ac:dyDescent="0.15">
      <c r="A23" s="31" t="s">
        <v>201</v>
      </c>
      <c r="B23" s="86">
        <v>89</v>
      </c>
      <c r="C23" s="86">
        <v>82</v>
      </c>
      <c r="D23" s="87">
        <v>-1.2048192771084301</v>
      </c>
      <c r="E23" s="86">
        <v>3867</v>
      </c>
      <c r="F23" s="87">
        <v>-1.65310274669379</v>
      </c>
      <c r="G23" s="87">
        <v>19.627342714085</v>
      </c>
      <c r="H23" s="86">
        <v>4103</v>
      </c>
      <c r="I23" s="87">
        <v>94.248111138191604</v>
      </c>
      <c r="J23" s="87">
        <v>11.798400632343</v>
      </c>
      <c r="K23" s="29"/>
    </row>
    <row r="24" spans="1:11" s="1" customFormat="1" ht="12" customHeight="1" x14ac:dyDescent="0.15">
      <c r="A24" s="33" t="s">
        <v>197</v>
      </c>
      <c r="B24" s="91"/>
      <c r="C24" s="91"/>
      <c r="D24" s="91"/>
      <c r="E24" s="91"/>
      <c r="F24" s="91"/>
      <c r="G24" s="91"/>
      <c r="H24" s="91"/>
      <c r="I24" s="91"/>
      <c r="J24" s="91"/>
      <c r="K24" s="28"/>
    </row>
    <row r="25" spans="1:11" s="1" customFormat="1" ht="9.9499999999999993" customHeight="1" x14ac:dyDescent="0.15">
      <c r="A25" s="33" t="s">
        <v>57</v>
      </c>
      <c r="B25" s="88">
        <v>30</v>
      </c>
      <c r="C25" s="88">
        <v>29</v>
      </c>
      <c r="D25" s="89">
        <v>3.5714285714285698</v>
      </c>
      <c r="E25" s="88">
        <v>2778</v>
      </c>
      <c r="F25" s="89">
        <v>0.87145969498911302</v>
      </c>
      <c r="G25" s="89">
        <v>19.0824969542264</v>
      </c>
      <c r="H25" s="88">
        <v>2866</v>
      </c>
      <c r="I25" s="89">
        <v>96.929518492672699</v>
      </c>
      <c r="J25" s="89">
        <v>11.8713368913919</v>
      </c>
      <c r="K25" s="28"/>
    </row>
    <row r="26" spans="1:11" s="1" customFormat="1" ht="9.9499999999999993" customHeight="1" x14ac:dyDescent="0.15">
      <c r="A26" s="33" t="s">
        <v>48</v>
      </c>
      <c r="B26" s="88">
        <v>33</v>
      </c>
      <c r="C26" s="88">
        <v>28</v>
      </c>
      <c r="D26" s="89">
        <v>-6.6666666666666696</v>
      </c>
      <c r="E26" s="88">
        <v>590</v>
      </c>
      <c r="F26" s="89">
        <v>-5.1446945337620598</v>
      </c>
      <c r="G26" s="89">
        <v>21.379907621247099</v>
      </c>
      <c r="H26" s="88">
        <v>671</v>
      </c>
      <c r="I26" s="89">
        <v>87.928464977645305</v>
      </c>
      <c r="J26" s="89">
        <v>12.0595302494685</v>
      </c>
      <c r="K26" s="28"/>
    </row>
    <row r="27" spans="1:11" s="2" customFormat="1" ht="21.95" customHeight="1" x14ac:dyDescent="0.15">
      <c r="A27" s="31" t="s">
        <v>156</v>
      </c>
      <c r="B27" s="90"/>
      <c r="C27" s="90"/>
      <c r="D27" s="90"/>
      <c r="E27" s="90"/>
      <c r="F27" s="90"/>
      <c r="G27" s="90"/>
      <c r="H27" s="90"/>
      <c r="I27" s="90"/>
      <c r="J27" s="90"/>
      <c r="K27" s="20"/>
    </row>
    <row r="28" spans="1:11" s="2" customFormat="1" ht="15.95" customHeight="1" x14ac:dyDescent="0.15">
      <c r="A28" s="31" t="s">
        <v>201</v>
      </c>
      <c r="B28" s="86">
        <v>71</v>
      </c>
      <c r="C28" s="86">
        <v>66</v>
      </c>
      <c r="D28" s="87">
        <v>-8.3333333333333304</v>
      </c>
      <c r="E28" s="86">
        <v>4470</v>
      </c>
      <c r="F28" s="87">
        <v>-6.2106588334032704</v>
      </c>
      <c r="G28" s="87">
        <v>23.735060473770801</v>
      </c>
      <c r="H28" s="86">
        <v>4727</v>
      </c>
      <c r="I28" s="87">
        <v>94.563147873915796</v>
      </c>
      <c r="J28" s="87">
        <v>12.4032457175811</v>
      </c>
      <c r="K28" s="29"/>
    </row>
    <row r="29" spans="1:11" s="1" customFormat="1" ht="12" customHeight="1" x14ac:dyDescent="0.15">
      <c r="A29" s="33" t="s">
        <v>197</v>
      </c>
      <c r="B29" s="91"/>
      <c r="C29" s="91"/>
      <c r="D29" s="91"/>
      <c r="E29" s="91"/>
      <c r="F29" s="91"/>
      <c r="G29" s="91"/>
      <c r="H29" s="91"/>
      <c r="I29" s="91"/>
      <c r="J29" s="91"/>
      <c r="K29" s="28"/>
    </row>
    <row r="30" spans="1:11" s="1" customFormat="1" ht="9.9499999999999993" customHeight="1" x14ac:dyDescent="0.15">
      <c r="A30" s="33" t="s">
        <v>57</v>
      </c>
      <c r="B30" s="88">
        <v>30</v>
      </c>
      <c r="C30" s="88">
        <v>28</v>
      </c>
      <c r="D30" s="89">
        <v>-9.6774193548386993</v>
      </c>
      <c r="E30" s="88">
        <v>3653</v>
      </c>
      <c r="F30" s="89">
        <v>-5.0922317485061104</v>
      </c>
      <c r="G30" s="89">
        <v>25.513726028023498</v>
      </c>
      <c r="H30" s="88">
        <v>3813</v>
      </c>
      <c r="I30" s="89">
        <v>95.803829006032004</v>
      </c>
      <c r="J30" s="89">
        <v>13.8405861064525</v>
      </c>
      <c r="K30" s="28"/>
    </row>
    <row r="31" spans="1:11" s="1" customFormat="1" ht="9.9499999999999993" customHeight="1" x14ac:dyDescent="0.15">
      <c r="A31" s="33" t="s">
        <v>48</v>
      </c>
      <c r="B31" s="88">
        <v>21</v>
      </c>
      <c r="C31" s="88">
        <v>19</v>
      </c>
      <c r="D31" s="89">
        <v>-13.636363636363599</v>
      </c>
      <c r="E31" s="88">
        <v>396</v>
      </c>
      <c r="F31" s="89">
        <v>-17.154811715481198</v>
      </c>
      <c r="G31" s="89">
        <v>16.9023569023569</v>
      </c>
      <c r="H31" s="88">
        <v>465</v>
      </c>
      <c r="I31" s="89">
        <v>85.161290322580598</v>
      </c>
      <c r="J31" s="89">
        <v>7.2625511653161796</v>
      </c>
      <c r="K31" s="28"/>
    </row>
    <row r="32" spans="1:11" s="2" customFormat="1" ht="21.95" customHeight="1" x14ac:dyDescent="0.15">
      <c r="A32" s="31" t="s">
        <v>157</v>
      </c>
      <c r="B32" s="90"/>
      <c r="C32" s="90"/>
      <c r="D32" s="90"/>
      <c r="E32" s="90"/>
      <c r="F32" s="90"/>
      <c r="G32" s="90"/>
      <c r="H32" s="90"/>
      <c r="I32" s="90"/>
      <c r="J32" s="90"/>
      <c r="K32" s="20"/>
    </row>
    <row r="33" spans="1:11" s="2" customFormat="1" ht="15.95" customHeight="1" x14ac:dyDescent="0.15">
      <c r="A33" s="31" t="s">
        <v>201</v>
      </c>
      <c r="B33" s="86">
        <v>18</v>
      </c>
      <c r="C33" s="86">
        <v>17</v>
      </c>
      <c r="D33" s="87">
        <v>0</v>
      </c>
      <c r="E33" s="86">
        <v>518</v>
      </c>
      <c r="F33" s="87">
        <v>12.6086956521739</v>
      </c>
      <c r="G33" s="87">
        <v>29.800514800514801</v>
      </c>
      <c r="H33" s="86">
        <v>546</v>
      </c>
      <c r="I33" s="87">
        <v>94.871794871794904</v>
      </c>
      <c r="J33" s="87">
        <v>19.4508282742405</v>
      </c>
      <c r="K33" s="29"/>
    </row>
    <row r="34" spans="1:11" s="1" customFormat="1" ht="12" customHeight="1" x14ac:dyDescent="0.15">
      <c r="A34" s="33" t="s">
        <v>197</v>
      </c>
      <c r="B34" s="91"/>
      <c r="C34" s="91"/>
      <c r="D34" s="91"/>
      <c r="E34" s="91"/>
      <c r="F34" s="91"/>
      <c r="G34" s="91"/>
      <c r="H34" s="91"/>
      <c r="I34" s="91"/>
      <c r="J34" s="91"/>
      <c r="K34" s="28"/>
    </row>
    <row r="35" spans="1:11" s="1" customFormat="1" ht="9.9499999999999993" customHeight="1" x14ac:dyDescent="0.15">
      <c r="A35" s="33" t="s">
        <v>57</v>
      </c>
      <c r="B35" s="88">
        <v>7</v>
      </c>
      <c r="C35" s="88">
        <v>6</v>
      </c>
      <c r="D35" s="89">
        <v>-14.285714285714301</v>
      </c>
      <c r="E35" s="88">
        <v>285</v>
      </c>
      <c r="F35" s="89">
        <v>-3.3898305084745699</v>
      </c>
      <c r="G35" s="89">
        <v>31.684210526315798</v>
      </c>
      <c r="H35" s="88">
        <v>313</v>
      </c>
      <c r="I35" s="89">
        <v>91.054313099041494</v>
      </c>
      <c r="J35" s="89">
        <v>20.1896528312135</v>
      </c>
      <c r="K35" s="28"/>
    </row>
    <row r="36" spans="1:11" s="1" customFormat="1" ht="9.9499999999999993" customHeight="1" x14ac:dyDescent="0.15">
      <c r="A36" s="33" t="s">
        <v>48</v>
      </c>
      <c r="B36" s="88">
        <v>4</v>
      </c>
      <c r="C36" s="88">
        <v>4</v>
      </c>
      <c r="D36" s="89">
        <v>0</v>
      </c>
      <c r="E36" s="88">
        <v>57</v>
      </c>
      <c r="F36" s="89">
        <v>0</v>
      </c>
      <c r="G36" s="89">
        <v>26.6666666666667</v>
      </c>
      <c r="H36" s="88">
        <v>57</v>
      </c>
      <c r="I36" s="89">
        <v>100</v>
      </c>
      <c r="J36" s="89">
        <v>14.732965009208099</v>
      </c>
      <c r="K36" s="28"/>
    </row>
    <row r="37" spans="1:11" s="2" customFormat="1" ht="21.95" customHeight="1" x14ac:dyDescent="0.15">
      <c r="A37" s="31" t="s">
        <v>158</v>
      </c>
      <c r="B37" s="90"/>
      <c r="C37" s="90"/>
      <c r="D37" s="90"/>
      <c r="E37" s="90"/>
      <c r="F37" s="90"/>
      <c r="G37" s="90"/>
      <c r="H37" s="90"/>
      <c r="I37" s="90"/>
      <c r="J37" s="90"/>
      <c r="K37" s="20"/>
    </row>
    <row r="38" spans="1:11" s="2" customFormat="1" ht="15.95" customHeight="1" x14ac:dyDescent="0.15">
      <c r="A38" s="31" t="s">
        <v>201</v>
      </c>
      <c r="B38" s="86">
        <v>48</v>
      </c>
      <c r="C38" s="86">
        <v>40</v>
      </c>
      <c r="D38" s="87">
        <v>-11.1111111111111</v>
      </c>
      <c r="E38" s="86">
        <v>1369</v>
      </c>
      <c r="F38" s="87">
        <v>-18.8981042654029</v>
      </c>
      <c r="G38" s="87">
        <v>20.468237399343899</v>
      </c>
      <c r="H38" s="86">
        <v>1825</v>
      </c>
      <c r="I38" s="87">
        <v>75.013698630137</v>
      </c>
      <c r="J38" s="87">
        <v>11.793599394423699</v>
      </c>
      <c r="K38" s="29"/>
    </row>
    <row r="39" spans="1:11" s="1" customFormat="1" ht="12" customHeight="1" x14ac:dyDescent="0.15">
      <c r="A39" s="33" t="s">
        <v>197</v>
      </c>
      <c r="B39" s="91"/>
      <c r="C39" s="91"/>
      <c r="D39" s="91"/>
      <c r="E39" s="91"/>
      <c r="F39" s="91"/>
      <c r="G39" s="91"/>
      <c r="H39" s="91"/>
      <c r="I39" s="91"/>
      <c r="J39" s="91"/>
      <c r="K39" s="28"/>
    </row>
    <row r="40" spans="1:11" s="1" customFormat="1" ht="9.9499999999999993" customHeight="1" x14ac:dyDescent="0.15">
      <c r="A40" s="33" t="s">
        <v>57</v>
      </c>
      <c r="B40" s="88">
        <v>18</v>
      </c>
      <c r="C40" s="88">
        <v>14</v>
      </c>
      <c r="D40" s="89">
        <v>-17.647058823529399</v>
      </c>
      <c r="E40" s="88">
        <v>831</v>
      </c>
      <c r="F40" s="89">
        <v>-24.5916515426497</v>
      </c>
      <c r="G40" s="89">
        <v>25.631710226656502</v>
      </c>
      <c r="H40" s="88">
        <v>1190</v>
      </c>
      <c r="I40" s="89">
        <v>69.831932773109202</v>
      </c>
      <c r="J40" s="89">
        <v>16.0017699115044</v>
      </c>
      <c r="K40" s="28"/>
    </row>
    <row r="41" spans="1:11" s="1" customFormat="1" ht="9.9499999999999993" customHeight="1" x14ac:dyDescent="0.15">
      <c r="A41" s="33" t="s">
        <v>48</v>
      </c>
      <c r="B41" s="88">
        <v>19</v>
      </c>
      <c r="C41" s="88">
        <v>16</v>
      </c>
      <c r="D41" s="89">
        <v>-11.1111111111111</v>
      </c>
      <c r="E41" s="88">
        <v>300</v>
      </c>
      <c r="F41" s="89">
        <v>-13.7931034482759</v>
      </c>
      <c r="G41" s="89">
        <v>17.084168336673301</v>
      </c>
      <c r="H41" s="88">
        <v>373</v>
      </c>
      <c r="I41" s="89">
        <v>80.428954423592501</v>
      </c>
      <c r="J41" s="89">
        <v>9.9991135537629603</v>
      </c>
      <c r="K41" s="28"/>
    </row>
    <row r="42" spans="1:11" s="2" customFormat="1" ht="21.95" customHeight="1" x14ac:dyDescent="0.15">
      <c r="A42" s="31" t="s">
        <v>159</v>
      </c>
      <c r="B42" s="90"/>
      <c r="C42" s="90"/>
      <c r="D42" s="90"/>
      <c r="E42" s="90"/>
      <c r="F42" s="90"/>
      <c r="G42" s="90"/>
      <c r="H42" s="90"/>
      <c r="I42" s="90"/>
      <c r="J42" s="90"/>
      <c r="K42" s="20"/>
    </row>
    <row r="43" spans="1:11" s="2" customFormat="1" ht="15.95" customHeight="1" x14ac:dyDescent="0.15">
      <c r="A43" s="31" t="s">
        <v>201</v>
      </c>
      <c r="B43" s="86">
        <v>55</v>
      </c>
      <c r="C43" s="86">
        <v>48</v>
      </c>
      <c r="D43" s="87">
        <v>0</v>
      </c>
      <c r="E43" s="86">
        <v>1952</v>
      </c>
      <c r="F43" s="87">
        <v>3.5543766578249301</v>
      </c>
      <c r="G43" s="87">
        <v>25.3874874783717</v>
      </c>
      <c r="H43" s="86">
        <v>2302</v>
      </c>
      <c r="I43" s="87">
        <v>84.795829713292804</v>
      </c>
      <c r="J43" s="87">
        <v>17.122057474778401</v>
      </c>
      <c r="K43" s="29"/>
    </row>
    <row r="44" spans="1:11" s="1" customFormat="1" ht="12" customHeight="1" x14ac:dyDescent="0.15">
      <c r="A44" s="33" t="s">
        <v>197</v>
      </c>
      <c r="B44" s="91"/>
      <c r="C44" s="91"/>
      <c r="D44" s="91"/>
      <c r="E44" s="91"/>
      <c r="F44" s="91"/>
      <c r="G44" s="91"/>
      <c r="H44" s="91"/>
      <c r="I44" s="91"/>
      <c r="J44" s="91"/>
      <c r="K44" s="28"/>
    </row>
    <row r="45" spans="1:11" s="1" customFormat="1" ht="9.9499999999999993" customHeight="1" x14ac:dyDescent="0.15">
      <c r="A45" s="33" t="s">
        <v>57</v>
      </c>
      <c r="B45" s="88">
        <v>21</v>
      </c>
      <c r="C45" s="88">
        <v>16</v>
      </c>
      <c r="D45" s="89">
        <v>-5.8823529411764603</v>
      </c>
      <c r="E45" s="88">
        <v>1249</v>
      </c>
      <c r="F45" s="89">
        <v>4.1701417848206903</v>
      </c>
      <c r="G45" s="89">
        <v>27.379956741168002</v>
      </c>
      <c r="H45" s="88">
        <v>1566</v>
      </c>
      <c r="I45" s="89">
        <v>79.757343550447004</v>
      </c>
      <c r="J45" s="89">
        <v>19.254139264754301</v>
      </c>
      <c r="K45" s="28"/>
    </row>
    <row r="46" spans="1:11" s="1" customFormat="1" ht="9.9499999999999993" customHeight="1" x14ac:dyDescent="0.15">
      <c r="A46" s="33" t="s">
        <v>48</v>
      </c>
      <c r="B46" s="88">
        <v>12</v>
      </c>
      <c r="C46" s="88">
        <v>11</v>
      </c>
      <c r="D46" s="89">
        <v>0</v>
      </c>
      <c r="E46" s="88">
        <v>237</v>
      </c>
      <c r="F46" s="89">
        <v>2.1551724137931099</v>
      </c>
      <c r="G46" s="89">
        <v>22.025677603423699</v>
      </c>
      <c r="H46" s="88">
        <v>249</v>
      </c>
      <c r="I46" s="89">
        <v>95.180722891566305</v>
      </c>
      <c r="J46" s="89">
        <v>15.2181434997326</v>
      </c>
      <c r="K46" s="28"/>
    </row>
    <row r="47" spans="1:11" s="1" customFormat="1" ht="20.100000000000001" customHeight="1" x14ac:dyDescent="0.15">
      <c r="A47" s="9" t="s">
        <v>44</v>
      </c>
    </row>
    <row r="48" spans="1:11" ht="9.9499999999999993" customHeight="1" x14ac:dyDescent="0.15">
      <c r="A48" s="389" t="s">
        <v>193</v>
      </c>
      <c r="B48" s="389"/>
      <c r="C48" s="389"/>
      <c r="D48" s="389"/>
      <c r="E48" s="389"/>
      <c r="F48" s="389"/>
      <c r="G48" s="389"/>
      <c r="H48" s="389"/>
      <c r="I48" s="389"/>
      <c r="J48" s="389"/>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400" t="s">
        <v>241</v>
      </c>
      <c r="B1" s="400"/>
      <c r="C1" s="400"/>
      <c r="D1" s="400"/>
      <c r="E1" s="400"/>
      <c r="F1" s="400"/>
      <c r="G1" s="400"/>
      <c r="H1" s="400"/>
      <c r="I1" s="400"/>
      <c r="J1" s="400"/>
    </row>
    <row r="2" spans="1:11" ht="20.100000000000001" customHeight="1" x14ac:dyDescent="0.15">
      <c r="A2" s="327" t="s">
        <v>214</v>
      </c>
      <c r="B2" s="392" t="s">
        <v>470</v>
      </c>
      <c r="C2" s="393"/>
      <c r="D2" s="393"/>
      <c r="E2" s="393"/>
      <c r="F2" s="393"/>
      <c r="G2" s="393"/>
      <c r="H2" s="393"/>
      <c r="I2" s="394"/>
      <c r="J2" s="130" t="s">
        <v>472</v>
      </c>
    </row>
    <row r="3" spans="1:11" ht="9.9499999999999993" customHeight="1" x14ac:dyDescent="0.15">
      <c r="A3" s="328"/>
      <c r="B3" s="367" t="s">
        <v>300</v>
      </c>
      <c r="C3" s="395"/>
      <c r="D3" s="368"/>
      <c r="E3" s="333" t="s">
        <v>30</v>
      </c>
      <c r="F3" s="333"/>
      <c r="G3" s="333"/>
      <c r="H3" s="333"/>
      <c r="I3" s="333"/>
      <c r="J3" s="336" t="s">
        <v>29</v>
      </c>
    </row>
    <row r="4" spans="1:11" ht="9.9499999999999993" customHeight="1" x14ac:dyDescent="0.15">
      <c r="A4" s="328"/>
      <c r="B4" s="399" t="s">
        <v>130</v>
      </c>
      <c r="C4" s="333" t="s">
        <v>31</v>
      </c>
      <c r="D4" s="333"/>
      <c r="E4" s="333" t="s">
        <v>130</v>
      </c>
      <c r="F4" s="390" t="s">
        <v>146</v>
      </c>
      <c r="G4" s="390" t="s">
        <v>33</v>
      </c>
      <c r="H4" s="333" t="s">
        <v>168</v>
      </c>
      <c r="I4" s="333"/>
      <c r="J4" s="336"/>
    </row>
    <row r="5" spans="1:11" ht="54.95" customHeight="1" x14ac:dyDescent="0.15">
      <c r="A5" s="328"/>
      <c r="B5" s="399"/>
      <c r="C5" s="13" t="s">
        <v>171</v>
      </c>
      <c r="D5" s="13" t="s">
        <v>146</v>
      </c>
      <c r="E5" s="333"/>
      <c r="F5" s="391"/>
      <c r="G5" s="391"/>
      <c r="H5" s="13" t="s">
        <v>195</v>
      </c>
      <c r="I5" s="13" t="s">
        <v>172</v>
      </c>
      <c r="J5" s="336"/>
    </row>
    <row r="6" spans="1:11" ht="9.9499999999999993" customHeight="1" x14ac:dyDescent="0.15">
      <c r="A6" s="329"/>
      <c r="B6" s="396" t="s">
        <v>131</v>
      </c>
      <c r="C6" s="397"/>
      <c r="D6" s="15" t="s">
        <v>132</v>
      </c>
      <c r="E6" s="15" t="s">
        <v>131</v>
      </c>
      <c r="F6" s="397" t="s">
        <v>132</v>
      </c>
      <c r="G6" s="397"/>
      <c r="H6" s="15" t="s">
        <v>131</v>
      </c>
      <c r="I6" s="397" t="s">
        <v>132</v>
      </c>
      <c r="J6" s="398"/>
    </row>
    <row r="7" spans="1:11" s="2" customFormat="1" ht="21.95" customHeight="1" x14ac:dyDescent="0.15">
      <c r="A7" s="31" t="s">
        <v>160</v>
      </c>
      <c r="B7" s="19"/>
      <c r="C7" s="20"/>
      <c r="D7" s="19"/>
      <c r="E7" s="20"/>
      <c r="F7" s="20"/>
      <c r="G7" s="19"/>
      <c r="H7" s="20"/>
      <c r="I7" s="19"/>
      <c r="J7" s="20"/>
      <c r="K7" s="20"/>
    </row>
    <row r="8" spans="1:11" s="2" customFormat="1" ht="15.95" customHeight="1" x14ac:dyDescent="0.15">
      <c r="A8" s="31" t="s">
        <v>201</v>
      </c>
      <c r="B8" s="86">
        <v>38</v>
      </c>
      <c r="C8" s="86">
        <v>35</v>
      </c>
      <c r="D8" s="87">
        <v>0</v>
      </c>
      <c r="E8" s="86">
        <v>1585</v>
      </c>
      <c r="F8" s="87">
        <v>-13.9989148128052</v>
      </c>
      <c r="G8" s="87">
        <v>24.273832097914202</v>
      </c>
      <c r="H8" s="86">
        <v>1960</v>
      </c>
      <c r="I8" s="87">
        <v>80.867346938775498</v>
      </c>
      <c r="J8" s="87">
        <v>12.4882776714712</v>
      </c>
      <c r="K8" s="29"/>
    </row>
    <row r="9" spans="1:11" s="1" customFormat="1" ht="12" customHeight="1" x14ac:dyDescent="0.15">
      <c r="A9" s="33" t="s">
        <v>197</v>
      </c>
      <c r="B9" s="91"/>
      <c r="C9" s="91"/>
      <c r="D9" s="91"/>
      <c r="E9" s="91"/>
      <c r="F9" s="91"/>
      <c r="G9" s="91"/>
      <c r="H9" s="91"/>
      <c r="I9" s="91"/>
      <c r="J9" s="91"/>
      <c r="K9" s="28"/>
    </row>
    <row r="10" spans="1:11" s="1" customFormat="1" ht="9.9499999999999993" customHeight="1" x14ac:dyDescent="0.15">
      <c r="A10" s="33" t="s">
        <v>57</v>
      </c>
      <c r="B10" s="88">
        <v>14</v>
      </c>
      <c r="C10" s="88">
        <v>11</v>
      </c>
      <c r="D10" s="89">
        <v>-8.3333333333333304</v>
      </c>
      <c r="E10" s="88">
        <v>901</v>
      </c>
      <c r="F10" s="89">
        <v>-27.221324717285899</v>
      </c>
      <c r="G10" s="89">
        <v>24.331287413806201</v>
      </c>
      <c r="H10" s="88">
        <v>1267</v>
      </c>
      <c r="I10" s="89">
        <v>71.112865035517004</v>
      </c>
      <c r="J10" s="89">
        <v>10.819820635927201</v>
      </c>
      <c r="K10" s="28"/>
    </row>
    <row r="11" spans="1:11" s="1" customFormat="1" ht="9.9499999999999993" customHeight="1" x14ac:dyDescent="0.15">
      <c r="A11" s="33" t="s">
        <v>48</v>
      </c>
      <c r="B11" s="88">
        <v>9</v>
      </c>
      <c r="C11" s="88">
        <v>9</v>
      </c>
      <c r="D11" s="89">
        <v>12.5</v>
      </c>
      <c r="E11" s="88">
        <v>196</v>
      </c>
      <c r="F11" s="89">
        <v>6.5217391304347796</v>
      </c>
      <c r="G11" s="89">
        <v>23.9625850340136</v>
      </c>
      <c r="H11" s="88">
        <v>198</v>
      </c>
      <c r="I11" s="89">
        <v>98.989898989899004</v>
      </c>
      <c r="J11" s="89">
        <v>15.390129791729599</v>
      </c>
      <c r="K11" s="28"/>
    </row>
    <row r="12" spans="1:11" s="2" customFormat="1" ht="21.95" customHeight="1" x14ac:dyDescent="0.15">
      <c r="A12" s="31" t="s">
        <v>161</v>
      </c>
      <c r="B12" s="90"/>
      <c r="C12" s="90"/>
      <c r="D12" s="90"/>
      <c r="E12" s="90"/>
      <c r="F12" s="90"/>
      <c r="G12" s="90"/>
      <c r="H12" s="90"/>
      <c r="I12" s="90"/>
      <c r="J12" s="90"/>
      <c r="K12" s="20"/>
    </row>
    <row r="13" spans="1:11" s="2" customFormat="1" ht="15.95" customHeight="1" x14ac:dyDescent="0.15">
      <c r="A13" s="31" t="s">
        <v>201</v>
      </c>
      <c r="B13" s="86">
        <v>35</v>
      </c>
      <c r="C13" s="86">
        <v>34</v>
      </c>
      <c r="D13" s="87">
        <v>-2.8571428571428599</v>
      </c>
      <c r="E13" s="86">
        <v>980</v>
      </c>
      <c r="F13" s="87">
        <v>-2.5844930417495</v>
      </c>
      <c r="G13" s="87">
        <v>13.6713118692936</v>
      </c>
      <c r="H13" s="86">
        <v>1017</v>
      </c>
      <c r="I13" s="87">
        <v>96.361848574237996</v>
      </c>
      <c r="J13" s="87">
        <v>9.8073658572588407</v>
      </c>
      <c r="K13" s="29"/>
    </row>
    <row r="14" spans="1:11" s="1" customFormat="1" ht="12" customHeight="1" x14ac:dyDescent="0.15">
      <c r="A14" s="33" t="s">
        <v>197</v>
      </c>
      <c r="B14" s="91"/>
      <c r="C14" s="91"/>
      <c r="D14" s="91"/>
      <c r="E14" s="91"/>
      <c r="F14" s="91"/>
      <c r="G14" s="91"/>
      <c r="H14" s="91"/>
      <c r="I14" s="91"/>
      <c r="J14" s="91"/>
      <c r="K14" s="28"/>
    </row>
    <row r="15" spans="1:11" s="1" customFormat="1" ht="9.9499999999999993" customHeight="1" x14ac:dyDescent="0.15">
      <c r="A15" s="33" t="s">
        <v>57</v>
      </c>
      <c r="B15" s="88">
        <v>12</v>
      </c>
      <c r="C15" s="88">
        <v>12</v>
      </c>
      <c r="D15" s="89">
        <v>0</v>
      </c>
      <c r="E15" s="88">
        <v>385</v>
      </c>
      <c r="F15" s="89">
        <v>-0.77319587628865405</v>
      </c>
      <c r="G15" s="89">
        <v>14.519480519480499</v>
      </c>
      <c r="H15" s="88">
        <v>393</v>
      </c>
      <c r="I15" s="89">
        <v>97.964376590330801</v>
      </c>
      <c r="J15" s="89">
        <v>9.4439166380303607</v>
      </c>
      <c r="K15" s="28"/>
    </row>
    <row r="16" spans="1:11" s="1" customFormat="1" ht="9.9499999999999993" customHeight="1" x14ac:dyDescent="0.15">
      <c r="A16" s="33" t="s">
        <v>48</v>
      </c>
      <c r="B16" s="88">
        <v>14</v>
      </c>
      <c r="C16" s="88">
        <v>14</v>
      </c>
      <c r="D16" s="89">
        <v>0</v>
      </c>
      <c r="E16" s="88">
        <v>277</v>
      </c>
      <c r="F16" s="89">
        <v>0</v>
      </c>
      <c r="G16" s="89">
        <v>17.976131277971199</v>
      </c>
      <c r="H16" s="88">
        <v>278</v>
      </c>
      <c r="I16" s="89">
        <v>99.640287769784194</v>
      </c>
      <c r="J16" s="89">
        <v>13.897173236514501</v>
      </c>
      <c r="K16" s="28"/>
    </row>
    <row r="17" spans="1:11" s="2" customFormat="1" ht="21.95" customHeight="1" x14ac:dyDescent="0.15">
      <c r="A17" s="31" t="s">
        <v>162</v>
      </c>
      <c r="B17" s="90"/>
      <c r="C17" s="90"/>
      <c r="D17" s="90"/>
      <c r="E17" s="90"/>
      <c r="F17" s="90"/>
      <c r="G17" s="90"/>
      <c r="H17" s="90"/>
      <c r="I17" s="90"/>
      <c r="J17" s="90"/>
      <c r="K17" s="20"/>
    </row>
    <row r="18" spans="1:11" s="2" customFormat="1" ht="15.95" customHeight="1" x14ac:dyDescent="0.15">
      <c r="A18" s="31" t="s">
        <v>201</v>
      </c>
      <c r="B18" s="86">
        <v>71</v>
      </c>
      <c r="C18" s="86">
        <v>62</v>
      </c>
      <c r="D18" s="87">
        <v>-4.6153846153846096</v>
      </c>
      <c r="E18" s="86">
        <v>2132</v>
      </c>
      <c r="F18" s="87">
        <v>-5.24444444444444</v>
      </c>
      <c r="G18" s="87">
        <v>18.961942131623399</v>
      </c>
      <c r="H18" s="86">
        <v>2452</v>
      </c>
      <c r="I18" s="87">
        <v>86.949429037520403</v>
      </c>
      <c r="J18" s="87">
        <v>10.2112184549829</v>
      </c>
      <c r="K18" s="29"/>
    </row>
    <row r="19" spans="1:11" s="1" customFormat="1" ht="12" customHeight="1" x14ac:dyDescent="0.15">
      <c r="A19" s="33" t="s">
        <v>197</v>
      </c>
      <c r="B19" s="91"/>
      <c r="C19" s="91"/>
      <c r="D19" s="91"/>
      <c r="E19" s="91"/>
      <c r="F19" s="91"/>
      <c r="G19" s="91"/>
      <c r="H19" s="91"/>
      <c r="I19" s="91"/>
      <c r="J19" s="91"/>
      <c r="K19" s="28"/>
    </row>
    <row r="20" spans="1:11" s="1" customFormat="1" ht="9.9499999999999993" customHeight="1" x14ac:dyDescent="0.15">
      <c r="A20" s="33" t="s">
        <v>57</v>
      </c>
      <c r="B20" s="88">
        <v>34</v>
      </c>
      <c r="C20" s="88">
        <v>30</v>
      </c>
      <c r="D20" s="89">
        <v>-9.0909090909090899</v>
      </c>
      <c r="E20" s="88">
        <v>1314</v>
      </c>
      <c r="F20" s="89">
        <v>-8.9397089397089395</v>
      </c>
      <c r="G20" s="89">
        <v>17.303559259841698</v>
      </c>
      <c r="H20" s="88">
        <v>1522</v>
      </c>
      <c r="I20" s="89">
        <v>86.333771353482305</v>
      </c>
      <c r="J20" s="89">
        <v>8.3347197959127097</v>
      </c>
      <c r="K20" s="28"/>
    </row>
    <row r="21" spans="1:11" s="1" customFormat="1" ht="9.9499999999999993" customHeight="1" x14ac:dyDescent="0.15">
      <c r="A21" s="33" t="s">
        <v>48</v>
      </c>
      <c r="B21" s="88">
        <v>23</v>
      </c>
      <c r="C21" s="88">
        <v>19</v>
      </c>
      <c r="D21" s="89">
        <v>-13.636363636363599</v>
      </c>
      <c r="E21" s="88">
        <v>488</v>
      </c>
      <c r="F21" s="89">
        <v>-7.4003795066413698</v>
      </c>
      <c r="G21" s="89">
        <v>21.024590163934398</v>
      </c>
      <c r="H21" s="88">
        <v>554</v>
      </c>
      <c r="I21" s="89">
        <v>88.086642599277994</v>
      </c>
      <c r="J21" s="89">
        <v>14.4125044442396</v>
      </c>
      <c r="K21" s="28"/>
    </row>
    <row r="22" spans="1:11" s="2" customFormat="1" ht="21.95" customHeight="1" x14ac:dyDescent="0.15">
      <c r="A22" s="31" t="s">
        <v>163</v>
      </c>
      <c r="B22" s="90"/>
      <c r="C22" s="90"/>
      <c r="D22" s="90"/>
      <c r="E22" s="90"/>
      <c r="F22" s="90"/>
      <c r="G22" s="90"/>
      <c r="H22" s="90"/>
      <c r="I22" s="90"/>
      <c r="J22" s="90"/>
      <c r="K22" s="20"/>
    </row>
    <row r="23" spans="1:11" s="2" customFormat="1" ht="15.95" customHeight="1" x14ac:dyDescent="0.15">
      <c r="A23" s="31" t="s">
        <v>201</v>
      </c>
      <c r="B23" s="86">
        <v>30</v>
      </c>
      <c r="C23" s="86">
        <v>28</v>
      </c>
      <c r="D23" s="87">
        <v>-3.4482758620689702</v>
      </c>
      <c r="E23" s="86">
        <v>1068</v>
      </c>
      <c r="F23" s="87">
        <v>2.2009569377990501</v>
      </c>
      <c r="G23" s="87">
        <v>26.352310870126502</v>
      </c>
      <c r="H23" s="86">
        <v>1114</v>
      </c>
      <c r="I23" s="87">
        <v>95.870736086175896</v>
      </c>
      <c r="J23" s="87">
        <v>12.373172770457201</v>
      </c>
      <c r="K23" s="29"/>
    </row>
    <row r="24" spans="1:11" s="1" customFormat="1" ht="12" customHeight="1" x14ac:dyDescent="0.15">
      <c r="A24" s="33" t="s">
        <v>197</v>
      </c>
      <c r="B24" s="91"/>
      <c r="C24" s="91"/>
      <c r="D24" s="91"/>
      <c r="E24" s="91"/>
      <c r="F24" s="91"/>
      <c r="G24" s="91"/>
      <c r="H24" s="91"/>
      <c r="I24" s="91"/>
      <c r="J24" s="91"/>
      <c r="K24" s="28"/>
    </row>
    <row r="25" spans="1:11" s="1" customFormat="1" ht="9.9499999999999993" customHeight="1" x14ac:dyDescent="0.15">
      <c r="A25" s="33" t="s">
        <v>57</v>
      </c>
      <c r="B25" s="88">
        <v>11</v>
      </c>
      <c r="C25" s="88">
        <v>10</v>
      </c>
      <c r="D25" s="89">
        <v>11.1111111111111</v>
      </c>
      <c r="E25" s="88">
        <v>610</v>
      </c>
      <c r="F25" s="89">
        <v>6.8301225919439599</v>
      </c>
      <c r="G25" s="89">
        <v>30.172813732312701</v>
      </c>
      <c r="H25" s="88">
        <v>644</v>
      </c>
      <c r="I25" s="89">
        <v>94.720496894409905</v>
      </c>
      <c r="J25" s="89">
        <v>11.746703021534699</v>
      </c>
      <c r="K25" s="28"/>
    </row>
    <row r="26" spans="1:11" s="1" customFormat="1" ht="9.9499999999999993" customHeight="1" x14ac:dyDescent="0.15">
      <c r="A26" s="33" t="s">
        <v>48</v>
      </c>
      <c r="B26" s="88">
        <v>13</v>
      </c>
      <c r="C26" s="88">
        <v>12</v>
      </c>
      <c r="D26" s="89">
        <v>-7.6923076923076898</v>
      </c>
      <c r="E26" s="88">
        <v>286</v>
      </c>
      <c r="F26" s="89">
        <v>-2.0547945205479401</v>
      </c>
      <c r="G26" s="89">
        <v>22.890442890442898</v>
      </c>
      <c r="H26" s="88">
        <v>298</v>
      </c>
      <c r="I26" s="89">
        <v>95.973154362416096</v>
      </c>
      <c r="J26" s="89">
        <v>14.1122052271631</v>
      </c>
      <c r="K26" s="28"/>
    </row>
    <row r="27" spans="1:11" s="2" customFormat="1" ht="21.95" customHeight="1" x14ac:dyDescent="0.15">
      <c r="A27" s="31" t="s">
        <v>164</v>
      </c>
      <c r="B27" s="90"/>
      <c r="C27" s="90"/>
      <c r="D27" s="90"/>
      <c r="E27" s="90"/>
      <c r="F27" s="90"/>
      <c r="G27" s="90"/>
      <c r="H27" s="90"/>
      <c r="I27" s="90"/>
      <c r="J27" s="90"/>
      <c r="K27" s="20"/>
    </row>
    <row r="28" spans="1:11" s="2" customFormat="1" ht="15.95" customHeight="1" x14ac:dyDescent="0.15">
      <c r="A28" s="31" t="s">
        <v>201</v>
      </c>
      <c r="B28" s="86">
        <v>47</v>
      </c>
      <c r="C28" s="86">
        <v>44</v>
      </c>
      <c r="D28" s="87">
        <v>-8.3333333333333304</v>
      </c>
      <c r="E28" s="86">
        <v>1413</v>
      </c>
      <c r="F28" s="87">
        <v>-6.1129568106312302</v>
      </c>
      <c r="G28" s="87">
        <v>21.786407766990301</v>
      </c>
      <c r="H28" s="86">
        <v>1500</v>
      </c>
      <c r="I28" s="87">
        <v>94.2</v>
      </c>
      <c r="J28" s="87">
        <v>11.0388643734382</v>
      </c>
      <c r="K28" s="29"/>
    </row>
    <row r="29" spans="1:11" s="1" customFormat="1" ht="12" customHeight="1" x14ac:dyDescent="0.15">
      <c r="A29" s="33" t="s">
        <v>197</v>
      </c>
      <c r="B29" s="91"/>
      <c r="C29" s="91"/>
      <c r="D29" s="91"/>
      <c r="E29" s="91"/>
      <c r="F29" s="91"/>
      <c r="G29" s="91"/>
      <c r="H29" s="91"/>
      <c r="I29" s="91"/>
      <c r="J29" s="91"/>
      <c r="K29" s="28"/>
    </row>
    <row r="30" spans="1:11" s="1" customFormat="1" ht="9.9499999999999993" customHeight="1" x14ac:dyDescent="0.15">
      <c r="A30" s="33" t="s">
        <v>57</v>
      </c>
      <c r="B30" s="88">
        <v>16</v>
      </c>
      <c r="C30" s="88">
        <v>15</v>
      </c>
      <c r="D30" s="89">
        <v>0</v>
      </c>
      <c r="E30" s="88">
        <v>788</v>
      </c>
      <c r="F30" s="89">
        <v>-1.8679950186799501</v>
      </c>
      <c r="G30" s="89">
        <v>21.3437897414159</v>
      </c>
      <c r="H30" s="88">
        <v>832</v>
      </c>
      <c r="I30" s="89">
        <v>94.711538461538495</v>
      </c>
      <c r="J30" s="89">
        <v>9.5943172315930791</v>
      </c>
      <c r="K30" s="28"/>
    </row>
    <row r="31" spans="1:11" s="1" customFormat="1" ht="9.9499999999999993" customHeight="1" x14ac:dyDescent="0.15">
      <c r="A31" s="33" t="s">
        <v>48</v>
      </c>
      <c r="B31" s="88">
        <v>23</v>
      </c>
      <c r="C31" s="88">
        <v>21</v>
      </c>
      <c r="D31" s="89">
        <v>-8.6956521739130501</v>
      </c>
      <c r="E31" s="88">
        <v>417</v>
      </c>
      <c r="F31" s="89">
        <v>-7.74336283185841</v>
      </c>
      <c r="G31" s="89">
        <v>23.9138082673703</v>
      </c>
      <c r="H31" s="88">
        <v>454</v>
      </c>
      <c r="I31" s="89">
        <v>91.850220264317201</v>
      </c>
      <c r="J31" s="89">
        <v>14.789491797636799</v>
      </c>
      <c r="K31" s="28"/>
    </row>
    <row r="32" spans="1:11" s="2" customFormat="1" ht="21.95" customHeight="1" x14ac:dyDescent="0.15">
      <c r="A32" s="31" t="s">
        <v>165</v>
      </c>
      <c r="B32" s="90"/>
      <c r="C32" s="90"/>
      <c r="D32" s="90"/>
      <c r="E32" s="90"/>
      <c r="F32" s="90"/>
      <c r="G32" s="90"/>
      <c r="H32" s="90"/>
      <c r="I32" s="90"/>
      <c r="J32" s="90"/>
      <c r="K32" s="20"/>
    </row>
    <row r="33" spans="1:11" s="2" customFormat="1" ht="15.95" customHeight="1" x14ac:dyDescent="0.15">
      <c r="A33" s="31" t="s">
        <v>201</v>
      </c>
      <c r="B33" s="86">
        <v>26</v>
      </c>
      <c r="C33" s="86">
        <v>25</v>
      </c>
      <c r="D33" s="87">
        <v>0</v>
      </c>
      <c r="E33" s="86">
        <v>924</v>
      </c>
      <c r="F33" s="87">
        <v>0</v>
      </c>
      <c r="G33" s="87">
        <v>20.642135642135599</v>
      </c>
      <c r="H33" s="86">
        <v>944</v>
      </c>
      <c r="I33" s="87">
        <v>97.881355932203405</v>
      </c>
      <c r="J33" s="87">
        <v>8.6829194862777008</v>
      </c>
      <c r="K33" s="29"/>
    </row>
    <row r="34" spans="1:11" s="1" customFormat="1" ht="12" customHeight="1" x14ac:dyDescent="0.15">
      <c r="A34" s="33" t="s">
        <v>197</v>
      </c>
      <c r="B34" s="91"/>
      <c r="C34" s="91"/>
      <c r="D34" s="91"/>
      <c r="E34" s="91"/>
      <c r="F34" s="91"/>
      <c r="G34" s="91"/>
      <c r="H34" s="91"/>
      <c r="I34" s="91"/>
      <c r="J34" s="91"/>
      <c r="K34" s="28"/>
    </row>
    <row r="35" spans="1:11" s="1" customFormat="1" ht="9.9499999999999993" customHeight="1" x14ac:dyDescent="0.15">
      <c r="A35" s="33" t="s">
        <v>57</v>
      </c>
      <c r="B35" s="88">
        <v>6</v>
      </c>
      <c r="C35" s="88">
        <v>6</v>
      </c>
      <c r="D35" s="89">
        <v>0</v>
      </c>
      <c r="E35" s="88">
        <v>565</v>
      </c>
      <c r="F35" s="89">
        <v>-0.17667844522968301</v>
      </c>
      <c r="G35" s="89">
        <v>22.342182890855501</v>
      </c>
      <c r="H35" s="88">
        <v>566</v>
      </c>
      <c r="I35" s="89">
        <v>99.823321554770303</v>
      </c>
      <c r="J35" s="89">
        <v>5.8829439278418398</v>
      </c>
      <c r="K35" s="28"/>
    </row>
    <row r="36" spans="1:11" s="1" customFormat="1" ht="9.9499999999999993" customHeight="1" x14ac:dyDescent="0.15">
      <c r="A36" s="33" t="s">
        <v>48</v>
      </c>
      <c r="B36" s="88">
        <v>15</v>
      </c>
      <c r="C36" s="88">
        <v>14</v>
      </c>
      <c r="D36" s="89">
        <v>0</v>
      </c>
      <c r="E36" s="88">
        <v>229</v>
      </c>
      <c r="F36" s="89">
        <v>3.15315315315316</v>
      </c>
      <c r="G36" s="89">
        <v>13.3042212518195</v>
      </c>
      <c r="H36" s="88">
        <v>242</v>
      </c>
      <c r="I36" s="89">
        <v>94.628099173553693</v>
      </c>
      <c r="J36" s="89">
        <v>9.5082774324573798</v>
      </c>
      <c r="K36" s="28"/>
    </row>
    <row r="37" spans="1:11" s="2" customFormat="1" ht="21.95" customHeight="1" x14ac:dyDescent="0.15">
      <c r="A37" s="31" t="s">
        <v>166</v>
      </c>
      <c r="B37" s="90"/>
      <c r="C37" s="90"/>
      <c r="D37" s="90"/>
      <c r="E37" s="90"/>
      <c r="F37" s="90"/>
      <c r="G37" s="90"/>
      <c r="H37" s="90"/>
      <c r="I37" s="90"/>
      <c r="J37" s="90"/>
      <c r="K37" s="20"/>
    </row>
    <row r="38" spans="1:11" s="2" customFormat="1" ht="15.95" customHeight="1" x14ac:dyDescent="0.15">
      <c r="A38" s="31" t="s">
        <v>201</v>
      </c>
      <c r="B38" s="86">
        <v>25</v>
      </c>
      <c r="C38" s="86">
        <v>23</v>
      </c>
      <c r="D38" s="87">
        <v>9.5238095238095202</v>
      </c>
      <c r="E38" s="86">
        <v>719</v>
      </c>
      <c r="F38" s="87">
        <v>3.4532374100719498</v>
      </c>
      <c r="G38" s="87">
        <v>27.161055505004601</v>
      </c>
      <c r="H38" s="86">
        <v>762</v>
      </c>
      <c r="I38" s="87">
        <v>94.356955380577404</v>
      </c>
      <c r="J38" s="87">
        <v>16.205487553540401</v>
      </c>
      <c r="K38" s="29"/>
    </row>
    <row r="39" spans="1:11" s="1" customFormat="1" ht="12" customHeight="1" x14ac:dyDescent="0.15">
      <c r="A39" s="33" t="s">
        <v>197</v>
      </c>
      <c r="B39" s="91"/>
      <c r="C39" s="91"/>
      <c r="D39" s="91"/>
      <c r="E39" s="91"/>
      <c r="F39" s="91"/>
      <c r="G39" s="91"/>
      <c r="H39" s="91"/>
      <c r="I39" s="91"/>
      <c r="J39" s="91"/>
      <c r="K39" s="28"/>
    </row>
    <row r="40" spans="1:11" s="1" customFormat="1" ht="9.9499999999999993" customHeight="1" x14ac:dyDescent="0.15">
      <c r="A40" s="33" t="s">
        <v>57</v>
      </c>
      <c r="B40" s="88">
        <v>9</v>
      </c>
      <c r="C40" s="88">
        <v>8</v>
      </c>
      <c r="D40" s="89">
        <v>14.285714285714301</v>
      </c>
      <c r="E40" s="88">
        <v>300</v>
      </c>
      <c r="F40" s="89">
        <v>2.38907849829351</v>
      </c>
      <c r="G40" s="89">
        <v>34.914032168607903</v>
      </c>
      <c r="H40" s="88">
        <v>319</v>
      </c>
      <c r="I40" s="89">
        <v>94.043887147335397</v>
      </c>
      <c r="J40" s="89">
        <v>19.3718871658801</v>
      </c>
      <c r="K40" s="28"/>
    </row>
    <row r="41" spans="1:11" s="1" customFormat="1" ht="9.9499999999999993" customHeight="1" x14ac:dyDescent="0.15">
      <c r="A41" s="33" t="s">
        <v>48</v>
      </c>
      <c r="B41" s="88">
        <v>6</v>
      </c>
      <c r="C41" s="88">
        <v>6</v>
      </c>
      <c r="D41" s="89">
        <v>0</v>
      </c>
      <c r="E41" s="88">
        <v>105</v>
      </c>
      <c r="F41" s="89">
        <v>0</v>
      </c>
      <c r="G41" s="89">
        <v>24.031746031746</v>
      </c>
      <c r="H41" s="88">
        <v>105</v>
      </c>
      <c r="I41" s="89">
        <v>100</v>
      </c>
      <c r="J41" s="89">
        <v>12.4371260655477</v>
      </c>
      <c r="K41" s="28"/>
    </row>
    <row r="42" spans="1:11" s="1" customFormat="1" ht="20.100000000000001" customHeight="1" x14ac:dyDescent="0.15">
      <c r="A42" s="9" t="s">
        <v>44</v>
      </c>
    </row>
    <row r="43" spans="1:11" ht="9.9499999999999993" customHeight="1" x14ac:dyDescent="0.15">
      <c r="A43" s="389" t="s">
        <v>193</v>
      </c>
      <c r="B43" s="389"/>
      <c r="C43" s="389"/>
      <c r="D43" s="389"/>
      <c r="E43" s="389"/>
      <c r="F43" s="389"/>
      <c r="G43" s="389"/>
      <c r="H43" s="389"/>
      <c r="I43" s="389"/>
      <c r="J43" s="389"/>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2"/>
  <sheetViews>
    <sheetView zoomScale="130" workbookViewId="0">
      <selection sqref="A1:J1"/>
    </sheetView>
  </sheetViews>
  <sheetFormatPr baseColWidth="10" defaultColWidth="11.42578125" defaultRowHeight="8.25" x14ac:dyDescent="0.15"/>
  <cols>
    <col min="1" max="1" width="20.28515625" style="191" customWidth="1"/>
    <col min="2" max="10" width="7.85546875" style="191" customWidth="1"/>
    <col min="11" max="11" width="7.140625" style="191" customWidth="1"/>
    <col min="12" max="16384" width="11.42578125" style="191"/>
  </cols>
  <sheetData>
    <row r="1" spans="1:11" ht="39.950000000000003" customHeight="1" x14ac:dyDescent="0.15">
      <c r="A1" s="356" t="s">
        <v>0</v>
      </c>
      <c r="B1" s="356"/>
      <c r="C1" s="356"/>
      <c r="D1" s="356"/>
      <c r="E1" s="356"/>
      <c r="F1" s="356"/>
      <c r="G1" s="356"/>
      <c r="H1" s="356"/>
      <c r="I1" s="356"/>
      <c r="J1" s="356"/>
    </row>
    <row r="2" spans="1:11" ht="20.100000000000001" customHeight="1" x14ac:dyDescent="0.15">
      <c r="A2" s="357" t="s">
        <v>196</v>
      </c>
      <c r="B2" s="373" t="s">
        <v>470</v>
      </c>
      <c r="C2" s="374"/>
      <c r="D2" s="374"/>
      <c r="E2" s="374"/>
      <c r="F2" s="374"/>
      <c r="G2" s="374"/>
      <c r="H2" s="374"/>
      <c r="I2" s="375"/>
      <c r="J2" s="222" t="s">
        <v>472</v>
      </c>
    </row>
    <row r="3" spans="1:11" ht="9.9499999999999993" customHeight="1" x14ac:dyDescent="0.15">
      <c r="A3" s="358"/>
      <c r="B3" s="402" t="s">
        <v>300</v>
      </c>
      <c r="C3" s="403"/>
      <c r="D3" s="363"/>
      <c r="E3" s="361" t="s">
        <v>30</v>
      </c>
      <c r="F3" s="361"/>
      <c r="G3" s="361"/>
      <c r="H3" s="361"/>
      <c r="I3" s="361"/>
      <c r="J3" s="362" t="s">
        <v>29</v>
      </c>
    </row>
    <row r="4" spans="1:11" ht="9.9499999999999993" customHeight="1" x14ac:dyDescent="0.15">
      <c r="A4" s="358"/>
      <c r="B4" s="360" t="s">
        <v>130</v>
      </c>
      <c r="C4" s="361" t="s">
        <v>31</v>
      </c>
      <c r="D4" s="361"/>
      <c r="E4" s="361" t="s">
        <v>130</v>
      </c>
      <c r="F4" s="364" t="s">
        <v>146</v>
      </c>
      <c r="G4" s="364" t="s">
        <v>33</v>
      </c>
      <c r="H4" s="361" t="s">
        <v>168</v>
      </c>
      <c r="I4" s="361"/>
      <c r="J4" s="362"/>
    </row>
    <row r="5" spans="1:11" ht="54.95" customHeight="1" x14ac:dyDescent="0.15">
      <c r="A5" s="358"/>
      <c r="B5" s="360"/>
      <c r="C5" s="193" t="s">
        <v>171</v>
      </c>
      <c r="D5" s="193" t="s">
        <v>146</v>
      </c>
      <c r="E5" s="361"/>
      <c r="F5" s="365"/>
      <c r="G5" s="365"/>
      <c r="H5" s="193" t="s">
        <v>195</v>
      </c>
      <c r="I5" s="193" t="s">
        <v>172</v>
      </c>
      <c r="J5" s="362"/>
    </row>
    <row r="6" spans="1:11" ht="9.9499999999999993" customHeight="1" x14ac:dyDescent="0.15">
      <c r="A6" s="359"/>
      <c r="B6" s="404" t="s">
        <v>131</v>
      </c>
      <c r="C6" s="405"/>
      <c r="D6" s="195" t="s">
        <v>132</v>
      </c>
      <c r="E6" s="195" t="s">
        <v>131</v>
      </c>
      <c r="F6" s="405" t="s">
        <v>132</v>
      </c>
      <c r="G6" s="405"/>
      <c r="H6" s="195" t="s">
        <v>131</v>
      </c>
      <c r="I6" s="405" t="s">
        <v>132</v>
      </c>
      <c r="J6" s="406"/>
    </row>
    <row r="7" spans="1:11" s="201" customFormat="1" ht="17.100000000000001" customHeight="1" x14ac:dyDescent="0.15">
      <c r="A7" s="197" t="s">
        <v>65</v>
      </c>
      <c r="B7" s="198"/>
      <c r="C7" s="200"/>
      <c r="D7" s="198"/>
      <c r="E7" s="200"/>
      <c r="F7" s="200"/>
      <c r="G7" s="198"/>
      <c r="H7" s="200"/>
      <c r="I7" s="198"/>
      <c r="J7" s="200"/>
      <c r="K7" s="200"/>
    </row>
    <row r="8" spans="1:11" ht="12" customHeight="1" x14ac:dyDescent="0.15">
      <c r="A8" s="97" t="s">
        <v>302</v>
      </c>
      <c r="B8" s="204">
        <v>9</v>
      </c>
      <c r="C8" s="236">
        <v>9</v>
      </c>
      <c r="D8" s="149">
        <v>0</v>
      </c>
      <c r="E8" s="204">
        <v>763</v>
      </c>
      <c r="F8" s="149">
        <v>0</v>
      </c>
      <c r="G8" s="149">
        <v>43.062472695500198</v>
      </c>
      <c r="H8" s="204">
        <v>763</v>
      </c>
      <c r="I8" s="149">
        <v>100</v>
      </c>
      <c r="J8" s="149">
        <v>28.849829197453801</v>
      </c>
      <c r="K8" s="237"/>
    </row>
    <row r="9" spans="1:11" ht="12" customHeight="1" x14ac:dyDescent="0.15">
      <c r="A9" s="97" t="s">
        <v>303</v>
      </c>
      <c r="B9" s="204">
        <v>3</v>
      </c>
      <c r="C9" s="236">
        <v>3</v>
      </c>
      <c r="D9" s="149">
        <v>0</v>
      </c>
      <c r="E9" s="204">
        <v>50</v>
      </c>
      <c r="F9" s="149">
        <v>0</v>
      </c>
      <c r="G9" s="149">
        <v>10.9333333333333</v>
      </c>
      <c r="H9" s="204">
        <v>50</v>
      </c>
      <c r="I9" s="149">
        <v>100</v>
      </c>
      <c r="J9" s="149">
        <v>5.3216103655714901</v>
      </c>
      <c r="K9" s="237"/>
    </row>
    <row r="10" spans="1:11" ht="12" customHeight="1" x14ac:dyDescent="0.15">
      <c r="A10" s="97" t="s">
        <v>304</v>
      </c>
      <c r="B10" s="204">
        <v>4</v>
      </c>
      <c r="C10" s="236">
        <v>4</v>
      </c>
      <c r="D10" s="149">
        <v>33.3333333333333</v>
      </c>
      <c r="E10" s="204">
        <v>111</v>
      </c>
      <c r="F10" s="149">
        <v>16.842105263157901</v>
      </c>
      <c r="G10" s="149">
        <v>8.2582582582582607</v>
      </c>
      <c r="H10" s="204">
        <v>111</v>
      </c>
      <c r="I10" s="149">
        <v>100</v>
      </c>
      <c r="J10" s="149">
        <v>8.2582582582582607</v>
      </c>
      <c r="K10" s="237"/>
    </row>
    <row r="11" spans="1:11" ht="12" customHeight="1" x14ac:dyDescent="0.15">
      <c r="A11" s="97" t="s">
        <v>305</v>
      </c>
      <c r="B11" s="204">
        <v>12</v>
      </c>
      <c r="C11" s="236">
        <v>12</v>
      </c>
      <c r="D11" s="149">
        <v>0</v>
      </c>
      <c r="E11" s="204">
        <v>381</v>
      </c>
      <c r="F11" s="149">
        <v>-5.6930693069306999</v>
      </c>
      <c r="G11" s="149">
        <v>19.308836395450601</v>
      </c>
      <c r="H11" s="204">
        <v>407</v>
      </c>
      <c r="I11" s="149">
        <v>93.611793611793601</v>
      </c>
      <c r="J11" s="149">
        <v>12.9781675685762</v>
      </c>
      <c r="K11" s="237"/>
    </row>
    <row r="12" spans="1:11" ht="12" customHeight="1" x14ac:dyDescent="0.15">
      <c r="A12" s="97" t="s">
        <v>465</v>
      </c>
      <c r="B12" s="204">
        <v>3</v>
      </c>
      <c r="C12" s="236">
        <v>3</v>
      </c>
      <c r="D12" s="149">
        <v>50</v>
      </c>
      <c r="E12" s="204">
        <v>55</v>
      </c>
      <c r="F12" s="149">
        <v>52.7777777777778</v>
      </c>
      <c r="G12" s="149">
        <v>14.7222222222222</v>
      </c>
      <c r="H12" s="204">
        <v>55</v>
      </c>
      <c r="I12" s="149">
        <v>100</v>
      </c>
      <c r="J12" s="149">
        <v>10.633839706652701</v>
      </c>
      <c r="K12" s="236"/>
    </row>
    <row r="13" spans="1:11" ht="12" customHeight="1" x14ac:dyDescent="0.15">
      <c r="A13" s="97" t="s">
        <v>301</v>
      </c>
      <c r="B13" s="204">
        <v>3</v>
      </c>
      <c r="C13" s="236">
        <v>3</v>
      </c>
      <c r="D13" s="149">
        <v>-25</v>
      </c>
      <c r="E13" s="204">
        <v>53</v>
      </c>
      <c r="F13" s="149">
        <v>-17.1875</v>
      </c>
      <c r="G13" s="149">
        <v>28.5534591194969</v>
      </c>
      <c r="H13" s="204">
        <v>53</v>
      </c>
      <c r="I13" s="149">
        <v>100</v>
      </c>
      <c r="J13" s="149">
        <v>21.9185881013379</v>
      </c>
      <c r="K13" s="237"/>
    </row>
    <row r="14" spans="1:11" s="201" customFormat="1" ht="17.100000000000001" customHeight="1" x14ac:dyDescent="0.15">
      <c r="A14" s="197" t="s">
        <v>178</v>
      </c>
      <c r="B14" s="198"/>
      <c r="C14" s="200"/>
      <c r="D14" s="198"/>
      <c r="E14" s="200"/>
      <c r="F14" s="200"/>
      <c r="G14" s="198"/>
      <c r="H14" s="200"/>
      <c r="I14" s="198"/>
      <c r="J14" s="200"/>
      <c r="K14" s="200"/>
    </row>
    <row r="15" spans="1:11" ht="12" customHeight="1" x14ac:dyDescent="0.15">
      <c r="A15" s="97" t="s">
        <v>307</v>
      </c>
      <c r="B15" s="204">
        <v>10</v>
      </c>
      <c r="C15" s="236">
        <v>9</v>
      </c>
      <c r="D15" s="149">
        <v>0</v>
      </c>
      <c r="E15" s="204">
        <v>599</v>
      </c>
      <c r="F15" s="149">
        <v>6.5836298932384398</v>
      </c>
      <c r="G15" s="149">
        <v>27.373400111296601</v>
      </c>
      <c r="H15" s="204">
        <v>671</v>
      </c>
      <c r="I15" s="149">
        <v>89.269746646795795</v>
      </c>
      <c r="J15" s="149">
        <v>15.8940671390886</v>
      </c>
      <c r="K15" s="237"/>
    </row>
    <row r="16" spans="1:11" ht="12" customHeight="1" x14ac:dyDescent="0.15">
      <c r="A16" s="97" t="s">
        <v>308</v>
      </c>
      <c r="B16" s="204">
        <v>14</v>
      </c>
      <c r="C16" s="236">
        <v>14</v>
      </c>
      <c r="D16" s="149">
        <v>7.6923076923076898</v>
      </c>
      <c r="E16" s="204">
        <v>722</v>
      </c>
      <c r="F16" s="149">
        <v>11.4197530864197</v>
      </c>
      <c r="G16" s="149">
        <v>21.913624433309501</v>
      </c>
      <c r="H16" s="204">
        <v>722</v>
      </c>
      <c r="I16" s="149">
        <v>100</v>
      </c>
      <c r="J16" s="149">
        <v>15.393566455633801</v>
      </c>
      <c r="K16" s="237"/>
    </row>
    <row r="17" spans="1:11" ht="12" customHeight="1" x14ac:dyDescent="0.15">
      <c r="A17" s="97" t="s">
        <v>306</v>
      </c>
      <c r="B17" s="204">
        <v>4</v>
      </c>
      <c r="C17" s="236">
        <v>3</v>
      </c>
      <c r="D17" s="149">
        <v>0</v>
      </c>
      <c r="E17" s="204">
        <v>120</v>
      </c>
      <c r="F17" s="149">
        <v>-0.82644628099173201</v>
      </c>
      <c r="G17" s="149">
        <v>3.9444444444444402</v>
      </c>
      <c r="H17" s="204">
        <v>181</v>
      </c>
      <c r="I17" s="149">
        <v>66.298342541436497</v>
      </c>
      <c r="J17" s="149">
        <v>4.84437751004016</v>
      </c>
      <c r="K17" s="237"/>
    </row>
    <row r="18" spans="1:11" s="201" customFormat="1" ht="17.100000000000001" customHeight="1" x14ac:dyDescent="0.15">
      <c r="A18" s="197" t="s">
        <v>66</v>
      </c>
      <c r="B18" s="198"/>
      <c r="C18" s="200"/>
      <c r="D18" s="198"/>
      <c r="E18" s="200"/>
      <c r="F18" s="200"/>
      <c r="G18" s="198"/>
      <c r="H18" s="200"/>
      <c r="I18" s="198"/>
      <c r="J18" s="200"/>
      <c r="K18" s="200"/>
    </row>
    <row r="19" spans="1:11" ht="12" customHeight="1" x14ac:dyDescent="0.15">
      <c r="A19" s="97" t="s">
        <v>309</v>
      </c>
      <c r="B19" s="204">
        <v>15</v>
      </c>
      <c r="C19" s="236">
        <v>13</v>
      </c>
      <c r="D19" s="149">
        <v>-7.1428571428571397</v>
      </c>
      <c r="E19" s="204">
        <v>840</v>
      </c>
      <c r="F19" s="149">
        <v>-2.8901734104046302</v>
      </c>
      <c r="G19" s="149">
        <v>63.626984126984098</v>
      </c>
      <c r="H19" s="204">
        <v>927</v>
      </c>
      <c r="I19" s="149">
        <v>90.614886731391607</v>
      </c>
      <c r="J19" s="149">
        <v>59.741407376401099</v>
      </c>
      <c r="K19" s="236"/>
    </row>
    <row r="20" spans="1:11" ht="12" customHeight="1" x14ac:dyDescent="0.15">
      <c r="A20" s="97" t="s">
        <v>418</v>
      </c>
      <c r="B20" s="204">
        <v>7</v>
      </c>
      <c r="C20" s="236">
        <v>7</v>
      </c>
      <c r="D20" s="149" t="s">
        <v>536</v>
      </c>
      <c r="E20" s="204" t="s">
        <v>536</v>
      </c>
      <c r="F20" s="149" t="s">
        <v>536</v>
      </c>
      <c r="G20" s="149" t="s">
        <v>536</v>
      </c>
      <c r="H20" s="204" t="s">
        <v>536</v>
      </c>
      <c r="I20" s="149" t="s">
        <v>536</v>
      </c>
      <c r="J20" s="149" t="s">
        <v>536</v>
      </c>
      <c r="K20" s="236"/>
    </row>
    <row r="21" spans="1:11" ht="12" customHeight="1" x14ac:dyDescent="0.15">
      <c r="A21" s="97" t="s">
        <v>310</v>
      </c>
      <c r="B21" s="204">
        <v>9</v>
      </c>
      <c r="C21" s="236">
        <v>9</v>
      </c>
      <c r="D21" s="149">
        <v>12.5</v>
      </c>
      <c r="E21" s="204">
        <v>227</v>
      </c>
      <c r="F21" s="149">
        <v>8.0952380952381002</v>
      </c>
      <c r="G21" s="149">
        <v>16.284875183553599</v>
      </c>
      <c r="H21" s="204">
        <v>227</v>
      </c>
      <c r="I21" s="149">
        <v>100</v>
      </c>
      <c r="J21" s="149">
        <v>9.6426260156755603</v>
      </c>
      <c r="K21" s="236"/>
    </row>
    <row r="22" spans="1:11" ht="12" customHeight="1" x14ac:dyDescent="0.15">
      <c r="A22" s="97" t="s">
        <v>311</v>
      </c>
      <c r="B22" s="204">
        <v>5</v>
      </c>
      <c r="C22" s="236">
        <v>5</v>
      </c>
      <c r="D22" s="149">
        <v>0</v>
      </c>
      <c r="E22" s="204">
        <v>89</v>
      </c>
      <c r="F22" s="149">
        <v>0</v>
      </c>
      <c r="G22" s="149">
        <v>13.1460674157303</v>
      </c>
      <c r="H22" s="204">
        <v>89</v>
      </c>
      <c r="I22" s="149">
        <v>100</v>
      </c>
      <c r="J22" s="149">
        <v>14.821935365742</v>
      </c>
      <c r="K22" s="236"/>
    </row>
    <row r="23" spans="1:11" ht="12" customHeight="1" x14ac:dyDescent="0.15">
      <c r="A23" s="97" t="s">
        <v>423</v>
      </c>
      <c r="B23" s="204">
        <v>4</v>
      </c>
      <c r="C23" s="236">
        <v>4</v>
      </c>
      <c r="D23" s="149">
        <v>0</v>
      </c>
      <c r="E23" s="204">
        <v>86</v>
      </c>
      <c r="F23" s="149">
        <v>0</v>
      </c>
      <c r="G23" s="149">
        <v>13.255813953488399</v>
      </c>
      <c r="H23" s="204">
        <v>86</v>
      </c>
      <c r="I23" s="149">
        <v>100</v>
      </c>
      <c r="J23" s="149">
        <v>13.487707691151</v>
      </c>
      <c r="K23" s="236"/>
    </row>
    <row r="24" spans="1:11" ht="12" customHeight="1" x14ac:dyDescent="0.15">
      <c r="A24" s="97" t="s">
        <v>312</v>
      </c>
      <c r="B24" s="204">
        <v>4</v>
      </c>
      <c r="C24" s="236">
        <v>4</v>
      </c>
      <c r="D24" s="149">
        <v>0</v>
      </c>
      <c r="E24" s="204">
        <v>139</v>
      </c>
      <c r="F24" s="149">
        <v>0</v>
      </c>
      <c r="G24" s="149">
        <v>24.220623501199</v>
      </c>
      <c r="H24" s="204">
        <v>139</v>
      </c>
      <c r="I24" s="149">
        <v>100</v>
      </c>
      <c r="J24" s="149">
        <v>8.6589276841772396</v>
      </c>
      <c r="K24" s="236"/>
    </row>
    <row r="25" spans="1:11" ht="12" customHeight="1" x14ac:dyDescent="0.15">
      <c r="A25" s="97" t="s">
        <v>313</v>
      </c>
      <c r="B25" s="204">
        <v>13</v>
      </c>
      <c r="C25" s="236">
        <v>13</v>
      </c>
      <c r="D25" s="149">
        <v>0</v>
      </c>
      <c r="E25" s="204">
        <v>1258</v>
      </c>
      <c r="F25" s="149">
        <v>0.31897926634768198</v>
      </c>
      <c r="G25" s="149">
        <v>61.332803391626904</v>
      </c>
      <c r="H25" s="204">
        <v>1258</v>
      </c>
      <c r="I25" s="149">
        <v>100</v>
      </c>
      <c r="J25" s="149">
        <v>57.028385976139297</v>
      </c>
      <c r="K25" s="236"/>
    </row>
    <row r="26" spans="1:11" ht="12" customHeight="1" x14ac:dyDescent="0.15">
      <c r="A26" s="97" t="s">
        <v>455</v>
      </c>
      <c r="B26" s="204">
        <v>5</v>
      </c>
      <c r="C26" s="236">
        <v>5</v>
      </c>
      <c r="D26" s="149">
        <v>0</v>
      </c>
      <c r="E26" s="204">
        <v>140</v>
      </c>
      <c r="F26" s="149">
        <v>-12.5</v>
      </c>
      <c r="G26" s="149">
        <v>23.722444889779599</v>
      </c>
      <c r="H26" s="204">
        <v>164</v>
      </c>
      <c r="I26" s="149">
        <v>85.365853658536594</v>
      </c>
      <c r="J26" s="149">
        <v>16.5730337078652</v>
      </c>
      <c r="K26" s="236"/>
    </row>
    <row r="27" spans="1:11" s="201" customFormat="1" ht="17.100000000000001" customHeight="1" x14ac:dyDescent="0.15">
      <c r="A27" s="197" t="s">
        <v>68</v>
      </c>
      <c r="B27" s="198"/>
      <c r="C27" s="200"/>
      <c r="D27" s="198"/>
      <c r="E27" s="200"/>
      <c r="F27" s="200"/>
      <c r="G27" s="198"/>
      <c r="H27" s="200"/>
      <c r="I27" s="198"/>
      <c r="J27" s="200"/>
      <c r="K27" s="200"/>
    </row>
    <row r="28" spans="1:11" ht="12" customHeight="1" x14ac:dyDescent="0.15">
      <c r="A28" s="97" t="s">
        <v>314</v>
      </c>
      <c r="B28" s="204">
        <v>12</v>
      </c>
      <c r="C28" s="236">
        <v>12</v>
      </c>
      <c r="D28" s="149">
        <v>0</v>
      </c>
      <c r="E28" s="204">
        <v>840</v>
      </c>
      <c r="F28" s="149">
        <v>0.47846889952153099</v>
      </c>
      <c r="G28" s="149">
        <v>43.543111992071402</v>
      </c>
      <c r="H28" s="204">
        <v>844</v>
      </c>
      <c r="I28" s="149">
        <v>99.526066350710906</v>
      </c>
      <c r="J28" s="149">
        <v>36.926622836847301</v>
      </c>
      <c r="K28" s="236"/>
    </row>
    <row r="29" spans="1:11" ht="12" customHeight="1" x14ac:dyDescent="0.15">
      <c r="A29" s="97" t="s">
        <v>315</v>
      </c>
      <c r="B29" s="204">
        <v>18</v>
      </c>
      <c r="C29" s="236">
        <v>12</v>
      </c>
      <c r="D29" s="149">
        <v>-14.285714285714301</v>
      </c>
      <c r="E29" s="204">
        <v>636</v>
      </c>
      <c r="F29" s="149">
        <v>-2.30414746543779</v>
      </c>
      <c r="G29" s="149">
        <v>22.133123689727501</v>
      </c>
      <c r="H29" s="204">
        <v>910</v>
      </c>
      <c r="I29" s="149">
        <v>69.890109890109898</v>
      </c>
      <c r="J29" s="149">
        <v>11.912415462970699</v>
      </c>
      <c r="K29" s="236"/>
    </row>
    <row r="30" spans="1:11" s="201" customFormat="1" ht="17.100000000000001" customHeight="1" x14ac:dyDescent="0.15">
      <c r="A30" s="197" t="s">
        <v>69</v>
      </c>
      <c r="B30" s="198"/>
      <c r="C30" s="200"/>
      <c r="D30" s="198"/>
      <c r="E30" s="200"/>
      <c r="F30" s="200"/>
      <c r="G30" s="198"/>
      <c r="H30" s="200"/>
      <c r="I30" s="198"/>
      <c r="J30" s="200"/>
      <c r="K30" s="200"/>
    </row>
    <row r="31" spans="1:11" ht="12" customHeight="1" x14ac:dyDescent="0.15">
      <c r="A31" s="97" t="s">
        <v>413</v>
      </c>
      <c r="B31" s="204">
        <v>11</v>
      </c>
      <c r="C31" s="236">
        <v>11</v>
      </c>
      <c r="D31" s="149">
        <v>-8.3333333333333304</v>
      </c>
      <c r="E31" s="204">
        <v>861</v>
      </c>
      <c r="F31" s="149">
        <v>-0.69204152249135098</v>
      </c>
      <c r="G31" s="149">
        <v>40.828496461795297</v>
      </c>
      <c r="H31" s="204">
        <v>871</v>
      </c>
      <c r="I31" s="149">
        <v>98.851894374282395</v>
      </c>
      <c r="J31" s="149">
        <v>36.617607798896003</v>
      </c>
      <c r="K31" s="237"/>
    </row>
    <row r="32" spans="1:11" ht="12" customHeight="1" x14ac:dyDescent="0.15">
      <c r="A32" s="97" t="s">
        <v>316</v>
      </c>
      <c r="B32" s="204">
        <v>11</v>
      </c>
      <c r="C32" s="236">
        <v>9</v>
      </c>
      <c r="D32" s="149">
        <v>-10</v>
      </c>
      <c r="E32" s="204">
        <v>1040</v>
      </c>
      <c r="F32" s="149">
        <v>-4.7619047619047601</v>
      </c>
      <c r="G32" s="149">
        <v>11.3044594985071</v>
      </c>
      <c r="H32" s="204">
        <v>1108</v>
      </c>
      <c r="I32" s="149">
        <v>93.862815884476504</v>
      </c>
      <c r="J32" s="149">
        <v>4.9940984279580602</v>
      </c>
      <c r="K32" s="237"/>
    </row>
    <row r="33" spans="1:11" ht="12" customHeight="1" x14ac:dyDescent="0.15">
      <c r="A33" s="97" t="s">
        <v>317</v>
      </c>
      <c r="B33" s="204">
        <v>6</v>
      </c>
      <c r="C33" s="236">
        <v>6</v>
      </c>
      <c r="D33" s="149">
        <v>20</v>
      </c>
      <c r="E33" s="204">
        <v>148</v>
      </c>
      <c r="F33" s="149">
        <v>13.846153846153801</v>
      </c>
      <c r="G33" s="149">
        <v>22.680180180180201</v>
      </c>
      <c r="H33" s="204">
        <v>150</v>
      </c>
      <c r="I33" s="149">
        <v>98.6666666666667</v>
      </c>
      <c r="J33" s="149">
        <v>7.33668341708543</v>
      </c>
      <c r="K33" s="237"/>
    </row>
    <row r="34" spans="1:11" ht="12" customHeight="1" x14ac:dyDescent="0.15">
      <c r="A34" s="97" t="s">
        <v>424</v>
      </c>
      <c r="B34" s="204">
        <v>3</v>
      </c>
      <c r="C34" s="236">
        <v>3</v>
      </c>
      <c r="D34" s="149">
        <v>50</v>
      </c>
      <c r="E34" s="204">
        <v>82</v>
      </c>
      <c r="F34" s="149">
        <v>34.426229508196698</v>
      </c>
      <c r="G34" s="149">
        <v>41.097560975609802</v>
      </c>
      <c r="H34" s="204">
        <v>82</v>
      </c>
      <c r="I34" s="149">
        <v>100</v>
      </c>
      <c r="J34" s="149">
        <v>21.221304644291202</v>
      </c>
      <c r="K34" s="237"/>
    </row>
    <row r="35" spans="1:11" ht="12" customHeight="1" x14ac:dyDescent="0.15">
      <c r="A35" s="97" t="s">
        <v>425</v>
      </c>
      <c r="B35" s="204">
        <v>4</v>
      </c>
      <c r="C35" s="236">
        <v>4</v>
      </c>
      <c r="D35" s="149" t="s">
        <v>536</v>
      </c>
      <c r="E35" s="204" t="s">
        <v>536</v>
      </c>
      <c r="F35" s="149" t="s">
        <v>536</v>
      </c>
      <c r="G35" s="149" t="s">
        <v>536</v>
      </c>
      <c r="H35" s="204" t="s">
        <v>536</v>
      </c>
      <c r="I35" s="149" t="s">
        <v>536</v>
      </c>
      <c r="J35" s="149" t="s">
        <v>536</v>
      </c>
      <c r="K35" s="237"/>
    </row>
    <row r="36" spans="1:11" ht="12" customHeight="1" x14ac:dyDescent="0.15">
      <c r="A36" s="97" t="s">
        <v>426</v>
      </c>
      <c r="B36" s="204">
        <v>3</v>
      </c>
      <c r="C36" s="236">
        <v>3</v>
      </c>
      <c r="D36" s="149" t="s">
        <v>536</v>
      </c>
      <c r="E36" s="204" t="s">
        <v>536</v>
      </c>
      <c r="F36" s="149" t="s">
        <v>536</v>
      </c>
      <c r="G36" s="149" t="s">
        <v>536</v>
      </c>
      <c r="H36" s="204" t="s">
        <v>536</v>
      </c>
      <c r="I36" s="149" t="s">
        <v>536</v>
      </c>
      <c r="J36" s="149" t="s">
        <v>536</v>
      </c>
      <c r="K36" s="237"/>
    </row>
    <row r="37" spans="1:11" s="201" customFormat="1" ht="17.100000000000001" customHeight="1" x14ac:dyDescent="0.15">
      <c r="A37" s="197" t="s">
        <v>70</v>
      </c>
      <c r="B37" s="198"/>
      <c r="C37" s="200"/>
      <c r="D37" s="198"/>
      <c r="E37" s="200"/>
      <c r="F37" s="200"/>
      <c r="G37" s="198"/>
      <c r="H37" s="200"/>
      <c r="I37" s="198"/>
      <c r="J37" s="200"/>
      <c r="K37" s="200"/>
    </row>
    <row r="38" spans="1:11" ht="12" customHeight="1" x14ac:dyDescent="0.15">
      <c r="A38" s="97" t="s">
        <v>318</v>
      </c>
      <c r="B38" s="204">
        <v>3</v>
      </c>
      <c r="C38" s="236">
        <v>3</v>
      </c>
      <c r="D38" s="149">
        <v>0</v>
      </c>
      <c r="E38" s="204">
        <v>73</v>
      </c>
      <c r="F38" s="149">
        <v>0</v>
      </c>
      <c r="G38" s="149">
        <v>16.301369863013701</v>
      </c>
      <c r="H38" s="204">
        <v>73</v>
      </c>
      <c r="I38" s="149">
        <v>100</v>
      </c>
      <c r="J38" s="149">
        <v>10.2794653705954</v>
      </c>
      <c r="K38" s="237"/>
    </row>
    <row r="39" spans="1:11" ht="12" customHeight="1" x14ac:dyDescent="0.15">
      <c r="A39" s="97" t="s">
        <v>319</v>
      </c>
      <c r="B39" s="204">
        <v>11</v>
      </c>
      <c r="C39" s="236">
        <v>10</v>
      </c>
      <c r="D39" s="149">
        <v>-9.0909090909090899</v>
      </c>
      <c r="E39" s="204">
        <v>225</v>
      </c>
      <c r="F39" s="149">
        <v>-13.461538461538501</v>
      </c>
      <c r="G39" s="149">
        <v>22.2654982148653</v>
      </c>
      <c r="H39" s="204">
        <v>260</v>
      </c>
      <c r="I39" s="149">
        <v>86.538461538461604</v>
      </c>
      <c r="J39" s="149">
        <v>15.195212870315901</v>
      </c>
      <c r="K39" s="237"/>
    </row>
    <row r="40" spans="1:11" ht="12" customHeight="1" x14ac:dyDescent="0.15">
      <c r="A40" s="97" t="s">
        <v>320</v>
      </c>
      <c r="B40" s="204">
        <v>15</v>
      </c>
      <c r="C40" s="236">
        <v>12</v>
      </c>
      <c r="D40" s="149">
        <v>-20</v>
      </c>
      <c r="E40" s="204">
        <v>320</v>
      </c>
      <c r="F40" s="149">
        <v>-25.058548009367701</v>
      </c>
      <c r="G40" s="149">
        <v>31.2395833333333</v>
      </c>
      <c r="H40" s="204">
        <v>427</v>
      </c>
      <c r="I40" s="149">
        <v>74.941451990632302</v>
      </c>
      <c r="J40" s="149">
        <v>17.155989119219601</v>
      </c>
      <c r="K40" s="237"/>
    </row>
    <row r="41" spans="1:11" ht="12" customHeight="1" x14ac:dyDescent="0.15">
      <c r="A41" s="97" t="s">
        <v>321</v>
      </c>
      <c r="B41" s="204">
        <v>24</v>
      </c>
      <c r="C41" s="236">
        <v>23</v>
      </c>
      <c r="D41" s="149">
        <v>0</v>
      </c>
      <c r="E41" s="204">
        <v>2589</v>
      </c>
      <c r="F41" s="149">
        <v>-2.04313280363223</v>
      </c>
      <c r="G41" s="149">
        <v>15.516588873470401</v>
      </c>
      <c r="H41" s="204">
        <v>2686</v>
      </c>
      <c r="I41" s="149">
        <v>96.388682055100503</v>
      </c>
      <c r="J41" s="149">
        <v>12.203034617074101</v>
      </c>
      <c r="K41" s="237"/>
    </row>
    <row r="42" spans="1:11" ht="12" customHeight="1" x14ac:dyDescent="0.15">
      <c r="A42" s="97" t="s">
        <v>322</v>
      </c>
      <c r="B42" s="204">
        <v>11</v>
      </c>
      <c r="C42" s="236">
        <v>10</v>
      </c>
      <c r="D42" s="149">
        <v>-9.0909090909090899</v>
      </c>
      <c r="E42" s="204">
        <v>375</v>
      </c>
      <c r="F42" s="149">
        <v>0</v>
      </c>
      <c r="G42" s="149">
        <v>16.9511111111111</v>
      </c>
      <c r="H42" s="204">
        <v>393</v>
      </c>
      <c r="I42" s="149">
        <v>95.419847328244302</v>
      </c>
      <c r="J42" s="149">
        <v>6.6924392238495303</v>
      </c>
      <c r="K42" s="237"/>
    </row>
    <row r="43" spans="1:11" ht="12" customHeight="1" x14ac:dyDescent="0.15">
      <c r="A43" s="97" t="s">
        <v>323</v>
      </c>
      <c r="B43" s="204">
        <v>14</v>
      </c>
      <c r="C43" s="236">
        <v>13</v>
      </c>
      <c r="D43" s="149">
        <v>-7.1428571428571397</v>
      </c>
      <c r="E43" s="204">
        <v>261</v>
      </c>
      <c r="F43" s="149">
        <v>-9.375</v>
      </c>
      <c r="G43" s="149">
        <v>13.740157480315</v>
      </c>
      <c r="H43" s="204">
        <v>314</v>
      </c>
      <c r="I43" s="149">
        <v>83.121019108280294</v>
      </c>
      <c r="J43" s="149">
        <v>6.2717867986056497</v>
      </c>
      <c r="K43" s="237"/>
    </row>
    <row r="44" spans="1:11" ht="12" customHeight="1" x14ac:dyDescent="0.15">
      <c r="A44" s="97" t="s">
        <v>324</v>
      </c>
      <c r="B44" s="204">
        <v>12</v>
      </c>
      <c r="C44" s="236">
        <v>12</v>
      </c>
      <c r="D44" s="149">
        <v>20</v>
      </c>
      <c r="E44" s="204">
        <v>384</v>
      </c>
      <c r="F44" s="149">
        <v>9.71428571428571</v>
      </c>
      <c r="G44" s="149">
        <v>15.7944915254237</v>
      </c>
      <c r="H44" s="204">
        <v>384</v>
      </c>
      <c r="I44" s="149">
        <v>100</v>
      </c>
      <c r="J44" s="149">
        <v>8.3329319396946193</v>
      </c>
      <c r="K44" s="237"/>
    </row>
    <row r="45" spans="1:11" ht="12" customHeight="1" x14ac:dyDescent="0.15">
      <c r="A45" s="97" t="s">
        <v>427</v>
      </c>
      <c r="B45" s="204">
        <v>4</v>
      </c>
      <c r="C45" s="236">
        <v>3</v>
      </c>
      <c r="D45" s="149">
        <v>-25</v>
      </c>
      <c r="E45" s="204">
        <v>90</v>
      </c>
      <c r="F45" s="149">
        <v>-13.461538461538501</v>
      </c>
      <c r="G45" s="149">
        <v>23.037037037036999</v>
      </c>
      <c r="H45" s="204">
        <v>104</v>
      </c>
      <c r="I45" s="149">
        <v>86.538461538461604</v>
      </c>
      <c r="J45" s="149">
        <v>12.482837528604099</v>
      </c>
      <c r="K45" s="237"/>
    </row>
    <row r="46" spans="1:11" ht="12" customHeight="1" x14ac:dyDescent="0.15">
      <c r="A46" s="97" t="s">
        <v>325</v>
      </c>
      <c r="B46" s="204">
        <v>8</v>
      </c>
      <c r="C46" s="236">
        <v>8</v>
      </c>
      <c r="D46" s="149">
        <v>33.3333333333333</v>
      </c>
      <c r="E46" s="204">
        <v>256</v>
      </c>
      <c r="F46" s="149">
        <v>29.949238578680198</v>
      </c>
      <c r="G46" s="149">
        <v>26.435986159169499</v>
      </c>
      <c r="H46" s="204">
        <v>258</v>
      </c>
      <c r="I46" s="149">
        <v>99.224806201550393</v>
      </c>
      <c r="J46" s="149">
        <v>17.634650947757699</v>
      </c>
      <c r="K46" s="237"/>
    </row>
    <row r="47" spans="1:11" ht="12" customHeight="1" x14ac:dyDescent="0.15">
      <c r="A47" s="97" t="s">
        <v>405</v>
      </c>
      <c r="B47" s="204">
        <v>6</v>
      </c>
      <c r="C47" s="236">
        <v>6</v>
      </c>
      <c r="D47" s="149">
        <v>20</v>
      </c>
      <c r="E47" s="204">
        <v>150</v>
      </c>
      <c r="F47" s="149">
        <v>11.9402985074627</v>
      </c>
      <c r="G47" s="149">
        <v>14.7953216374269</v>
      </c>
      <c r="H47" s="204">
        <v>162</v>
      </c>
      <c r="I47" s="149">
        <v>92.592592592592595</v>
      </c>
      <c r="J47" s="149">
        <v>9.6756698123440703</v>
      </c>
      <c r="K47" s="237"/>
    </row>
    <row r="51" spans="1:11" ht="20.100000000000001" customHeight="1" x14ac:dyDescent="0.15">
      <c r="A51" s="238" t="s">
        <v>44</v>
      </c>
    </row>
    <row r="52" spans="1:11" ht="9.9499999999999993" customHeight="1" x14ac:dyDescent="0.15">
      <c r="A52" s="401" t="s">
        <v>193</v>
      </c>
      <c r="B52" s="401"/>
      <c r="C52" s="401"/>
      <c r="D52" s="401"/>
      <c r="E52" s="401"/>
      <c r="F52" s="401"/>
      <c r="G52" s="401"/>
      <c r="H52" s="401"/>
      <c r="I52" s="401"/>
      <c r="J52" s="401"/>
      <c r="K52" s="239"/>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7"/>
  <sheetViews>
    <sheetView zoomScale="130" workbookViewId="0">
      <selection sqref="A1:J1"/>
    </sheetView>
  </sheetViews>
  <sheetFormatPr baseColWidth="10" defaultColWidth="11.42578125" defaultRowHeight="8.25" x14ac:dyDescent="0.15"/>
  <cols>
    <col min="1" max="1" width="20.28515625" style="191" customWidth="1"/>
    <col min="2" max="10" width="7.85546875" style="191" customWidth="1"/>
    <col min="11" max="11" width="7.140625" style="191" customWidth="1"/>
    <col min="12" max="16384" width="11.42578125" style="191"/>
  </cols>
  <sheetData>
    <row r="1" spans="1:11" ht="39.950000000000003" customHeight="1" x14ac:dyDescent="0.15">
      <c r="A1" s="366" t="s">
        <v>1</v>
      </c>
      <c r="B1" s="366"/>
      <c r="C1" s="366"/>
      <c r="D1" s="366"/>
      <c r="E1" s="366"/>
      <c r="F1" s="366"/>
      <c r="G1" s="366"/>
      <c r="H1" s="366"/>
      <c r="I1" s="366"/>
      <c r="J1" s="366"/>
    </row>
    <row r="2" spans="1:11" ht="20.100000000000001" customHeight="1" x14ac:dyDescent="0.15">
      <c r="A2" s="357" t="s">
        <v>196</v>
      </c>
      <c r="B2" s="373" t="s">
        <v>470</v>
      </c>
      <c r="C2" s="374"/>
      <c r="D2" s="374"/>
      <c r="E2" s="374"/>
      <c r="F2" s="374"/>
      <c r="G2" s="374"/>
      <c r="H2" s="374"/>
      <c r="I2" s="375"/>
      <c r="J2" s="222" t="s">
        <v>472</v>
      </c>
    </row>
    <row r="3" spans="1:11" ht="9.9499999999999993" customHeight="1" x14ac:dyDescent="0.15">
      <c r="A3" s="358"/>
      <c r="B3" s="402" t="s">
        <v>300</v>
      </c>
      <c r="C3" s="403"/>
      <c r="D3" s="363"/>
      <c r="E3" s="361" t="s">
        <v>30</v>
      </c>
      <c r="F3" s="361"/>
      <c r="G3" s="361"/>
      <c r="H3" s="361"/>
      <c r="I3" s="361"/>
      <c r="J3" s="362" t="s">
        <v>29</v>
      </c>
    </row>
    <row r="4" spans="1:11" ht="9.9499999999999993" customHeight="1" x14ac:dyDescent="0.15">
      <c r="A4" s="358"/>
      <c r="B4" s="360" t="s">
        <v>130</v>
      </c>
      <c r="C4" s="361" t="s">
        <v>31</v>
      </c>
      <c r="D4" s="361"/>
      <c r="E4" s="361" t="s">
        <v>130</v>
      </c>
      <c r="F4" s="364" t="s">
        <v>146</v>
      </c>
      <c r="G4" s="364" t="s">
        <v>33</v>
      </c>
      <c r="H4" s="361" t="s">
        <v>168</v>
      </c>
      <c r="I4" s="361"/>
      <c r="J4" s="362"/>
    </row>
    <row r="5" spans="1:11" ht="54.95" customHeight="1" x14ac:dyDescent="0.15">
      <c r="A5" s="358"/>
      <c r="B5" s="360"/>
      <c r="C5" s="193" t="s">
        <v>171</v>
      </c>
      <c r="D5" s="193" t="s">
        <v>146</v>
      </c>
      <c r="E5" s="361"/>
      <c r="F5" s="365"/>
      <c r="G5" s="365"/>
      <c r="H5" s="193" t="s">
        <v>195</v>
      </c>
      <c r="I5" s="193" t="s">
        <v>172</v>
      </c>
      <c r="J5" s="362"/>
    </row>
    <row r="6" spans="1:11" ht="9.9499999999999993" customHeight="1" x14ac:dyDescent="0.15">
      <c r="A6" s="359"/>
      <c r="B6" s="404" t="s">
        <v>131</v>
      </c>
      <c r="C6" s="405"/>
      <c r="D6" s="195" t="s">
        <v>132</v>
      </c>
      <c r="E6" s="195" t="s">
        <v>131</v>
      </c>
      <c r="F6" s="405" t="s">
        <v>132</v>
      </c>
      <c r="G6" s="405"/>
      <c r="H6" s="195" t="s">
        <v>131</v>
      </c>
      <c r="I6" s="405" t="s">
        <v>132</v>
      </c>
      <c r="J6" s="406"/>
    </row>
    <row r="7" spans="1:11" s="201" customFormat="1" ht="17.100000000000001" customHeight="1" x14ac:dyDescent="0.15">
      <c r="A7" s="197" t="s">
        <v>180</v>
      </c>
      <c r="B7" s="198"/>
      <c r="C7" s="200"/>
      <c r="D7" s="198"/>
      <c r="E7" s="200"/>
      <c r="F7" s="200"/>
      <c r="G7" s="198"/>
      <c r="H7" s="200"/>
      <c r="I7" s="198"/>
      <c r="J7" s="200"/>
      <c r="K7" s="200"/>
    </row>
    <row r="8" spans="1:11" ht="12" customHeight="1" x14ac:dyDescent="0.15">
      <c r="A8" s="97" t="s">
        <v>326</v>
      </c>
      <c r="B8" s="204">
        <v>21</v>
      </c>
      <c r="C8" s="236">
        <v>19</v>
      </c>
      <c r="D8" s="149">
        <v>-13.636363636363599</v>
      </c>
      <c r="E8" s="204">
        <v>2157</v>
      </c>
      <c r="F8" s="149">
        <v>-2.1324863883847498</v>
      </c>
      <c r="G8" s="149">
        <v>23.034491640016299</v>
      </c>
      <c r="H8" s="204">
        <v>2212</v>
      </c>
      <c r="I8" s="149">
        <v>97.513562386980098</v>
      </c>
      <c r="J8" s="149">
        <v>10.1806497804088</v>
      </c>
      <c r="K8" s="237"/>
    </row>
    <row r="9" spans="1:11" ht="12" customHeight="1" x14ac:dyDescent="0.15">
      <c r="A9" s="97" t="s">
        <v>327</v>
      </c>
      <c r="B9" s="204">
        <v>14</v>
      </c>
      <c r="C9" s="236">
        <v>14</v>
      </c>
      <c r="D9" s="149">
        <v>0</v>
      </c>
      <c r="E9" s="204">
        <v>1019</v>
      </c>
      <c r="F9" s="149">
        <v>1.5952143569292201</v>
      </c>
      <c r="G9" s="149">
        <v>20.9878966306837</v>
      </c>
      <c r="H9" s="204">
        <v>1019</v>
      </c>
      <c r="I9" s="149">
        <v>100</v>
      </c>
      <c r="J9" s="149">
        <v>11.2921779141104</v>
      </c>
      <c r="K9" s="237"/>
    </row>
    <row r="10" spans="1:11" ht="12" customHeight="1" x14ac:dyDescent="0.15">
      <c r="A10" s="97" t="s">
        <v>328</v>
      </c>
      <c r="B10" s="204">
        <v>5</v>
      </c>
      <c r="C10" s="236">
        <v>5</v>
      </c>
      <c r="D10" s="149">
        <v>0</v>
      </c>
      <c r="E10" s="204">
        <v>279</v>
      </c>
      <c r="F10" s="149">
        <v>0</v>
      </c>
      <c r="G10" s="149">
        <v>16.6188769414576</v>
      </c>
      <c r="H10" s="204">
        <v>279</v>
      </c>
      <c r="I10" s="149">
        <v>100</v>
      </c>
      <c r="J10" s="149">
        <v>8.1235914825501805</v>
      </c>
      <c r="K10" s="237"/>
    </row>
    <row r="11" spans="1:11" ht="12" customHeight="1" x14ac:dyDescent="0.15">
      <c r="A11" s="97" t="s">
        <v>408</v>
      </c>
      <c r="B11" s="204">
        <v>3</v>
      </c>
      <c r="C11" s="236">
        <v>3</v>
      </c>
      <c r="D11" s="149">
        <v>-25</v>
      </c>
      <c r="E11" s="204">
        <v>53</v>
      </c>
      <c r="F11" s="149">
        <v>-15.8730158730159</v>
      </c>
      <c r="G11" s="149">
        <v>20</v>
      </c>
      <c r="H11" s="204">
        <v>53</v>
      </c>
      <c r="I11" s="149">
        <v>100</v>
      </c>
      <c r="J11" s="149">
        <v>12.398768107676499</v>
      </c>
      <c r="K11" s="237"/>
    </row>
    <row r="12" spans="1:11" ht="12" customHeight="1" x14ac:dyDescent="0.15">
      <c r="A12" s="97" t="s">
        <v>406</v>
      </c>
      <c r="B12" s="204">
        <v>9</v>
      </c>
      <c r="C12" s="236">
        <v>8</v>
      </c>
      <c r="D12" s="149">
        <v>-11.1111111111111</v>
      </c>
      <c r="E12" s="204">
        <v>802</v>
      </c>
      <c r="F12" s="149">
        <v>-8.0275229357798104</v>
      </c>
      <c r="G12" s="149">
        <v>60.469346916499902</v>
      </c>
      <c r="H12" s="204">
        <v>883</v>
      </c>
      <c r="I12" s="149">
        <v>90.826727066817696</v>
      </c>
      <c r="J12" s="149">
        <v>48.167432882070599</v>
      </c>
      <c r="K12" s="237"/>
    </row>
    <row r="13" spans="1:11" ht="12" customHeight="1" x14ac:dyDescent="0.15">
      <c r="A13" s="97" t="s">
        <v>329</v>
      </c>
      <c r="B13" s="204">
        <v>11</v>
      </c>
      <c r="C13" s="236">
        <v>11</v>
      </c>
      <c r="D13" s="149">
        <v>0</v>
      </c>
      <c r="E13" s="204">
        <v>435</v>
      </c>
      <c r="F13" s="149">
        <v>-3.54767184035477</v>
      </c>
      <c r="G13" s="149">
        <v>22.007603000102701</v>
      </c>
      <c r="H13" s="204">
        <v>510</v>
      </c>
      <c r="I13" s="149">
        <v>85.294117647058798</v>
      </c>
      <c r="J13" s="149">
        <v>24.023873270861198</v>
      </c>
      <c r="K13" s="237"/>
    </row>
    <row r="14" spans="1:11" ht="12" customHeight="1" x14ac:dyDescent="0.15">
      <c r="A14" s="97" t="s">
        <v>330</v>
      </c>
      <c r="B14" s="204">
        <v>5</v>
      </c>
      <c r="C14" s="236">
        <v>3</v>
      </c>
      <c r="D14" s="149">
        <v>-25</v>
      </c>
      <c r="E14" s="204">
        <v>54</v>
      </c>
      <c r="F14" s="149">
        <v>-42.553191489361701</v>
      </c>
      <c r="G14" s="149">
        <v>25.185185185185201</v>
      </c>
      <c r="H14" s="204">
        <v>129</v>
      </c>
      <c r="I14" s="149">
        <v>41.860465116279101</v>
      </c>
      <c r="J14" s="149">
        <v>15.0611014124742</v>
      </c>
      <c r="K14" s="237"/>
    </row>
    <row r="15" spans="1:11" ht="12" customHeight="1" x14ac:dyDescent="0.15">
      <c r="A15" s="97" t="s">
        <v>332</v>
      </c>
      <c r="B15" s="204">
        <v>4</v>
      </c>
      <c r="C15" s="236">
        <v>4</v>
      </c>
      <c r="D15" s="149" t="s">
        <v>536</v>
      </c>
      <c r="E15" s="204" t="s">
        <v>536</v>
      </c>
      <c r="F15" s="149" t="s">
        <v>536</v>
      </c>
      <c r="G15" s="149" t="s">
        <v>536</v>
      </c>
      <c r="H15" s="204" t="s">
        <v>536</v>
      </c>
      <c r="I15" s="149" t="s">
        <v>536</v>
      </c>
      <c r="J15" s="149" t="s">
        <v>536</v>
      </c>
      <c r="K15" s="237"/>
    </row>
    <row r="16" spans="1:11" ht="12" customHeight="1" x14ac:dyDescent="0.15">
      <c r="A16" s="97" t="s">
        <v>417</v>
      </c>
      <c r="B16" s="204">
        <v>3</v>
      </c>
      <c r="C16" s="236">
        <v>3</v>
      </c>
      <c r="D16" s="149">
        <v>0</v>
      </c>
      <c r="E16" s="204">
        <v>109</v>
      </c>
      <c r="F16" s="149">
        <v>-0.90909090909090695</v>
      </c>
      <c r="G16" s="149">
        <v>8.9908256880734001</v>
      </c>
      <c r="H16" s="204">
        <v>110</v>
      </c>
      <c r="I16" s="149">
        <v>99.090909090909093</v>
      </c>
      <c r="J16" s="149">
        <v>3.0716204571949901</v>
      </c>
      <c r="K16" s="237"/>
    </row>
    <row r="17" spans="1:11" ht="12" customHeight="1" x14ac:dyDescent="0.15">
      <c r="A17" s="97" t="s">
        <v>331</v>
      </c>
      <c r="B17" s="204">
        <v>5</v>
      </c>
      <c r="C17" s="236">
        <v>4</v>
      </c>
      <c r="D17" s="149">
        <v>0</v>
      </c>
      <c r="E17" s="204">
        <v>86</v>
      </c>
      <c r="F17" s="149">
        <v>-18.095238095238098</v>
      </c>
      <c r="G17" s="149">
        <v>35.232558139534902</v>
      </c>
      <c r="H17" s="204">
        <v>115</v>
      </c>
      <c r="I17" s="149">
        <v>74.7826086956522</v>
      </c>
      <c r="J17" s="149">
        <v>20.2971940893243</v>
      </c>
      <c r="K17" s="237"/>
    </row>
    <row r="18" spans="1:11" ht="12" customHeight="1" x14ac:dyDescent="0.15">
      <c r="A18" s="97" t="s">
        <v>456</v>
      </c>
      <c r="B18" s="204">
        <v>6</v>
      </c>
      <c r="C18" s="236">
        <v>5</v>
      </c>
      <c r="D18" s="149">
        <v>-16.6666666666667</v>
      </c>
      <c r="E18" s="204">
        <v>233</v>
      </c>
      <c r="F18" s="149">
        <v>-38.684210526315802</v>
      </c>
      <c r="G18" s="149">
        <v>19.685264663805398</v>
      </c>
      <c r="H18" s="204">
        <v>380</v>
      </c>
      <c r="I18" s="149">
        <v>61.315789473684198</v>
      </c>
      <c r="J18" s="149">
        <v>6.89860775720717</v>
      </c>
      <c r="K18" s="237"/>
    </row>
    <row r="19" spans="1:11" s="201" customFormat="1" ht="17.100000000000001" customHeight="1" x14ac:dyDescent="0.15">
      <c r="A19" s="197" t="s">
        <v>71</v>
      </c>
      <c r="B19" s="198"/>
      <c r="C19" s="200"/>
      <c r="D19" s="198"/>
      <c r="E19" s="200"/>
      <c r="F19" s="200"/>
      <c r="G19" s="198"/>
      <c r="H19" s="200"/>
      <c r="I19" s="198"/>
      <c r="J19" s="200"/>
      <c r="K19" s="200"/>
    </row>
    <row r="20" spans="1:11" ht="12" customHeight="1" x14ac:dyDescent="0.15">
      <c r="A20" s="97" t="s">
        <v>333</v>
      </c>
      <c r="B20" s="204">
        <v>4</v>
      </c>
      <c r="C20" s="236">
        <v>4</v>
      </c>
      <c r="D20" s="149">
        <v>0</v>
      </c>
      <c r="E20" s="204">
        <v>107</v>
      </c>
      <c r="F20" s="149">
        <v>20.2247191011236</v>
      </c>
      <c r="G20" s="149">
        <v>27.2274143302181</v>
      </c>
      <c r="H20" s="204">
        <v>107</v>
      </c>
      <c r="I20" s="149">
        <v>100</v>
      </c>
      <c r="J20" s="149">
        <v>20.254010695187201</v>
      </c>
      <c r="K20" s="237"/>
    </row>
    <row r="21" spans="1:11" ht="12" customHeight="1" x14ac:dyDescent="0.15">
      <c r="A21" s="97" t="s">
        <v>334</v>
      </c>
      <c r="B21" s="204">
        <v>3</v>
      </c>
      <c r="C21" s="236">
        <v>3</v>
      </c>
      <c r="D21" s="149">
        <v>0</v>
      </c>
      <c r="E21" s="204">
        <v>96</v>
      </c>
      <c r="F21" s="149">
        <v>0</v>
      </c>
      <c r="G21" s="149">
        <v>31.0763888888889</v>
      </c>
      <c r="H21" s="204">
        <v>96</v>
      </c>
      <c r="I21" s="149">
        <v>100</v>
      </c>
      <c r="J21" s="149">
        <v>18.105432780847099</v>
      </c>
      <c r="K21" s="237"/>
    </row>
    <row r="22" spans="1:11" ht="12" customHeight="1" x14ac:dyDescent="0.15">
      <c r="A22" s="97" t="s">
        <v>335</v>
      </c>
      <c r="B22" s="204">
        <v>5</v>
      </c>
      <c r="C22" s="236">
        <v>5</v>
      </c>
      <c r="D22" s="149">
        <v>25</v>
      </c>
      <c r="E22" s="204">
        <v>302</v>
      </c>
      <c r="F22" s="149">
        <v>26.359832635983299</v>
      </c>
      <c r="G22" s="149">
        <v>15.849889624724099</v>
      </c>
      <c r="H22" s="204">
        <v>302</v>
      </c>
      <c r="I22" s="149">
        <v>100</v>
      </c>
      <c r="J22" s="149">
        <v>19.741667122762799</v>
      </c>
      <c r="K22" s="237"/>
    </row>
    <row r="23" spans="1:11" s="201" customFormat="1" ht="17.100000000000001" customHeight="1" x14ac:dyDescent="0.15">
      <c r="A23" s="197" t="s">
        <v>72</v>
      </c>
      <c r="B23" s="198"/>
      <c r="C23" s="200"/>
      <c r="D23" s="198"/>
      <c r="E23" s="200"/>
      <c r="F23" s="200"/>
      <c r="G23" s="198"/>
      <c r="H23" s="200"/>
      <c r="I23" s="198"/>
      <c r="J23" s="200"/>
      <c r="K23" s="200"/>
    </row>
    <row r="24" spans="1:11" ht="12" customHeight="1" x14ac:dyDescent="0.15">
      <c r="A24" s="97" t="s">
        <v>336</v>
      </c>
      <c r="B24" s="204">
        <v>11</v>
      </c>
      <c r="C24" s="236">
        <v>11</v>
      </c>
      <c r="D24" s="149">
        <v>10</v>
      </c>
      <c r="E24" s="204">
        <v>267</v>
      </c>
      <c r="F24" s="149">
        <v>24.766355140186899</v>
      </c>
      <c r="G24" s="149">
        <v>14.421326397919399</v>
      </c>
      <c r="H24" s="204">
        <v>267</v>
      </c>
      <c r="I24" s="149">
        <v>100</v>
      </c>
      <c r="J24" s="149">
        <v>8.6562377274512396</v>
      </c>
      <c r="K24" s="236"/>
    </row>
    <row r="25" spans="1:11" ht="12" customHeight="1" x14ac:dyDescent="0.15">
      <c r="A25" s="97" t="s">
        <v>373</v>
      </c>
      <c r="B25" s="204">
        <v>14</v>
      </c>
      <c r="C25" s="236">
        <v>13</v>
      </c>
      <c r="D25" s="149">
        <v>0</v>
      </c>
      <c r="E25" s="204">
        <v>449</v>
      </c>
      <c r="F25" s="149">
        <v>-11.089108910891101</v>
      </c>
      <c r="G25" s="149">
        <v>26.940528277426701</v>
      </c>
      <c r="H25" s="204">
        <v>531</v>
      </c>
      <c r="I25" s="149">
        <v>84.557438794726906</v>
      </c>
      <c r="J25" s="149">
        <v>16.7103076117398</v>
      </c>
      <c r="K25" s="236"/>
    </row>
    <row r="26" spans="1:11" ht="12" customHeight="1" x14ac:dyDescent="0.15">
      <c r="A26" s="97" t="s">
        <v>337</v>
      </c>
      <c r="B26" s="204">
        <v>20</v>
      </c>
      <c r="C26" s="236">
        <v>14</v>
      </c>
      <c r="D26" s="149">
        <v>-12.5</v>
      </c>
      <c r="E26" s="204">
        <v>960</v>
      </c>
      <c r="F26" s="149">
        <v>-21.440261865793801</v>
      </c>
      <c r="G26" s="149">
        <v>42.323576943795999</v>
      </c>
      <c r="H26" s="204">
        <v>1411</v>
      </c>
      <c r="I26" s="149">
        <v>68.036853295535096</v>
      </c>
      <c r="J26" s="149">
        <v>52.258935663224797</v>
      </c>
      <c r="K26" s="236"/>
    </row>
    <row r="27" spans="1:11" ht="12" customHeight="1" x14ac:dyDescent="0.15">
      <c r="A27" s="97" t="s">
        <v>428</v>
      </c>
      <c r="B27" s="204">
        <v>4</v>
      </c>
      <c r="C27" s="236">
        <v>4</v>
      </c>
      <c r="D27" s="149" t="s">
        <v>536</v>
      </c>
      <c r="E27" s="204" t="s">
        <v>536</v>
      </c>
      <c r="F27" s="149" t="s">
        <v>536</v>
      </c>
      <c r="G27" s="149" t="s">
        <v>536</v>
      </c>
      <c r="H27" s="204" t="s">
        <v>536</v>
      </c>
      <c r="I27" s="149" t="s">
        <v>536</v>
      </c>
      <c r="J27" s="149" t="s">
        <v>536</v>
      </c>
      <c r="K27" s="236"/>
    </row>
    <row r="28" spans="1:11" s="201" customFormat="1" ht="17.100000000000001" customHeight="1" x14ac:dyDescent="0.15">
      <c r="A28" s="197" t="s">
        <v>73</v>
      </c>
      <c r="B28" s="198"/>
      <c r="C28" s="200"/>
      <c r="D28" s="198"/>
      <c r="E28" s="200"/>
      <c r="F28" s="200"/>
      <c r="G28" s="198"/>
      <c r="H28" s="200"/>
      <c r="I28" s="198"/>
      <c r="J28" s="200"/>
      <c r="K28" s="200"/>
    </row>
    <row r="29" spans="1:11" ht="12" customHeight="1" x14ac:dyDescent="0.15">
      <c r="A29" s="97" t="s">
        <v>338</v>
      </c>
      <c r="B29" s="204">
        <v>13</v>
      </c>
      <c r="C29" s="236">
        <v>12</v>
      </c>
      <c r="D29" s="149">
        <v>20</v>
      </c>
      <c r="E29" s="204">
        <v>468</v>
      </c>
      <c r="F29" s="149">
        <v>5.6433408577878099</v>
      </c>
      <c r="G29" s="149">
        <v>27.661406025824999</v>
      </c>
      <c r="H29" s="204">
        <v>504</v>
      </c>
      <c r="I29" s="149">
        <v>92.857142857142904</v>
      </c>
      <c r="J29" s="149">
        <v>19.855369256367599</v>
      </c>
      <c r="K29" s="237"/>
    </row>
    <row r="30" spans="1:11" ht="12" customHeight="1" x14ac:dyDescent="0.15">
      <c r="A30" s="97" t="s">
        <v>339</v>
      </c>
      <c r="B30" s="204">
        <v>4</v>
      </c>
      <c r="C30" s="236">
        <v>3</v>
      </c>
      <c r="D30" s="149">
        <v>50</v>
      </c>
      <c r="E30" s="204">
        <v>110</v>
      </c>
      <c r="F30" s="149">
        <v>266.66666666666703</v>
      </c>
      <c r="G30" s="149">
        <v>7.9696969696969697</v>
      </c>
      <c r="H30" s="204">
        <v>127</v>
      </c>
      <c r="I30" s="149">
        <v>86.614173228346502</v>
      </c>
      <c r="J30" s="149">
        <v>6.9745411486086404</v>
      </c>
      <c r="K30" s="237"/>
    </row>
    <row r="31" spans="1:11" ht="12" customHeight="1" x14ac:dyDescent="0.15">
      <c r="A31" s="97" t="s">
        <v>383</v>
      </c>
      <c r="B31" s="204">
        <v>5</v>
      </c>
      <c r="C31" s="236">
        <v>4</v>
      </c>
      <c r="D31" s="149">
        <v>-20</v>
      </c>
      <c r="E31" s="204">
        <v>103</v>
      </c>
      <c r="F31" s="149">
        <v>-20.155038759689901</v>
      </c>
      <c r="G31" s="149">
        <v>32.750809061488702</v>
      </c>
      <c r="H31" s="204">
        <v>129</v>
      </c>
      <c r="I31" s="149">
        <v>79.844961240310099</v>
      </c>
      <c r="J31" s="149">
        <v>16.448146434264</v>
      </c>
      <c r="K31" s="237"/>
    </row>
    <row r="32" spans="1:11" ht="12" customHeight="1" x14ac:dyDescent="0.15">
      <c r="A32" s="97" t="s">
        <v>340</v>
      </c>
      <c r="B32" s="204">
        <v>30</v>
      </c>
      <c r="C32" s="236">
        <v>26</v>
      </c>
      <c r="D32" s="149">
        <v>-7.1428571428571397</v>
      </c>
      <c r="E32" s="204">
        <v>1276</v>
      </c>
      <c r="F32" s="149">
        <v>-1.61912104857363</v>
      </c>
      <c r="G32" s="149">
        <v>21.8373799785339</v>
      </c>
      <c r="H32" s="204">
        <v>1420</v>
      </c>
      <c r="I32" s="149">
        <v>89.8591549295775</v>
      </c>
      <c r="J32" s="149">
        <v>13.731430190104501</v>
      </c>
      <c r="K32" s="237"/>
    </row>
    <row r="33" spans="1:11" ht="12" customHeight="1" x14ac:dyDescent="0.15">
      <c r="A33" s="97" t="s">
        <v>429</v>
      </c>
      <c r="B33" s="204">
        <v>3</v>
      </c>
      <c r="C33" s="236">
        <v>3</v>
      </c>
      <c r="D33" s="149" t="s">
        <v>536</v>
      </c>
      <c r="E33" s="204" t="s">
        <v>536</v>
      </c>
      <c r="F33" s="149" t="s">
        <v>536</v>
      </c>
      <c r="G33" s="149" t="s">
        <v>536</v>
      </c>
      <c r="H33" s="204" t="s">
        <v>536</v>
      </c>
      <c r="I33" s="149" t="s">
        <v>536</v>
      </c>
      <c r="J33" s="149" t="s">
        <v>536</v>
      </c>
      <c r="K33" s="237"/>
    </row>
    <row r="34" spans="1:11" ht="12" customHeight="1" x14ac:dyDescent="0.15">
      <c r="A34" s="97" t="s">
        <v>430</v>
      </c>
      <c r="B34" s="204">
        <v>4</v>
      </c>
      <c r="C34" s="236">
        <v>3</v>
      </c>
      <c r="D34" s="149">
        <v>0</v>
      </c>
      <c r="E34" s="204">
        <v>62</v>
      </c>
      <c r="F34" s="149">
        <v>0</v>
      </c>
      <c r="G34" s="149">
        <v>6.6129032258064502</v>
      </c>
      <c r="H34" s="204">
        <v>142</v>
      </c>
      <c r="I34" s="149">
        <v>43.661971830985898</v>
      </c>
      <c r="J34" s="149">
        <v>2.4613373992594201</v>
      </c>
      <c r="K34" s="237"/>
    </row>
    <row r="35" spans="1:11" ht="12" customHeight="1" x14ac:dyDescent="0.15">
      <c r="A35" s="97" t="s">
        <v>431</v>
      </c>
      <c r="B35" s="204">
        <v>7</v>
      </c>
      <c r="C35" s="236">
        <v>6</v>
      </c>
      <c r="D35" s="149">
        <v>-14.285714285714301</v>
      </c>
      <c r="E35" s="204">
        <v>212</v>
      </c>
      <c r="F35" s="149">
        <v>-15.5378486055777</v>
      </c>
      <c r="G35" s="149">
        <v>17.248427672956002</v>
      </c>
      <c r="H35" s="204">
        <v>264</v>
      </c>
      <c r="I35" s="149">
        <v>80.303030303030297</v>
      </c>
      <c r="J35" s="149">
        <v>10.7655351159997</v>
      </c>
      <c r="K35" s="237"/>
    </row>
    <row r="36" spans="1:11" ht="12" customHeight="1" x14ac:dyDescent="0.15">
      <c r="A36" s="97" t="s">
        <v>422</v>
      </c>
      <c r="B36" s="204">
        <v>10</v>
      </c>
      <c r="C36" s="236">
        <v>8</v>
      </c>
      <c r="D36" s="149">
        <v>-11.1111111111111</v>
      </c>
      <c r="E36" s="204">
        <v>175</v>
      </c>
      <c r="F36" s="149">
        <v>-20.091324200913299</v>
      </c>
      <c r="G36" s="149">
        <v>11.1111111111111</v>
      </c>
      <c r="H36" s="204">
        <v>384</v>
      </c>
      <c r="I36" s="149">
        <v>45.5729166666667</v>
      </c>
      <c r="J36" s="149">
        <v>3.7268831754623402</v>
      </c>
      <c r="K36" s="237"/>
    </row>
    <row r="37" spans="1:11" s="201" customFormat="1" ht="17.100000000000001" customHeight="1" x14ac:dyDescent="0.15">
      <c r="A37" s="197" t="s">
        <v>74</v>
      </c>
      <c r="B37" s="198"/>
      <c r="C37" s="200"/>
      <c r="D37" s="198"/>
      <c r="E37" s="200"/>
      <c r="F37" s="200"/>
      <c r="G37" s="198"/>
      <c r="H37" s="200"/>
      <c r="I37" s="198"/>
      <c r="J37" s="200"/>
      <c r="K37" s="200"/>
    </row>
    <row r="38" spans="1:11" ht="12" customHeight="1" x14ac:dyDescent="0.15">
      <c r="A38" s="97" t="s">
        <v>341</v>
      </c>
      <c r="B38" s="204">
        <v>5</v>
      </c>
      <c r="C38" s="236">
        <v>5</v>
      </c>
      <c r="D38" s="149">
        <v>0</v>
      </c>
      <c r="E38" s="204">
        <v>450</v>
      </c>
      <c r="F38" s="149">
        <v>0</v>
      </c>
      <c r="G38" s="149">
        <v>16.481481481481499</v>
      </c>
      <c r="H38" s="204">
        <v>450</v>
      </c>
      <c r="I38" s="149">
        <v>100</v>
      </c>
      <c r="J38" s="149">
        <v>10.258929459755199</v>
      </c>
      <c r="K38" s="237"/>
    </row>
    <row r="39" spans="1:11" ht="12" customHeight="1" x14ac:dyDescent="0.15">
      <c r="A39" s="97" t="s">
        <v>342</v>
      </c>
      <c r="B39" s="204">
        <v>7</v>
      </c>
      <c r="C39" s="236">
        <v>7</v>
      </c>
      <c r="D39" s="149">
        <v>16.6666666666667</v>
      </c>
      <c r="E39" s="204">
        <v>537</v>
      </c>
      <c r="F39" s="149">
        <v>2.09125475285171</v>
      </c>
      <c r="G39" s="149">
        <v>61.582867783985101</v>
      </c>
      <c r="H39" s="204">
        <v>543</v>
      </c>
      <c r="I39" s="149">
        <v>98.895027624309407</v>
      </c>
      <c r="J39" s="149">
        <v>55.675005391416903</v>
      </c>
      <c r="K39" s="237"/>
    </row>
    <row r="40" spans="1:11" ht="12" customHeight="1" x14ac:dyDescent="0.15">
      <c r="A40" s="97" t="s">
        <v>343</v>
      </c>
      <c r="B40" s="204">
        <v>14</v>
      </c>
      <c r="C40" s="236">
        <v>12</v>
      </c>
      <c r="D40" s="149">
        <v>0</v>
      </c>
      <c r="E40" s="204">
        <v>604</v>
      </c>
      <c r="F40" s="149">
        <v>-26.699029126213599</v>
      </c>
      <c r="G40" s="149">
        <v>52.367434994890402</v>
      </c>
      <c r="H40" s="204">
        <v>965</v>
      </c>
      <c r="I40" s="149">
        <v>62.5906735751295</v>
      </c>
      <c r="J40" s="149">
        <v>56.251380876396198</v>
      </c>
      <c r="K40" s="237"/>
    </row>
    <row r="41" spans="1:11" ht="12" customHeight="1" x14ac:dyDescent="0.15">
      <c r="A41" s="97" t="s">
        <v>344</v>
      </c>
      <c r="B41" s="204">
        <v>4</v>
      </c>
      <c r="C41" s="236">
        <v>4</v>
      </c>
      <c r="D41" s="149">
        <v>33.3333333333333</v>
      </c>
      <c r="E41" s="204">
        <v>143</v>
      </c>
      <c r="F41" s="149">
        <v>10.8527131782946</v>
      </c>
      <c r="G41" s="149">
        <v>11.9114219114219</v>
      </c>
      <c r="H41" s="204">
        <v>143</v>
      </c>
      <c r="I41" s="149">
        <v>100</v>
      </c>
      <c r="J41" s="149">
        <v>4.7714716223003499</v>
      </c>
      <c r="K41" s="237"/>
    </row>
    <row r="42" spans="1:11" ht="12" customHeight="1" x14ac:dyDescent="0.15">
      <c r="A42" s="97" t="s">
        <v>457</v>
      </c>
      <c r="B42" s="204">
        <v>7</v>
      </c>
      <c r="C42" s="236">
        <v>6</v>
      </c>
      <c r="D42" s="149">
        <v>-14.285714285714301</v>
      </c>
      <c r="E42" s="204">
        <v>332</v>
      </c>
      <c r="F42" s="149">
        <v>-16.161616161616202</v>
      </c>
      <c r="G42" s="149">
        <v>27.7710843373494</v>
      </c>
      <c r="H42" s="204">
        <v>468</v>
      </c>
      <c r="I42" s="149">
        <v>70.940170940170901</v>
      </c>
      <c r="J42" s="149">
        <v>17.415237990907599</v>
      </c>
      <c r="K42" s="237"/>
    </row>
    <row r="46" spans="1:11" ht="20.100000000000001" customHeight="1" x14ac:dyDescent="0.15">
      <c r="A46" s="238" t="s">
        <v>44</v>
      </c>
    </row>
    <row r="47" spans="1:11" ht="9.9499999999999993" customHeight="1" x14ac:dyDescent="0.15">
      <c r="A47" s="401" t="s">
        <v>193</v>
      </c>
      <c r="B47" s="401"/>
      <c r="C47" s="401"/>
      <c r="D47" s="401"/>
      <c r="E47" s="401"/>
      <c r="F47" s="401"/>
      <c r="G47" s="401"/>
      <c r="H47" s="401"/>
      <c r="I47" s="401"/>
      <c r="J47" s="401"/>
      <c r="K47" s="239"/>
    </row>
  </sheetData>
  <mergeCells count="16">
    <mergeCell ref="A47:J47"/>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9"/>
  <sheetViews>
    <sheetView zoomScale="130" workbookViewId="0">
      <selection sqref="A1:J1"/>
    </sheetView>
  </sheetViews>
  <sheetFormatPr baseColWidth="10" defaultColWidth="11.42578125" defaultRowHeight="8.25" x14ac:dyDescent="0.15"/>
  <cols>
    <col min="1" max="1" width="20.28515625" style="191" customWidth="1"/>
    <col min="2" max="10" width="7.85546875" style="191" customWidth="1"/>
    <col min="11" max="11" width="7.140625" style="191" customWidth="1"/>
    <col min="12" max="16384" width="11.42578125" style="191"/>
  </cols>
  <sheetData>
    <row r="1" spans="1:11" ht="39.950000000000003" customHeight="1" x14ac:dyDescent="0.15">
      <c r="A1" s="366" t="s">
        <v>1</v>
      </c>
      <c r="B1" s="366"/>
      <c r="C1" s="366"/>
      <c r="D1" s="366"/>
      <c r="E1" s="366"/>
      <c r="F1" s="366"/>
      <c r="G1" s="366"/>
      <c r="H1" s="366"/>
      <c r="I1" s="366"/>
      <c r="J1" s="366"/>
    </row>
    <row r="2" spans="1:11" ht="20.100000000000001" customHeight="1" x14ac:dyDescent="0.15">
      <c r="A2" s="357" t="s">
        <v>196</v>
      </c>
      <c r="B2" s="373" t="s">
        <v>470</v>
      </c>
      <c r="C2" s="374"/>
      <c r="D2" s="374"/>
      <c r="E2" s="374"/>
      <c r="F2" s="374"/>
      <c r="G2" s="374"/>
      <c r="H2" s="374"/>
      <c r="I2" s="375"/>
      <c r="J2" s="222" t="s">
        <v>472</v>
      </c>
    </row>
    <row r="3" spans="1:11" ht="9.9499999999999993" customHeight="1" x14ac:dyDescent="0.15">
      <c r="A3" s="358"/>
      <c r="B3" s="402" t="s">
        <v>300</v>
      </c>
      <c r="C3" s="403"/>
      <c r="D3" s="363"/>
      <c r="E3" s="361" t="s">
        <v>30</v>
      </c>
      <c r="F3" s="361"/>
      <c r="G3" s="361"/>
      <c r="H3" s="361"/>
      <c r="I3" s="361"/>
      <c r="J3" s="362" t="s">
        <v>29</v>
      </c>
    </row>
    <row r="4" spans="1:11" ht="9.9499999999999993" customHeight="1" x14ac:dyDescent="0.15">
      <c r="A4" s="358"/>
      <c r="B4" s="360" t="s">
        <v>130</v>
      </c>
      <c r="C4" s="361" t="s">
        <v>31</v>
      </c>
      <c r="D4" s="361"/>
      <c r="E4" s="361" t="s">
        <v>130</v>
      </c>
      <c r="F4" s="364" t="s">
        <v>146</v>
      </c>
      <c r="G4" s="364" t="s">
        <v>33</v>
      </c>
      <c r="H4" s="361" t="s">
        <v>168</v>
      </c>
      <c r="I4" s="361"/>
      <c r="J4" s="362"/>
    </row>
    <row r="5" spans="1:11" ht="54.95" customHeight="1" x14ac:dyDescent="0.15">
      <c r="A5" s="358"/>
      <c r="B5" s="360"/>
      <c r="C5" s="193" t="s">
        <v>171</v>
      </c>
      <c r="D5" s="193" t="s">
        <v>146</v>
      </c>
      <c r="E5" s="361"/>
      <c r="F5" s="365"/>
      <c r="G5" s="365"/>
      <c r="H5" s="193" t="s">
        <v>195</v>
      </c>
      <c r="I5" s="193" t="s">
        <v>172</v>
      </c>
      <c r="J5" s="362"/>
    </row>
    <row r="6" spans="1:11" ht="9.9499999999999993" customHeight="1" x14ac:dyDescent="0.15">
      <c r="A6" s="359"/>
      <c r="B6" s="404" t="s">
        <v>131</v>
      </c>
      <c r="C6" s="405"/>
      <c r="D6" s="195" t="s">
        <v>132</v>
      </c>
      <c r="E6" s="195" t="s">
        <v>131</v>
      </c>
      <c r="F6" s="405" t="s">
        <v>132</v>
      </c>
      <c r="G6" s="405"/>
      <c r="H6" s="195" t="s">
        <v>131</v>
      </c>
      <c r="I6" s="405" t="s">
        <v>132</v>
      </c>
      <c r="J6" s="406"/>
    </row>
    <row r="7" spans="1:11" s="201" customFormat="1" ht="17.100000000000001" customHeight="1" x14ac:dyDescent="0.15">
      <c r="A7" s="197" t="s">
        <v>75</v>
      </c>
      <c r="B7" s="198"/>
      <c r="C7" s="200"/>
      <c r="D7" s="198"/>
      <c r="E7" s="200"/>
      <c r="F7" s="200"/>
      <c r="G7" s="198"/>
      <c r="H7" s="200"/>
      <c r="I7" s="198"/>
      <c r="J7" s="200"/>
      <c r="K7" s="200"/>
    </row>
    <row r="8" spans="1:11" ht="12" customHeight="1" x14ac:dyDescent="0.15">
      <c r="A8" s="97" t="s">
        <v>345</v>
      </c>
      <c r="B8" s="204">
        <v>5</v>
      </c>
      <c r="C8" s="236">
        <v>5</v>
      </c>
      <c r="D8" s="149">
        <v>0</v>
      </c>
      <c r="E8" s="204">
        <v>102</v>
      </c>
      <c r="F8" s="149">
        <v>-7.2727272727272698</v>
      </c>
      <c r="G8" s="149">
        <v>8.6083213773314196</v>
      </c>
      <c r="H8" s="204">
        <v>110</v>
      </c>
      <c r="I8" s="149">
        <v>92.727272727272705</v>
      </c>
      <c r="J8" s="149">
        <v>4.7814510761038402</v>
      </c>
      <c r="K8" s="237"/>
    </row>
    <row r="9" spans="1:11" ht="12" customHeight="1" x14ac:dyDescent="0.15">
      <c r="A9" s="97" t="s">
        <v>346</v>
      </c>
      <c r="B9" s="204">
        <v>13</v>
      </c>
      <c r="C9" s="236">
        <v>13</v>
      </c>
      <c r="D9" s="149">
        <v>0</v>
      </c>
      <c r="E9" s="204">
        <v>535</v>
      </c>
      <c r="F9" s="149">
        <v>0.75329566854991004</v>
      </c>
      <c r="G9" s="149">
        <v>26.180685358255499</v>
      </c>
      <c r="H9" s="204">
        <v>538</v>
      </c>
      <c r="I9" s="149">
        <v>99.442379182156103</v>
      </c>
      <c r="J9" s="149">
        <v>22.8860095412421</v>
      </c>
      <c r="K9" s="237"/>
    </row>
    <row r="10" spans="1:11" ht="12" customHeight="1" x14ac:dyDescent="0.15">
      <c r="A10" s="97" t="s">
        <v>347</v>
      </c>
      <c r="B10" s="204">
        <v>4</v>
      </c>
      <c r="C10" s="236">
        <v>3</v>
      </c>
      <c r="D10" s="149">
        <v>-25</v>
      </c>
      <c r="E10" s="204">
        <v>243</v>
      </c>
      <c r="F10" s="149">
        <v>-4.3307086614173196</v>
      </c>
      <c r="G10" s="149">
        <v>7.3662551440329196</v>
      </c>
      <c r="H10" s="204">
        <v>254</v>
      </c>
      <c r="I10" s="149">
        <v>95.669291338582696</v>
      </c>
      <c r="J10" s="149">
        <v>5.2600693518271502</v>
      </c>
      <c r="K10" s="237"/>
    </row>
    <row r="11" spans="1:11" ht="12" customHeight="1" x14ac:dyDescent="0.15">
      <c r="A11" s="97" t="s">
        <v>348</v>
      </c>
      <c r="B11" s="204">
        <v>11</v>
      </c>
      <c r="C11" s="236">
        <v>10</v>
      </c>
      <c r="D11" s="149">
        <v>-9.0909090909090899</v>
      </c>
      <c r="E11" s="204">
        <v>316</v>
      </c>
      <c r="F11" s="149">
        <v>-15.9574468085106</v>
      </c>
      <c r="G11" s="149">
        <v>19.152897370258302</v>
      </c>
      <c r="H11" s="204">
        <v>386</v>
      </c>
      <c r="I11" s="149">
        <v>81.865284974093299</v>
      </c>
      <c r="J11" s="149">
        <v>16.520289049471899</v>
      </c>
      <c r="K11" s="237"/>
    </row>
    <row r="12" spans="1:11" ht="12" customHeight="1" x14ac:dyDescent="0.15">
      <c r="A12" s="97" t="s">
        <v>349</v>
      </c>
      <c r="B12" s="204">
        <v>4</v>
      </c>
      <c r="C12" s="236">
        <v>4</v>
      </c>
      <c r="D12" s="149">
        <v>0</v>
      </c>
      <c r="E12" s="204">
        <v>160</v>
      </c>
      <c r="F12" s="149">
        <v>-0.62111801242235698</v>
      </c>
      <c r="G12" s="149">
        <v>7.1875</v>
      </c>
      <c r="H12" s="204">
        <v>161</v>
      </c>
      <c r="I12" s="149">
        <v>99.378881987577699</v>
      </c>
      <c r="J12" s="149">
        <v>6.6671540317274696</v>
      </c>
      <c r="K12" s="237"/>
    </row>
    <row r="13" spans="1:11" ht="12" customHeight="1" x14ac:dyDescent="0.15">
      <c r="A13" s="97" t="s">
        <v>350</v>
      </c>
      <c r="B13" s="204">
        <v>5</v>
      </c>
      <c r="C13" s="236">
        <v>5</v>
      </c>
      <c r="D13" s="149" t="s">
        <v>536</v>
      </c>
      <c r="E13" s="204" t="s">
        <v>536</v>
      </c>
      <c r="F13" s="149" t="s">
        <v>536</v>
      </c>
      <c r="G13" s="149" t="s">
        <v>536</v>
      </c>
      <c r="H13" s="204" t="s">
        <v>536</v>
      </c>
      <c r="I13" s="149" t="s">
        <v>536</v>
      </c>
      <c r="J13" s="149" t="s">
        <v>536</v>
      </c>
      <c r="K13" s="237"/>
    </row>
    <row r="14" spans="1:11" ht="12" customHeight="1" x14ac:dyDescent="0.15">
      <c r="A14" s="97" t="s">
        <v>453</v>
      </c>
      <c r="B14" s="204">
        <v>3</v>
      </c>
      <c r="C14" s="236">
        <v>3</v>
      </c>
      <c r="D14" s="149" t="s">
        <v>536</v>
      </c>
      <c r="E14" s="204" t="s">
        <v>536</v>
      </c>
      <c r="F14" s="149" t="s">
        <v>536</v>
      </c>
      <c r="G14" s="149" t="s">
        <v>536</v>
      </c>
      <c r="H14" s="204" t="s">
        <v>536</v>
      </c>
      <c r="I14" s="149" t="s">
        <v>536</v>
      </c>
      <c r="J14" s="149" t="s">
        <v>536</v>
      </c>
      <c r="K14" s="237"/>
    </row>
    <row r="15" spans="1:11" s="201" customFormat="1" ht="17.100000000000001" customHeight="1" x14ac:dyDescent="0.15">
      <c r="A15" s="197" t="s">
        <v>76</v>
      </c>
      <c r="B15" s="198"/>
      <c r="C15" s="200"/>
      <c r="D15" s="198"/>
      <c r="E15" s="200"/>
      <c r="F15" s="200"/>
      <c r="G15" s="198"/>
      <c r="H15" s="200"/>
      <c r="I15" s="198"/>
      <c r="J15" s="200"/>
      <c r="K15" s="200"/>
    </row>
    <row r="16" spans="1:11" ht="12" customHeight="1" x14ac:dyDescent="0.15">
      <c r="A16" s="97" t="s">
        <v>351</v>
      </c>
      <c r="B16" s="204">
        <v>6</v>
      </c>
      <c r="C16" s="236">
        <v>5</v>
      </c>
      <c r="D16" s="149">
        <v>25</v>
      </c>
      <c r="E16" s="204">
        <v>436</v>
      </c>
      <c r="F16" s="149">
        <v>10.6598984771574</v>
      </c>
      <c r="G16" s="149">
        <v>21.704892966360902</v>
      </c>
      <c r="H16" s="204">
        <v>531</v>
      </c>
      <c r="I16" s="149">
        <v>82.109227871939694</v>
      </c>
      <c r="J16" s="149">
        <v>11.281280832361601</v>
      </c>
      <c r="K16" s="237"/>
    </row>
    <row r="17" spans="1:11" ht="12" customHeight="1" x14ac:dyDescent="0.15">
      <c r="A17" s="97" t="s">
        <v>352</v>
      </c>
      <c r="B17" s="204">
        <v>3</v>
      </c>
      <c r="C17" s="236">
        <v>3</v>
      </c>
      <c r="D17" s="149">
        <v>0</v>
      </c>
      <c r="E17" s="204">
        <v>131</v>
      </c>
      <c r="F17" s="149">
        <v>0</v>
      </c>
      <c r="G17" s="149">
        <v>14.2424242424242</v>
      </c>
      <c r="H17" s="204">
        <v>131</v>
      </c>
      <c r="I17" s="149">
        <v>100</v>
      </c>
      <c r="J17" s="149">
        <v>14.2424242424242</v>
      </c>
      <c r="K17" s="237"/>
    </row>
    <row r="18" spans="1:11" ht="12" customHeight="1" x14ac:dyDescent="0.15">
      <c r="A18" s="97" t="s">
        <v>464</v>
      </c>
      <c r="B18" s="204">
        <v>3</v>
      </c>
      <c r="C18" s="236">
        <v>3</v>
      </c>
      <c r="D18" s="149">
        <v>50</v>
      </c>
      <c r="E18" s="204">
        <v>72</v>
      </c>
      <c r="F18" s="149">
        <v>24.137931034482801</v>
      </c>
      <c r="G18" s="149">
        <v>31.574074074074101</v>
      </c>
      <c r="H18" s="204">
        <v>72</v>
      </c>
      <c r="I18" s="149">
        <v>100</v>
      </c>
      <c r="J18" s="149">
        <v>24.724724724724702</v>
      </c>
      <c r="K18" s="237"/>
    </row>
    <row r="19" spans="1:11" ht="12" customHeight="1" x14ac:dyDescent="0.15">
      <c r="A19" s="97" t="s">
        <v>353</v>
      </c>
      <c r="B19" s="204">
        <v>3</v>
      </c>
      <c r="C19" s="236">
        <v>3</v>
      </c>
      <c r="D19" s="149" t="s">
        <v>536</v>
      </c>
      <c r="E19" s="204" t="s">
        <v>536</v>
      </c>
      <c r="F19" s="149" t="s">
        <v>536</v>
      </c>
      <c r="G19" s="149" t="s">
        <v>536</v>
      </c>
      <c r="H19" s="204" t="s">
        <v>536</v>
      </c>
      <c r="I19" s="149" t="s">
        <v>536</v>
      </c>
      <c r="J19" s="149" t="s">
        <v>536</v>
      </c>
      <c r="K19" s="237"/>
    </row>
    <row r="20" spans="1:11" ht="12" customHeight="1" x14ac:dyDescent="0.15">
      <c r="A20" s="97" t="s">
        <v>354</v>
      </c>
      <c r="B20" s="204">
        <v>3</v>
      </c>
      <c r="C20" s="236">
        <v>3</v>
      </c>
      <c r="D20" s="149">
        <v>0</v>
      </c>
      <c r="E20" s="204">
        <v>57</v>
      </c>
      <c r="F20" s="149">
        <v>0</v>
      </c>
      <c r="G20" s="149">
        <v>11.1111111111111</v>
      </c>
      <c r="H20" s="204">
        <v>57</v>
      </c>
      <c r="I20" s="149">
        <v>100</v>
      </c>
      <c r="J20" s="149">
        <v>7.7805077805077802</v>
      </c>
      <c r="K20" s="237"/>
    </row>
    <row r="21" spans="1:11" ht="12" customHeight="1" x14ac:dyDescent="0.15">
      <c r="A21" s="97" t="s">
        <v>355</v>
      </c>
      <c r="B21" s="204">
        <v>7</v>
      </c>
      <c r="C21" s="236">
        <v>7</v>
      </c>
      <c r="D21" s="149">
        <v>16.6666666666667</v>
      </c>
      <c r="E21" s="204">
        <v>390</v>
      </c>
      <c r="F21" s="149">
        <v>20.370370370370399</v>
      </c>
      <c r="G21" s="149">
        <v>20.508474576271201</v>
      </c>
      <c r="H21" s="204">
        <v>394</v>
      </c>
      <c r="I21" s="149">
        <v>98.984771573604107</v>
      </c>
      <c r="J21" s="149">
        <v>12.468853820598</v>
      </c>
      <c r="K21" s="237"/>
    </row>
    <row r="22" spans="1:11" ht="12" customHeight="1" x14ac:dyDescent="0.15">
      <c r="A22" s="97" t="s">
        <v>356</v>
      </c>
      <c r="B22" s="204">
        <v>22</v>
      </c>
      <c r="C22" s="236">
        <v>21</v>
      </c>
      <c r="D22" s="149">
        <v>-4.5454545454545503</v>
      </c>
      <c r="E22" s="204">
        <v>1040</v>
      </c>
      <c r="F22" s="149">
        <v>-1.7013232514177801</v>
      </c>
      <c r="G22" s="149">
        <v>31.856124872752002</v>
      </c>
      <c r="H22" s="204">
        <v>1058</v>
      </c>
      <c r="I22" s="149">
        <v>98.298676748582196</v>
      </c>
      <c r="J22" s="149">
        <v>25.911197419015402</v>
      </c>
      <c r="K22" s="237"/>
    </row>
    <row r="23" spans="1:11" ht="12" customHeight="1" x14ac:dyDescent="0.15">
      <c r="A23" s="97" t="s">
        <v>357</v>
      </c>
      <c r="B23" s="204">
        <v>4</v>
      </c>
      <c r="C23" s="236">
        <v>4</v>
      </c>
      <c r="D23" s="149">
        <v>0</v>
      </c>
      <c r="E23" s="204">
        <v>137</v>
      </c>
      <c r="F23" s="149">
        <v>0</v>
      </c>
      <c r="G23" s="149">
        <v>14.0526315789474</v>
      </c>
      <c r="H23" s="204">
        <v>149</v>
      </c>
      <c r="I23" s="149">
        <v>91.946308724832207</v>
      </c>
      <c r="J23" s="149">
        <v>5.5913113435237296</v>
      </c>
      <c r="K23" s="237"/>
    </row>
    <row r="24" spans="1:11" ht="12" customHeight="1" x14ac:dyDescent="0.15">
      <c r="A24" s="97" t="s">
        <v>358</v>
      </c>
      <c r="B24" s="204">
        <v>8</v>
      </c>
      <c r="C24" s="236">
        <v>7</v>
      </c>
      <c r="D24" s="149">
        <v>0</v>
      </c>
      <c r="E24" s="204">
        <v>281</v>
      </c>
      <c r="F24" s="149">
        <v>6.0377358490565998</v>
      </c>
      <c r="G24" s="149">
        <v>22.694275853861701</v>
      </c>
      <c r="H24" s="204">
        <v>299</v>
      </c>
      <c r="I24" s="149">
        <v>93.979933110367895</v>
      </c>
      <c r="J24" s="149">
        <v>20.374562176844801</v>
      </c>
      <c r="K24" s="237"/>
    </row>
    <row r="25" spans="1:11" ht="12" customHeight="1" x14ac:dyDescent="0.15">
      <c r="A25" s="97" t="s">
        <v>359</v>
      </c>
      <c r="B25" s="204">
        <v>5</v>
      </c>
      <c r="C25" s="236">
        <v>4</v>
      </c>
      <c r="D25" s="149">
        <v>0</v>
      </c>
      <c r="E25" s="204">
        <v>123</v>
      </c>
      <c r="F25" s="149">
        <v>5.1282051282051198</v>
      </c>
      <c r="G25" s="149">
        <v>11.7550753110675</v>
      </c>
      <c r="H25" s="204">
        <v>136</v>
      </c>
      <c r="I25" s="149">
        <v>90.441176470588204</v>
      </c>
      <c r="J25" s="149">
        <v>4.7291957935687803</v>
      </c>
      <c r="K25" s="237"/>
    </row>
    <row r="26" spans="1:11" ht="12" customHeight="1" x14ac:dyDescent="0.15">
      <c r="A26" s="97" t="s">
        <v>433</v>
      </c>
      <c r="B26" s="204">
        <v>5</v>
      </c>
      <c r="C26" s="236">
        <v>5</v>
      </c>
      <c r="D26" s="149">
        <v>0</v>
      </c>
      <c r="E26" s="204">
        <v>123</v>
      </c>
      <c r="F26" s="149">
        <v>-1.5999999999999901</v>
      </c>
      <c r="G26" s="149">
        <v>17.560975609756099</v>
      </c>
      <c r="H26" s="204">
        <v>125</v>
      </c>
      <c r="I26" s="149">
        <v>98.4</v>
      </c>
      <c r="J26" s="149">
        <v>10.1836300526257</v>
      </c>
      <c r="K26" s="237"/>
    </row>
    <row r="27" spans="1:11" ht="12" customHeight="1" x14ac:dyDescent="0.15">
      <c r="A27" s="97" t="s">
        <v>434</v>
      </c>
      <c r="B27" s="204">
        <v>5</v>
      </c>
      <c r="C27" s="236">
        <v>4</v>
      </c>
      <c r="D27" s="149">
        <v>0</v>
      </c>
      <c r="E27" s="204">
        <v>118</v>
      </c>
      <c r="F27" s="149">
        <v>1.72413793103448</v>
      </c>
      <c r="G27" s="149">
        <v>16.497175141242899</v>
      </c>
      <c r="H27" s="204">
        <v>142</v>
      </c>
      <c r="I27" s="149">
        <v>83.098591549295804</v>
      </c>
      <c r="J27" s="149">
        <v>8.1037886622167896</v>
      </c>
      <c r="K27" s="237"/>
    </row>
    <row r="28" spans="1:11" s="201" customFormat="1" ht="17.100000000000001" customHeight="1" x14ac:dyDescent="0.15">
      <c r="A28" s="197" t="s">
        <v>77</v>
      </c>
      <c r="B28" s="198"/>
      <c r="C28" s="200"/>
      <c r="D28" s="198"/>
      <c r="E28" s="200"/>
      <c r="F28" s="200"/>
      <c r="G28" s="198"/>
      <c r="H28" s="200"/>
      <c r="I28" s="198"/>
      <c r="J28" s="200"/>
      <c r="K28" s="200"/>
    </row>
    <row r="29" spans="1:11" ht="12" customHeight="1" x14ac:dyDescent="0.15">
      <c r="A29" s="97" t="s">
        <v>360</v>
      </c>
      <c r="B29" s="204">
        <v>8</v>
      </c>
      <c r="C29" s="236">
        <v>8</v>
      </c>
      <c r="D29" s="149">
        <v>0</v>
      </c>
      <c r="E29" s="204">
        <v>600</v>
      </c>
      <c r="F29" s="149">
        <v>0</v>
      </c>
      <c r="G29" s="149">
        <v>75.411111111111097</v>
      </c>
      <c r="H29" s="204">
        <v>606</v>
      </c>
      <c r="I29" s="149">
        <v>99.009900990098998</v>
      </c>
      <c r="J29" s="149">
        <v>67.010519675689693</v>
      </c>
      <c r="K29" s="237"/>
    </row>
    <row r="30" spans="1:11" ht="12" customHeight="1" x14ac:dyDescent="0.15">
      <c r="A30" s="97" t="s">
        <v>361</v>
      </c>
      <c r="B30" s="204">
        <v>5</v>
      </c>
      <c r="C30" s="236">
        <v>4</v>
      </c>
      <c r="D30" s="149">
        <v>33.3333333333333</v>
      </c>
      <c r="E30" s="204">
        <v>204</v>
      </c>
      <c r="F30" s="149">
        <v>90.654205607476598</v>
      </c>
      <c r="G30" s="149">
        <v>19.9509803921569</v>
      </c>
      <c r="H30" s="204">
        <v>216</v>
      </c>
      <c r="I30" s="149">
        <v>94.4444444444444</v>
      </c>
      <c r="J30" s="149">
        <v>15.995641202110599</v>
      </c>
      <c r="K30" s="237"/>
    </row>
    <row r="31" spans="1:11" s="201" customFormat="1" ht="17.100000000000001" customHeight="1" x14ac:dyDescent="0.15">
      <c r="A31" s="197" t="s">
        <v>78</v>
      </c>
      <c r="B31" s="198"/>
      <c r="C31" s="200"/>
      <c r="D31" s="198"/>
      <c r="E31" s="200"/>
      <c r="F31" s="200"/>
      <c r="G31" s="198"/>
      <c r="H31" s="200"/>
      <c r="I31" s="198"/>
      <c r="J31" s="200"/>
      <c r="K31" s="200"/>
    </row>
    <row r="32" spans="1:11" ht="12" customHeight="1" x14ac:dyDescent="0.15">
      <c r="A32" s="97" t="s">
        <v>362</v>
      </c>
      <c r="B32" s="204">
        <v>7</v>
      </c>
      <c r="C32" s="236">
        <v>4</v>
      </c>
      <c r="D32" s="149" t="s">
        <v>536</v>
      </c>
      <c r="E32" s="204" t="s">
        <v>536</v>
      </c>
      <c r="F32" s="149" t="s">
        <v>536</v>
      </c>
      <c r="G32" s="149" t="s">
        <v>536</v>
      </c>
      <c r="H32" s="204" t="s">
        <v>536</v>
      </c>
      <c r="I32" s="149" t="s">
        <v>536</v>
      </c>
      <c r="J32" s="149" t="s">
        <v>536</v>
      </c>
      <c r="K32" s="237"/>
    </row>
    <row r="33" spans="1:11" ht="12" customHeight="1" x14ac:dyDescent="0.15">
      <c r="A33" s="97" t="s">
        <v>363</v>
      </c>
      <c r="B33" s="204">
        <v>9</v>
      </c>
      <c r="C33" s="236">
        <v>9</v>
      </c>
      <c r="D33" s="149">
        <v>-18.181818181818201</v>
      </c>
      <c r="E33" s="204">
        <v>208</v>
      </c>
      <c r="F33" s="149">
        <v>-22.6765799256506</v>
      </c>
      <c r="G33" s="149">
        <v>21.714743589743598</v>
      </c>
      <c r="H33" s="204">
        <v>220</v>
      </c>
      <c r="I33" s="149">
        <v>94.545454545454504</v>
      </c>
      <c r="J33" s="149">
        <v>9.1856116816050299</v>
      </c>
      <c r="K33" s="237"/>
    </row>
    <row r="34" spans="1:11" ht="12" customHeight="1" x14ac:dyDescent="0.15">
      <c r="A34" s="97" t="s">
        <v>407</v>
      </c>
      <c r="B34" s="204">
        <v>5</v>
      </c>
      <c r="C34" s="236">
        <v>4</v>
      </c>
      <c r="D34" s="149">
        <v>-20</v>
      </c>
      <c r="E34" s="204">
        <v>215</v>
      </c>
      <c r="F34" s="149">
        <v>-4.8672566371681398</v>
      </c>
      <c r="G34" s="149">
        <v>10.2480620155039</v>
      </c>
      <c r="H34" s="204">
        <v>226</v>
      </c>
      <c r="I34" s="149">
        <v>95.132743362831903</v>
      </c>
      <c r="J34" s="149">
        <v>8.0300961255254801</v>
      </c>
      <c r="K34" s="237"/>
    </row>
    <row r="35" spans="1:11" ht="12" customHeight="1" x14ac:dyDescent="0.15">
      <c r="A35" s="97" t="s">
        <v>364</v>
      </c>
      <c r="B35" s="204">
        <v>3</v>
      </c>
      <c r="C35" s="236">
        <v>3</v>
      </c>
      <c r="D35" s="149">
        <v>0</v>
      </c>
      <c r="E35" s="204">
        <v>144</v>
      </c>
      <c r="F35" s="149">
        <v>0</v>
      </c>
      <c r="G35" s="149">
        <v>17.223282442748101</v>
      </c>
      <c r="H35" s="204">
        <v>144</v>
      </c>
      <c r="I35" s="149">
        <v>100</v>
      </c>
      <c r="J35" s="149">
        <v>8.8222789115646307</v>
      </c>
      <c r="K35" s="237"/>
    </row>
    <row r="36" spans="1:11" ht="12" customHeight="1" x14ac:dyDescent="0.15">
      <c r="A36" s="97" t="s">
        <v>365</v>
      </c>
      <c r="B36" s="204">
        <v>6</v>
      </c>
      <c r="C36" s="236">
        <v>6</v>
      </c>
      <c r="D36" s="149">
        <v>0</v>
      </c>
      <c r="E36" s="204">
        <v>172</v>
      </c>
      <c r="F36" s="149">
        <v>12.4183006535948</v>
      </c>
      <c r="G36" s="149">
        <v>36.720751494449203</v>
      </c>
      <c r="H36" s="204">
        <v>172</v>
      </c>
      <c r="I36" s="149">
        <v>100</v>
      </c>
      <c r="J36" s="149">
        <v>13.4350327846916</v>
      </c>
      <c r="K36" s="237"/>
    </row>
    <row r="37" spans="1:11" ht="12" customHeight="1" x14ac:dyDescent="0.15">
      <c r="A37" s="97" t="s">
        <v>450</v>
      </c>
      <c r="B37" s="204">
        <v>3</v>
      </c>
      <c r="C37" s="236">
        <v>3</v>
      </c>
      <c r="D37" s="149">
        <v>0</v>
      </c>
      <c r="E37" s="204">
        <v>105</v>
      </c>
      <c r="F37" s="149">
        <v>0</v>
      </c>
      <c r="G37" s="149">
        <v>11.936507936507899</v>
      </c>
      <c r="H37" s="204">
        <v>105</v>
      </c>
      <c r="I37" s="149">
        <v>100</v>
      </c>
      <c r="J37" s="149">
        <v>9.5876800794833592</v>
      </c>
      <c r="K37" s="237"/>
    </row>
    <row r="38" spans="1:11" ht="12" customHeight="1" x14ac:dyDescent="0.15">
      <c r="A38" s="97" t="s">
        <v>366</v>
      </c>
      <c r="B38" s="204">
        <v>9</v>
      </c>
      <c r="C38" s="236">
        <v>7</v>
      </c>
      <c r="D38" s="149">
        <v>-30</v>
      </c>
      <c r="E38" s="204">
        <v>293</v>
      </c>
      <c r="F38" s="149">
        <v>-30.896226415094301</v>
      </c>
      <c r="G38" s="149">
        <v>17.189988623435699</v>
      </c>
      <c r="H38" s="204">
        <v>413</v>
      </c>
      <c r="I38" s="149">
        <v>70.944309927360806</v>
      </c>
      <c r="J38" s="149">
        <v>10.355925182423601</v>
      </c>
      <c r="K38" s="237"/>
    </row>
    <row r="39" spans="1:11" ht="12" customHeight="1" x14ac:dyDescent="0.15">
      <c r="A39" s="97" t="s">
        <v>435</v>
      </c>
      <c r="B39" s="204">
        <v>5</v>
      </c>
      <c r="C39" s="236">
        <v>5</v>
      </c>
      <c r="D39" s="149">
        <v>0</v>
      </c>
      <c r="E39" s="204">
        <v>91</v>
      </c>
      <c r="F39" s="149">
        <v>-2.15053763440861</v>
      </c>
      <c r="G39" s="149">
        <v>16.682692307692299</v>
      </c>
      <c r="H39" s="204">
        <v>93</v>
      </c>
      <c r="I39" s="149">
        <v>97.849462365591407</v>
      </c>
      <c r="J39" s="149">
        <v>14.3283582089552</v>
      </c>
      <c r="K39" s="237"/>
    </row>
    <row r="40" spans="1:11" s="201" customFormat="1" ht="17.100000000000001" customHeight="1" x14ac:dyDescent="0.15">
      <c r="A40" s="197" t="s">
        <v>181</v>
      </c>
      <c r="B40" s="198"/>
      <c r="C40" s="200"/>
      <c r="D40" s="198"/>
      <c r="E40" s="200"/>
      <c r="F40" s="200"/>
      <c r="G40" s="198"/>
      <c r="H40" s="200"/>
      <c r="I40" s="198"/>
      <c r="J40" s="200"/>
      <c r="K40" s="200"/>
    </row>
    <row r="41" spans="1:11" ht="12" customHeight="1" x14ac:dyDescent="0.15">
      <c r="A41" s="97" t="s">
        <v>367</v>
      </c>
      <c r="B41" s="204">
        <v>8</v>
      </c>
      <c r="C41" s="236">
        <v>7</v>
      </c>
      <c r="D41" s="149">
        <v>0</v>
      </c>
      <c r="E41" s="204">
        <v>156</v>
      </c>
      <c r="F41" s="149">
        <v>4.6979865771812097</v>
      </c>
      <c r="G41" s="149">
        <v>20.042735042735</v>
      </c>
      <c r="H41" s="204">
        <v>170</v>
      </c>
      <c r="I41" s="149">
        <v>91.764705882352899</v>
      </c>
      <c r="J41" s="149">
        <v>14.435296601224399</v>
      </c>
      <c r="K41" s="236"/>
    </row>
    <row r="42" spans="1:11" ht="12" customHeight="1" x14ac:dyDescent="0.15">
      <c r="A42" s="97" t="s">
        <v>368</v>
      </c>
      <c r="B42" s="204">
        <v>3</v>
      </c>
      <c r="C42" s="236">
        <v>3</v>
      </c>
      <c r="D42" s="149">
        <v>0</v>
      </c>
      <c r="E42" s="204">
        <v>74</v>
      </c>
      <c r="F42" s="149">
        <v>0</v>
      </c>
      <c r="G42" s="149">
        <v>10.045045045045001</v>
      </c>
      <c r="H42" s="204">
        <v>74</v>
      </c>
      <c r="I42" s="149">
        <v>100</v>
      </c>
      <c r="J42" s="149">
        <v>3.46327589091517</v>
      </c>
      <c r="K42" s="237"/>
    </row>
    <row r="43" spans="1:11" ht="12" customHeight="1" x14ac:dyDescent="0.15">
      <c r="A43" s="97" t="s">
        <v>369</v>
      </c>
      <c r="B43" s="204">
        <v>7</v>
      </c>
      <c r="C43" s="236">
        <v>7</v>
      </c>
      <c r="D43" s="149">
        <v>16.6666666666667</v>
      </c>
      <c r="E43" s="204">
        <v>568</v>
      </c>
      <c r="F43" s="149">
        <v>11.1545988258317</v>
      </c>
      <c r="G43" s="149">
        <v>21.731220657276999</v>
      </c>
      <c r="H43" s="204">
        <v>568</v>
      </c>
      <c r="I43" s="149">
        <v>100</v>
      </c>
      <c r="J43" s="149">
        <v>6.1202710634437896</v>
      </c>
      <c r="K43" s="237"/>
    </row>
    <row r="44" spans="1:11" s="201" customFormat="1" ht="17.100000000000001" customHeight="1" x14ac:dyDescent="0.15">
      <c r="A44" s="197" t="s">
        <v>79</v>
      </c>
      <c r="B44" s="198"/>
      <c r="C44" s="200"/>
      <c r="D44" s="198"/>
      <c r="E44" s="200"/>
      <c r="F44" s="200"/>
      <c r="G44" s="198"/>
      <c r="H44" s="200"/>
      <c r="I44" s="198"/>
      <c r="J44" s="200"/>
      <c r="K44" s="200"/>
    </row>
    <row r="45" spans="1:11" ht="12" customHeight="1" x14ac:dyDescent="0.15">
      <c r="A45" s="97" t="s">
        <v>370</v>
      </c>
      <c r="B45" s="204">
        <v>9</v>
      </c>
      <c r="C45" s="236">
        <v>9</v>
      </c>
      <c r="D45" s="149">
        <v>0</v>
      </c>
      <c r="E45" s="204">
        <v>437</v>
      </c>
      <c r="F45" s="149">
        <v>0.22935779816513999</v>
      </c>
      <c r="G45" s="149">
        <v>29.259259259259299</v>
      </c>
      <c r="H45" s="204">
        <v>442</v>
      </c>
      <c r="I45" s="149">
        <v>98.868778280542998</v>
      </c>
      <c r="J45" s="149">
        <v>17.387264438572501</v>
      </c>
      <c r="K45" s="236"/>
    </row>
    <row r="46" spans="1:11" ht="12" customHeight="1" x14ac:dyDescent="0.15">
      <c r="A46" s="97" t="s">
        <v>371</v>
      </c>
      <c r="B46" s="204">
        <v>6</v>
      </c>
      <c r="C46" s="236">
        <v>4</v>
      </c>
      <c r="D46" s="149">
        <v>33.3333333333333</v>
      </c>
      <c r="E46" s="204">
        <v>60</v>
      </c>
      <c r="F46" s="149">
        <v>22.4489795918367</v>
      </c>
      <c r="G46" s="149">
        <v>17.7777777777778</v>
      </c>
      <c r="H46" s="204">
        <v>98</v>
      </c>
      <c r="I46" s="149">
        <v>61.224489795918402</v>
      </c>
      <c r="J46" s="149">
        <v>9.7064110245656092</v>
      </c>
      <c r="K46" s="236"/>
    </row>
    <row r="47" spans="1:11" ht="12" customHeight="1" x14ac:dyDescent="0.15">
      <c r="A47" s="97" t="s">
        <v>372</v>
      </c>
      <c r="B47" s="204">
        <v>4</v>
      </c>
      <c r="C47" s="236">
        <v>4</v>
      </c>
      <c r="D47" s="149">
        <v>0</v>
      </c>
      <c r="E47" s="204">
        <v>110</v>
      </c>
      <c r="F47" s="149">
        <v>0</v>
      </c>
      <c r="G47" s="149">
        <v>25.8787878787879</v>
      </c>
      <c r="H47" s="204">
        <v>110</v>
      </c>
      <c r="I47" s="149">
        <v>100</v>
      </c>
      <c r="J47" s="149">
        <v>17.6042189854345</v>
      </c>
      <c r="K47" s="236"/>
    </row>
    <row r="48" spans="1:11" ht="20.100000000000001" customHeight="1" x14ac:dyDescent="0.15">
      <c r="A48" s="238" t="s">
        <v>44</v>
      </c>
    </row>
    <row r="49" spans="1:11" ht="9.9499999999999993" customHeight="1" x14ac:dyDescent="0.15">
      <c r="A49" s="401" t="s">
        <v>193</v>
      </c>
      <c r="B49" s="401"/>
      <c r="C49" s="401"/>
      <c r="D49" s="401"/>
      <c r="E49" s="401"/>
      <c r="F49" s="401"/>
      <c r="G49" s="401"/>
      <c r="H49" s="401"/>
      <c r="I49" s="401"/>
      <c r="J49" s="401"/>
      <c r="K49" s="239"/>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7" customWidth="1"/>
    <col min="2" max="10" width="7.85546875" style="177" customWidth="1"/>
    <col min="11" max="11" width="7.140625" style="177" customWidth="1"/>
    <col min="12" max="16384" width="11.42578125" style="177"/>
  </cols>
  <sheetData>
    <row r="1" spans="1:10" ht="39.950000000000003" customHeight="1" x14ac:dyDescent="0.15">
      <c r="A1" s="338" t="s">
        <v>419</v>
      </c>
      <c r="B1" s="338"/>
      <c r="C1" s="338"/>
      <c r="D1" s="338"/>
      <c r="E1" s="338"/>
      <c r="F1" s="338"/>
      <c r="G1" s="338"/>
      <c r="H1" s="338"/>
      <c r="I1" s="338"/>
      <c r="J1" s="338"/>
    </row>
    <row r="2" spans="1:10" ht="20.100000000000001" customHeight="1" x14ac:dyDescent="0.15">
      <c r="A2" s="340" t="s">
        <v>14</v>
      </c>
      <c r="B2" s="373" t="s">
        <v>470</v>
      </c>
      <c r="C2" s="374"/>
      <c r="D2" s="374"/>
      <c r="E2" s="374"/>
      <c r="F2" s="374"/>
      <c r="G2" s="374"/>
      <c r="H2" s="374"/>
      <c r="I2" s="375"/>
      <c r="J2" s="222" t="s">
        <v>472</v>
      </c>
    </row>
    <row r="3" spans="1:10" ht="9.9499999999999993" customHeight="1" x14ac:dyDescent="0.15">
      <c r="A3" s="341"/>
      <c r="B3" s="376" t="s">
        <v>300</v>
      </c>
      <c r="C3" s="377"/>
      <c r="D3" s="378"/>
      <c r="E3" s="343" t="s">
        <v>30</v>
      </c>
      <c r="F3" s="343"/>
      <c r="G3" s="343"/>
      <c r="H3" s="343"/>
      <c r="I3" s="343"/>
      <c r="J3" s="344" t="s">
        <v>29</v>
      </c>
    </row>
    <row r="4" spans="1:10" ht="9.9499999999999993" customHeight="1" x14ac:dyDescent="0.15">
      <c r="A4" s="341"/>
      <c r="B4" s="382" t="s">
        <v>130</v>
      </c>
      <c r="C4" s="343" t="s">
        <v>31</v>
      </c>
      <c r="D4" s="343"/>
      <c r="E4" s="343" t="s">
        <v>130</v>
      </c>
      <c r="F4" s="371" t="s">
        <v>146</v>
      </c>
      <c r="G4" s="371" t="s">
        <v>33</v>
      </c>
      <c r="H4" s="343" t="s">
        <v>168</v>
      </c>
      <c r="I4" s="343"/>
      <c r="J4" s="344"/>
    </row>
    <row r="5" spans="1:10" ht="54.95" customHeight="1" x14ac:dyDescent="0.15">
      <c r="A5" s="341"/>
      <c r="B5" s="382"/>
      <c r="C5" s="180" t="s">
        <v>171</v>
      </c>
      <c r="D5" s="180" t="s">
        <v>146</v>
      </c>
      <c r="E5" s="343"/>
      <c r="F5" s="372"/>
      <c r="G5" s="372"/>
      <c r="H5" s="180" t="s">
        <v>195</v>
      </c>
      <c r="I5" s="180" t="s">
        <v>172</v>
      </c>
      <c r="J5" s="344"/>
    </row>
    <row r="6" spans="1:10" ht="9.9499999999999993" customHeight="1" x14ac:dyDescent="0.15">
      <c r="A6" s="342"/>
      <c r="B6" s="379" t="s">
        <v>131</v>
      </c>
      <c r="C6" s="380"/>
      <c r="D6" s="182" t="s">
        <v>132</v>
      </c>
      <c r="E6" s="182" t="s">
        <v>131</v>
      </c>
      <c r="F6" s="380" t="s">
        <v>132</v>
      </c>
      <c r="G6" s="380"/>
      <c r="H6" s="182" t="s">
        <v>131</v>
      </c>
      <c r="I6" s="380" t="s">
        <v>132</v>
      </c>
      <c r="J6" s="381"/>
    </row>
    <row r="7" spans="1:10" s="151" customFormat="1" ht="35.1" customHeight="1" x14ac:dyDescent="0.15">
      <c r="A7" s="219" t="s">
        <v>370</v>
      </c>
      <c r="B7" s="188">
        <v>9</v>
      </c>
      <c r="C7" s="188">
        <v>9</v>
      </c>
      <c r="D7" s="166">
        <v>0</v>
      </c>
      <c r="E7" s="150">
        <v>437</v>
      </c>
      <c r="F7" s="166">
        <v>0.22935779816513999</v>
      </c>
      <c r="G7" s="166">
        <v>29.259259259259299</v>
      </c>
      <c r="H7" s="150">
        <v>442</v>
      </c>
      <c r="I7" s="166">
        <v>98.868778280542998</v>
      </c>
      <c r="J7" s="166">
        <v>17.387264438572501</v>
      </c>
    </row>
    <row r="8" spans="1:10" s="151" customFormat="1" ht="20.100000000000001" customHeight="1" x14ac:dyDescent="0.15">
      <c r="A8" s="220" t="s">
        <v>341</v>
      </c>
      <c r="B8" s="188">
        <v>5</v>
      </c>
      <c r="C8" s="188">
        <v>5</v>
      </c>
      <c r="D8" s="166">
        <v>0</v>
      </c>
      <c r="E8" s="150">
        <v>450</v>
      </c>
      <c r="F8" s="166">
        <v>0</v>
      </c>
      <c r="G8" s="166">
        <v>16.481481481481499</v>
      </c>
      <c r="H8" s="150">
        <v>450</v>
      </c>
      <c r="I8" s="166">
        <v>100</v>
      </c>
      <c r="J8" s="166">
        <v>10.258929459755199</v>
      </c>
    </row>
    <row r="9" spans="1:10" s="151" customFormat="1" ht="20.100000000000001" customHeight="1" x14ac:dyDescent="0.15">
      <c r="A9" s="220" t="s">
        <v>338</v>
      </c>
      <c r="B9" s="188">
        <v>13</v>
      </c>
      <c r="C9" s="188">
        <v>12</v>
      </c>
      <c r="D9" s="166">
        <v>20</v>
      </c>
      <c r="E9" s="150">
        <v>468</v>
      </c>
      <c r="F9" s="166">
        <v>5.6433408577878099</v>
      </c>
      <c r="G9" s="166">
        <v>27.661406025824999</v>
      </c>
      <c r="H9" s="150">
        <v>504</v>
      </c>
      <c r="I9" s="166">
        <v>92.857142857142904</v>
      </c>
      <c r="J9" s="166">
        <v>19.855369256367599</v>
      </c>
    </row>
    <row r="10" spans="1:10" s="151" customFormat="1" ht="20.100000000000001" customHeight="1" x14ac:dyDescent="0.15">
      <c r="A10" s="220" t="s">
        <v>314</v>
      </c>
      <c r="B10" s="188">
        <v>12</v>
      </c>
      <c r="C10" s="188">
        <v>12</v>
      </c>
      <c r="D10" s="166">
        <v>0</v>
      </c>
      <c r="E10" s="150">
        <v>840</v>
      </c>
      <c r="F10" s="166">
        <v>0.47846889952153099</v>
      </c>
      <c r="G10" s="166">
        <v>43.543111992071402</v>
      </c>
      <c r="H10" s="150">
        <v>844</v>
      </c>
      <c r="I10" s="166">
        <v>99.526066350710906</v>
      </c>
      <c r="J10" s="166">
        <v>36.926622836847301</v>
      </c>
    </row>
    <row r="11" spans="1:10" s="151" customFormat="1" ht="20.100000000000001" customHeight="1" x14ac:dyDescent="0.15">
      <c r="A11" s="220" t="s">
        <v>374</v>
      </c>
      <c r="B11" s="188">
        <v>36</v>
      </c>
      <c r="C11" s="188">
        <v>33</v>
      </c>
      <c r="D11" s="166">
        <v>3.125</v>
      </c>
      <c r="E11" s="150">
        <v>2155</v>
      </c>
      <c r="F11" s="166">
        <v>14.1419491525424</v>
      </c>
      <c r="G11" s="166">
        <v>24.379061836432701</v>
      </c>
      <c r="H11" s="150">
        <v>2368</v>
      </c>
      <c r="I11" s="166">
        <v>91.005067567567593</v>
      </c>
      <c r="J11" s="166">
        <v>14.789488389876601</v>
      </c>
    </row>
    <row r="12" spans="1:10" s="151" customFormat="1" ht="20.100000000000001" customHeight="1" x14ac:dyDescent="0.15">
      <c r="A12" s="220" t="s">
        <v>375</v>
      </c>
      <c r="B12" s="188">
        <v>70</v>
      </c>
      <c r="C12" s="188">
        <v>67</v>
      </c>
      <c r="D12" s="166">
        <v>1.51515151515152</v>
      </c>
      <c r="E12" s="150">
        <v>5612</v>
      </c>
      <c r="F12" s="166">
        <v>14.2973523421589</v>
      </c>
      <c r="G12" s="166">
        <v>38.027136269156898</v>
      </c>
      <c r="H12" s="150">
        <v>5875</v>
      </c>
      <c r="I12" s="166">
        <v>95.523404255319207</v>
      </c>
      <c r="J12" s="166">
        <v>16.0046824414542</v>
      </c>
    </row>
    <row r="13" spans="1:10" s="151" customFormat="1" ht="20.100000000000001" customHeight="1" x14ac:dyDescent="0.15">
      <c r="A13" s="220" t="s">
        <v>376</v>
      </c>
      <c r="B13" s="188">
        <v>13</v>
      </c>
      <c r="C13" s="188">
        <v>13</v>
      </c>
      <c r="D13" s="166">
        <v>8.3333333333333304</v>
      </c>
      <c r="E13" s="150">
        <v>1167</v>
      </c>
      <c r="F13" s="166">
        <v>26.025917926565899</v>
      </c>
      <c r="G13" s="166">
        <v>31.456726649528701</v>
      </c>
      <c r="H13" s="150">
        <v>1176</v>
      </c>
      <c r="I13" s="166">
        <v>99.234693877550995</v>
      </c>
      <c r="J13" s="166">
        <v>21.459504880098201</v>
      </c>
    </row>
    <row r="14" spans="1:10" s="151" customFormat="1" ht="20.100000000000001" customHeight="1" x14ac:dyDescent="0.15">
      <c r="A14" s="220" t="s">
        <v>327</v>
      </c>
      <c r="B14" s="188">
        <v>14</v>
      </c>
      <c r="C14" s="188">
        <v>14</v>
      </c>
      <c r="D14" s="166">
        <v>0</v>
      </c>
      <c r="E14" s="150">
        <v>1019</v>
      </c>
      <c r="F14" s="166">
        <v>1.5952143569292201</v>
      </c>
      <c r="G14" s="166">
        <v>20.9878966306837</v>
      </c>
      <c r="H14" s="150">
        <v>1019</v>
      </c>
      <c r="I14" s="166">
        <v>100</v>
      </c>
      <c r="J14" s="166">
        <v>11.2921779141104</v>
      </c>
    </row>
    <row r="15" spans="1:10" s="151" customFormat="1" ht="20.100000000000001" customHeight="1" x14ac:dyDescent="0.15">
      <c r="A15" s="220" t="s">
        <v>340</v>
      </c>
      <c r="B15" s="188">
        <v>30</v>
      </c>
      <c r="C15" s="188">
        <v>26</v>
      </c>
      <c r="D15" s="166">
        <v>-7.1428571428571397</v>
      </c>
      <c r="E15" s="150">
        <v>1276</v>
      </c>
      <c r="F15" s="166">
        <v>-1.61912104857363</v>
      </c>
      <c r="G15" s="166">
        <v>21.8373799785339</v>
      </c>
      <c r="H15" s="150">
        <v>1420</v>
      </c>
      <c r="I15" s="166">
        <v>89.8591549295775</v>
      </c>
      <c r="J15" s="166">
        <v>13.731430190104501</v>
      </c>
    </row>
    <row r="16" spans="1:10" s="151" customFormat="1" ht="20.100000000000001" customHeight="1" x14ac:dyDescent="0.15">
      <c r="A16" s="219" t="s">
        <v>377</v>
      </c>
      <c r="B16" s="188">
        <v>32</v>
      </c>
      <c r="C16" s="188">
        <v>29</v>
      </c>
      <c r="D16" s="166">
        <v>-3.3333333333333299</v>
      </c>
      <c r="E16" s="150">
        <v>2331</v>
      </c>
      <c r="F16" s="166">
        <v>-1.22881355932203</v>
      </c>
      <c r="G16" s="166">
        <v>25.408995740379801</v>
      </c>
      <c r="H16" s="150">
        <v>2623</v>
      </c>
      <c r="I16" s="166">
        <v>88.867708730461302</v>
      </c>
      <c r="J16" s="166">
        <v>14.1299704331598</v>
      </c>
    </row>
    <row r="17" spans="1:11" s="151" customFormat="1" ht="20.100000000000001" customHeight="1" x14ac:dyDescent="0.15">
      <c r="A17" s="220" t="s">
        <v>320</v>
      </c>
      <c r="B17" s="188">
        <v>15</v>
      </c>
      <c r="C17" s="188">
        <v>12</v>
      </c>
      <c r="D17" s="166">
        <v>-20</v>
      </c>
      <c r="E17" s="150">
        <v>320</v>
      </c>
      <c r="F17" s="166">
        <v>-25.058548009367701</v>
      </c>
      <c r="G17" s="166">
        <v>31.2395833333333</v>
      </c>
      <c r="H17" s="150">
        <v>427</v>
      </c>
      <c r="I17" s="166">
        <v>74.941451990632302</v>
      </c>
      <c r="J17" s="166">
        <v>17.155989119219601</v>
      </c>
    </row>
    <row r="18" spans="1:11" s="151" customFormat="1" ht="20.100000000000001" customHeight="1" x14ac:dyDescent="0.15">
      <c r="A18" s="220" t="s">
        <v>315</v>
      </c>
      <c r="B18" s="188">
        <v>18</v>
      </c>
      <c r="C18" s="188">
        <v>12</v>
      </c>
      <c r="D18" s="166">
        <v>-14.285714285714301</v>
      </c>
      <c r="E18" s="150">
        <v>636</v>
      </c>
      <c r="F18" s="166">
        <v>-2.30414746543779</v>
      </c>
      <c r="G18" s="166">
        <v>22.133123689727501</v>
      </c>
      <c r="H18" s="150">
        <v>910</v>
      </c>
      <c r="I18" s="166">
        <v>69.890109890109898</v>
      </c>
      <c r="J18" s="166">
        <v>11.912415462970699</v>
      </c>
    </row>
    <row r="19" spans="1:11" s="151" customFormat="1" ht="20.100000000000001" customHeight="1" x14ac:dyDescent="0.15">
      <c r="A19" s="220" t="s">
        <v>307</v>
      </c>
      <c r="B19" s="188">
        <v>10</v>
      </c>
      <c r="C19" s="188">
        <v>9</v>
      </c>
      <c r="D19" s="166">
        <v>0</v>
      </c>
      <c r="E19" s="150">
        <v>599</v>
      </c>
      <c r="F19" s="166">
        <v>6.5836298932384398</v>
      </c>
      <c r="G19" s="166">
        <v>27.373400111296601</v>
      </c>
      <c r="H19" s="150">
        <v>671</v>
      </c>
      <c r="I19" s="166">
        <v>89.269746646795795</v>
      </c>
      <c r="J19" s="166">
        <v>15.8940671390886</v>
      </c>
    </row>
    <row r="20" spans="1:11" s="151" customFormat="1" ht="20.100000000000001" customHeight="1" x14ac:dyDescent="0.15">
      <c r="A20" s="220" t="s">
        <v>355</v>
      </c>
      <c r="B20" s="188">
        <v>7</v>
      </c>
      <c r="C20" s="188">
        <v>7</v>
      </c>
      <c r="D20" s="166">
        <v>16.6666666666667</v>
      </c>
      <c r="E20" s="150">
        <v>390</v>
      </c>
      <c r="F20" s="166">
        <v>20.370370370370399</v>
      </c>
      <c r="G20" s="166">
        <v>20.508474576271201</v>
      </c>
      <c r="H20" s="150">
        <v>394</v>
      </c>
      <c r="I20" s="166">
        <v>98.984771573604107</v>
      </c>
      <c r="J20" s="166">
        <v>12.468853820598</v>
      </c>
    </row>
    <row r="21" spans="1:11" s="151" customFormat="1" ht="20.100000000000001" customHeight="1" x14ac:dyDescent="0.15">
      <c r="A21" s="220" t="s">
        <v>356</v>
      </c>
      <c r="B21" s="188">
        <v>22</v>
      </c>
      <c r="C21" s="188">
        <v>21</v>
      </c>
      <c r="D21" s="166">
        <v>-4.5454545454545503</v>
      </c>
      <c r="E21" s="150">
        <v>1040</v>
      </c>
      <c r="F21" s="166">
        <v>-1.7013232514177801</v>
      </c>
      <c r="G21" s="166">
        <v>31.856124872752002</v>
      </c>
      <c r="H21" s="150">
        <v>1058</v>
      </c>
      <c r="I21" s="166">
        <v>98.298676748582196</v>
      </c>
      <c r="J21" s="166">
        <v>25.911197419015402</v>
      </c>
    </row>
    <row r="22" spans="1:11" s="151" customFormat="1" ht="20.100000000000001" customHeight="1" x14ac:dyDescent="0.15">
      <c r="A22" s="220" t="s">
        <v>322</v>
      </c>
      <c r="B22" s="188">
        <v>11</v>
      </c>
      <c r="C22" s="188">
        <v>10</v>
      </c>
      <c r="D22" s="166">
        <v>-9.0909090909090899</v>
      </c>
      <c r="E22" s="150">
        <v>375</v>
      </c>
      <c r="F22" s="166">
        <v>0</v>
      </c>
      <c r="G22" s="166">
        <v>16.9511111111111</v>
      </c>
      <c r="H22" s="150">
        <v>393</v>
      </c>
      <c r="I22" s="166">
        <v>95.419847328244302</v>
      </c>
      <c r="J22" s="166">
        <v>6.6924392238495303</v>
      </c>
    </row>
    <row r="23" spans="1:11" s="151" customFormat="1" ht="20.100000000000001" customHeight="1" x14ac:dyDescent="0.15">
      <c r="A23" s="220" t="s">
        <v>316</v>
      </c>
      <c r="B23" s="188">
        <v>11</v>
      </c>
      <c r="C23" s="188">
        <v>9</v>
      </c>
      <c r="D23" s="166">
        <v>-10</v>
      </c>
      <c r="E23" s="150">
        <v>1040</v>
      </c>
      <c r="F23" s="166">
        <v>-4.7619047619047601</v>
      </c>
      <c r="G23" s="166">
        <v>11.3044594985071</v>
      </c>
      <c r="H23" s="150">
        <v>1108</v>
      </c>
      <c r="I23" s="166">
        <v>93.862815884476504</v>
      </c>
      <c r="J23" s="166">
        <v>4.9940984279580602</v>
      </c>
    </row>
    <row r="24" spans="1:11" s="151" customFormat="1" ht="20.100000000000001" customHeight="1" x14ac:dyDescent="0.15">
      <c r="A24" s="220" t="s">
        <v>378</v>
      </c>
      <c r="B24" s="188">
        <v>35</v>
      </c>
      <c r="C24" s="188">
        <v>30</v>
      </c>
      <c r="D24" s="166">
        <v>-6.25</v>
      </c>
      <c r="E24" s="150">
        <v>1894</v>
      </c>
      <c r="F24" s="166">
        <v>-11.701631701631699</v>
      </c>
      <c r="G24" s="166">
        <v>13.1420130068998</v>
      </c>
      <c r="H24" s="150">
        <v>2237</v>
      </c>
      <c r="I24" s="166">
        <v>84.666964684845794</v>
      </c>
      <c r="J24" s="166">
        <v>7.8056880302674196</v>
      </c>
    </row>
    <row r="25" spans="1:11" s="151" customFormat="1" ht="20.100000000000001" customHeight="1" x14ac:dyDescent="0.15">
      <c r="A25" s="219" t="s">
        <v>379</v>
      </c>
      <c r="B25" s="188">
        <v>53</v>
      </c>
      <c r="C25" s="188">
        <v>47</v>
      </c>
      <c r="D25" s="166">
        <v>0</v>
      </c>
      <c r="E25" s="150">
        <v>4187</v>
      </c>
      <c r="F25" s="166">
        <v>-2.2185894441849601</v>
      </c>
      <c r="G25" s="166">
        <v>24.636442141623501</v>
      </c>
      <c r="H25" s="150">
        <v>4824</v>
      </c>
      <c r="I25" s="166">
        <v>86.795190713101206</v>
      </c>
      <c r="J25" s="166">
        <v>9.5206568291907505</v>
      </c>
    </row>
    <row r="26" spans="1:11" s="162" customFormat="1" ht="35.1" customHeight="1" x14ac:dyDescent="0.15">
      <c r="A26" s="240" t="s">
        <v>167</v>
      </c>
      <c r="B26" s="168">
        <v>416</v>
      </c>
      <c r="C26" s="168">
        <v>377</v>
      </c>
      <c r="D26" s="161">
        <v>-1.8229166666666701</v>
      </c>
      <c r="E26" s="160">
        <v>26236</v>
      </c>
      <c r="F26" s="161">
        <v>3.02768505792264</v>
      </c>
      <c r="G26" s="161">
        <v>26.946556695678201</v>
      </c>
      <c r="H26" s="160">
        <v>28743</v>
      </c>
      <c r="I26" s="161">
        <v>91.277876352503199</v>
      </c>
      <c r="J26" s="161">
        <v>14.472801450215799</v>
      </c>
    </row>
    <row r="27" spans="1:11" s="151" customFormat="1" ht="20.100000000000001" customHeight="1" x14ac:dyDescent="0.15">
      <c r="A27" s="225" t="s">
        <v>44</v>
      </c>
    </row>
    <row r="28" spans="1:11" ht="9.9499999999999993" customHeight="1" x14ac:dyDescent="0.15">
      <c r="A28" s="370" t="s">
        <v>193</v>
      </c>
      <c r="B28" s="370"/>
      <c r="C28" s="370"/>
      <c r="D28" s="370"/>
      <c r="E28" s="370"/>
      <c r="F28" s="370"/>
      <c r="G28" s="370"/>
      <c r="H28" s="370"/>
      <c r="I28" s="370"/>
      <c r="J28" s="370"/>
      <c r="K28" s="226"/>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ColWidth="11.42578125" defaultRowHeight="8.25" x14ac:dyDescent="0.15"/>
  <cols>
    <col min="1" max="1" width="28.5703125" style="241" customWidth="1"/>
    <col min="2" max="6" width="12.7109375" style="241" customWidth="1"/>
    <col min="7" max="16384" width="11.42578125" style="241"/>
  </cols>
  <sheetData>
    <row r="1" spans="1:10" ht="39.950000000000003" customHeight="1" x14ac:dyDescent="0.15">
      <c r="A1" s="409" t="s">
        <v>282</v>
      </c>
      <c r="B1" s="409"/>
      <c r="C1" s="409"/>
      <c r="D1" s="409"/>
      <c r="E1" s="409"/>
      <c r="F1" s="409"/>
    </row>
    <row r="2" spans="1:10" ht="16.5" customHeight="1" x14ac:dyDescent="0.15">
      <c r="A2" s="410" t="s">
        <v>38</v>
      </c>
      <c r="B2" s="413" t="s">
        <v>470</v>
      </c>
      <c r="C2" s="414"/>
      <c r="D2" s="414"/>
      <c r="E2" s="415"/>
      <c r="F2" s="242" t="s">
        <v>472</v>
      </c>
    </row>
    <row r="3" spans="1:10" ht="9.9499999999999993" customHeight="1" x14ac:dyDescent="0.15">
      <c r="A3" s="411"/>
      <c r="B3" s="416" t="s">
        <v>274</v>
      </c>
      <c r="C3" s="422" t="s">
        <v>285</v>
      </c>
      <c r="D3" s="423"/>
      <c r="E3" s="417" t="s">
        <v>284</v>
      </c>
      <c r="F3" s="418"/>
    </row>
    <row r="4" spans="1:10" ht="9.9499999999999993" customHeight="1" x14ac:dyDescent="0.15">
      <c r="A4" s="411"/>
      <c r="B4" s="416"/>
      <c r="C4" s="424"/>
      <c r="D4" s="425"/>
      <c r="E4" s="417"/>
      <c r="F4" s="418"/>
    </row>
    <row r="5" spans="1:10" ht="27.95" customHeight="1" x14ac:dyDescent="0.15">
      <c r="A5" s="411"/>
      <c r="B5" s="416"/>
      <c r="C5" s="243" t="s">
        <v>171</v>
      </c>
      <c r="D5" s="243" t="s">
        <v>275</v>
      </c>
      <c r="E5" s="417"/>
      <c r="F5" s="418"/>
    </row>
    <row r="6" spans="1:10" ht="9.9499999999999993" customHeight="1" x14ac:dyDescent="0.15">
      <c r="A6" s="412"/>
      <c r="B6" s="419" t="s">
        <v>131</v>
      </c>
      <c r="C6" s="420"/>
      <c r="D6" s="420" t="s">
        <v>132</v>
      </c>
      <c r="E6" s="420"/>
      <c r="F6" s="421"/>
    </row>
    <row r="7" spans="1:10" ht="20.100000000000001" customHeight="1" x14ac:dyDescent="0.15">
      <c r="A7" s="244" t="s">
        <v>185</v>
      </c>
      <c r="B7" s="245">
        <v>228</v>
      </c>
      <c r="C7" s="245">
        <v>211</v>
      </c>
      <c r="D7" s="246">
        <v>-3.2</v>
      </c>
      <c r="E7" s="246">
        <v>38</v>
      </c>
      <c r="F7" s="246">
        <v>22.2</v>
      </c>
    </row>
    <row r="8" spans="1:10" ht="15" customHeight="1" x14ac:dyDescent="0.15">
      <c r="A8" s="247" t="s">
        <v>57</v>
      </c>
      <c r="B8" s="248">
        <v>177</v>
      </c>
      <c r="C8" s="248">
        <v>162</v>
      </c>
      <c r="D8" s="249">
        <v>-4.7</v>
      </c>
      <c r="E8" s="249">
        <v>36</v>
      </c>
      <c r="F8" s="249">
        <v>21.5</v>
      </c>
    </row>
    <row r="9" spans="1:10" ht="15" customHeight="1" x14ac:dyDescent="0.15">
      <c r="A9" s="247" t="s">
        <v>47</v>
      </c>
      <c r="B9" s="248">
        <v>36</v>
      </c>
      <c r="C9" s="248">
        <v>35</v>
      </c>
      <c r="D9" s="250">
        <v>2.9</v>
      </c>
      <c r="E9" s="249">
        <v>47.8</v>
      </c>
      <c r="F9" s="249">
        <v>24.5</v>
      </c>
    </row>
    <row r="10" spans="1:10" ht="15" customHeight="1" x14ac:dyDescent="0.15">
      <c r="A10" s="247" t="s">
        <v>48</v>
      </c>
      <c r="B10" s="248">
        <v>9</v>
      </c>
      <c r="C10" s="248">
        <v>9</v>
      </c>
      <c r="D10" s="250" t="s">
        <v>520</v>
      </c>
      <c r="E10" s="249">
        <v>44</v>
      </c>
      <c r="F10" s="249">
        <v>27</v>
      </c>
    </row>
    <row r="11" spans="1:10" ht="15" customHeight="1" x14ac:dyDescent="0.15">
      <c r="A11" s="247" t="s">
        <v>49</v>
      </c>
      <c r="B11" s="248">
        <v>6</v>
      </c>
      <c r="C11" s="248">
        <v>5</v>
      </c>
      <c r="D11" s="250" t="s">
        <v>520</v>
      </c>
      <c r="E11" s="249">
        <v>45.5</v>
      </c>
      <c r="F11" s="249">
        <v>24.9</v>
      </c>
    </row>
    <row r="12" spans="1:10" ht="15" customHeight="1" x14ac:dyDescent="0.15">
      <c r="A12" s="251" t="s">
        <v>44</v>
      </c>
    </row>
    <row r="13" spans="1:10" ht="9.9499999999999993" customHeight="1" x14ac:dyDescent="0.15">
      <c r="A13" s="408" t="s">
        <v>276</v>
      </c>
      <c r="B13" s="408"/>
      <c r="C13" s="408"/>
      <c r="D13" s="408"/>
      <c r="E13" s="408"/>
      <c r="F13" s="408"/>
    </row>
    <row r="14" spans="1:10" s="151" customFormat="1" ht="15" customHeight="1" x14ac:dyDescent="0.15">
      <c r="A14" s="407" t="s">
        <v>420</v>
      </c>
      <c r="B14" s="407"/>
      <c r="C14" s="407"/>
      <c r="D14" s="407"/>
      <c r="E14" s="407"/>
    </row>
    <row r="15" spans="1:10" ht="39.950000000000003" customHeight="1" x14ac:dyDescent="0.15">
      <c r="A15" s="409" t="s">
        <v>283</v>
      </c>
      <c r="B15" s="409"/>
      <c r="C15" s="409"/>
      <c r="D15" s="409"/>
      <c r="E15" s="409"/>
      <c r="F15" s="409"/>
    </row>
    <row r="16" spans="1:10" ht="16.5" x14ac:dyDescent="0.15">
      <c r="A16" s="410" t="s">
        <v>194</v>
      </c>
      <c r="B16" s="413" t="s">
        <v>470</v>
      </c>
      <c r="C16" s="414"/>
      <c r="D16" s="414"/>
      <c r="E16" s="415"/>
      <c r="F16" s="242" t="s">
        <v>472</v>
      </c>
      <c r="J16" s="252"/>
    </row>
    <row r="17" spans="1:6" ht="8.25" customHeight="1" x14ac:dyDescent="0.15">
      <c r="A17" s="411"/>
      <c r="B17" s="416" t="s">
        <v>274</v>
      </c>
      <c r="C17" s="422" t="s">
        <v>285</v>
      </c>
      <c r="D17" s="423"/>
      <c r="E17" s="417" t="s">
        <v>284</v>
      </c>
      <c r="F17" s="418"/>
    </row>
    <row r="18" spans="1:6" ht="9.9499999999999993" customHeight="1" x14ac:dyDescent="0.15">
      <c r="A18" s="411"/>
      <c r="B18" s="416"/>
      <c r="C18" s="424"/>
      <c r="D18" s="425"/>
      <c r="E18" s="417"/>
      <c r="F18" s="418"/>
    </row>
    <row r="19" spans="1:6" ht="27.95" customHeight="1" x14ac:dyDescent="0.15">
      <c r="A19" s="411"/>
      <c r="B19" s="416"/>
      <c r="C19" s="243" t="s">
        <v>171</v>
      </c>
      <c r="D19" s="243" t="s">
        <v>275</v>
      </c>
      <c r="E19" s="417"/>
      <c r="F19" s="418"/>
    </row>
    <row r="20" spans="1:6" ht="9.9499999999999993" customHeight="1" x14ac:dyDescent="0.15">
      <c r="A20" s="412"/>
      <c r="B20" s="419" t="s">
        <v>131</v>
      </c>
      <c r="C20" s="420"/>
      <c r="D20" s="420" t="s">
        <v>132</v>
      </c>
      <c r="E20" s="420"/>
      <c r="F20" s="421"/>
    </row>
    <row r="21" spans="1:6" ht="20.100000000000001" customHeight="1" x14ac:dyDescent="0.15">
      <c r="A21" s="253" t="s">
        <v>9</v>
      </c>
      <c r="B21" s="254">
        <v>24</v>
      </c>
      <c r="C21" s="254">
        <v>24</v>
      </c>
      <c r="D21" s="255">
        <v>4.3</v>
      </c>
      <c r="E21" s="255">
        <v>55.9</v>
      </c>
      <c r="F21" s="255">
        <v>27.5</v>
      </c>
    </row>
    <row r="22" spans="1:6" ht="15" customHeight="1" x14ac:dyDescent="0.15">
      <c r="A22" s="253" t="s">
        <v>10</v>
      </c>
      <c r="B22" s="254">
        <v>6</v>
      </c>
      <c r="C22" s="254">
        <v>6</v>
      </c>
      <c r="D22" s="255">
        <v>20</v>
      </c>
      <c r="E22" s="255">
        <v>46.7</v>
      </c>
      <c r="F22" s="255">
        <v>34.9</v>
      </c>
    </row>
    <row r="23" spans="1:6" ht="15" customHeight="1" x14ac:dyDescent="0.15">
      <c r="A23" s="256" t="s">
        <v>11</v>
      </c>
      <c r="B23" s="254">
        <v>12</v>
      </c>
      <c r="C23" s="254">
        <v>12</v>
      </c>
      <c r="D23" s="257" t="s">
        <v>520</v>
      </c>
      <c r="E23" s="255">
        <v>39.299999999999997</v>
      </c>
      <c r="F23" s="255">
        <v>23.1</v>
      </c>
    </row>
    <row r="24" spans="1:6" ht="15" customHeight="1" x14ac:dyDescent="0.15">
      <c r="A24" s="253" t="s">
        <v>12</v>
      </c>
      <c r="B24" s="254">
        <v>7</v>
      </c>
      <c r="C24" s="254">
        <v>5</v>
      </c>
      <c r="D24" s="257">
        <v>-28.6</v>
      </c>
      <c r="E24" s="255">
        <v>21.3</v>
      </c>
      <c r="F24" s="255">
        <v>15.3</v>
      </c>
    </row>
    <row r="25" spans="1:6" ht="15" customHeight="1" x14ac:dyDescent="0.15">
      <c r="A25" s="256" t="s">
        <v>13</v>
      </c>
      <c r="B25" s="254">
        <v>17</v>
      </c>
      <c r="C25" s="254">
        <v>16</v>
      </c>
      <c r="D25" s="257" t="s">
        <v>520</v>
      </c>
      <c r="E25" s="255">
        <v>33.4</v>
      </c>
      <c r="F25" s="255">
        <v>13.8</v>
      </c>
    </row>
    <row r="26" spans="1:6" ht="15" customHeight="1" x14ac:dyDescent="0.15">
      <c r="A26" s="253" t="s">
        <v>8</v>
      </c>
      <c r="B26" s="254">
        <v>15</v>
      </c>
      <c r="C26" s="254">
        <v>14</v>
      </c>
      <c r="D26" s="257">
        <v>7.7</v>
      </c>
      <c r="E26" s="255">
        <v>35.1</v>
      </c>
      <c r="F26" s="255">
        <v>26</v>
      </c>
    </row>
    <row r="27" spans="1:6" ht="15" customHeight="1" x14ac:dyDescent="0.15">
      <c r="A27" s="256" t="s">
        <v>65</v>
      </c>
      <c r="B27" s="254">
        <v>4</v>
      </c>
      <c r="C27" s="254">
        <v>4</v>
      </c>
      <c r="D27" s="257" t="s">
        <v>520</v>
      </c>
      <c r="E27" s="255">
        <v>38.200000000000003</v>
      </c>
      <c r="F27" s="255">
        <v>18.8</v>
      </c>
    </row>
    <row r="28" spans="1:6" ht="15" customHeight="1" x14ac:dyDescent="0.15">
      <c r="A28" s="253" t="s">
        <v>95</v>
      </c>
      <c r="B28" s="254">
        <v>9</v>
      </c>
      <c r="C28" s="254">
        <v>8</v>
      </c>
      <c r="D28" s="255">
        <v>14.3</v>
      </c>
      <c r="E28" s="255">
        <v>50</v>
      </c>
      <c r="F28" s="255">
        <v>36.799999999999997</v>
      </c>
    </row>
    <row r="29" spans="1:6" ht="15" customHeight="1" x14ac:dyDescent="0.15">
      <c r="A29" s="256" t="s">
        <v>96</v>
      </c>
      <c r="B29" s="254">
        <v>9</v>
      </c>
      <c r="C29" s="254">
        <v>9</v>
      </c>
      <c r="D29" s="257" t="s">
        <v>520</v>
      </c>
      <c r="E29" s="255">
        <v>28.5</v>
      </c>
      <c r="F29" s="255">
        <v>19.899999999999999</v>
      </c>
    </row>
    <row r="30" spans="1:6" ht="15" customHeight="1" x14ac:dyDescent="0.15">
      <c r="A30" s="253" t="s">
        <v>97</v>
      </c>
      <c r="B30" s="254">
        <v>6</v>
      </c>
      <c r="C30" s="254">
        <v>5</v>
      </c>
      <c r="D30" s="257">
        <v>-16.7</v>
      </c>
      <c r="E30" s="255">
        <v>33.5</v>
      </c>
      <c r="F30" s="255">
        <v>27</v>
      </c>
    </row>
    <row r="31" spans="1:6" ht="15" customHeight="1" x14ac:dyDescent="0.15">
      <c r="A31" s="256" t="s">
        <v>98</v>
      </c>
      <c r="B31" s="254">
        <v>4</v>
      </c>
      <c r="C31" s="254">
        <v>4</v>
      </c>
      <c r="D31" s="255">
        <v>-20</v>
      </c>
      <c r="E31" s="255">
        <v>48.4</v>
      </c>
      <c r="F31" s="255">
        <v>27.5</v>
      </c>
    </row>
    <row r="32" spans="1:6" ht="15" customHeight="1" x14ac:dyDescent="0.15">
      <c r="A32" s="253" t="s">
        <v>99</v>
      </c>
      <c r="B32" s="254">
        <v>19</v>
      </c>
      <c r="C32" s="254">
        <v>17</v>
      </c>
      <c r="D32" s="255">
        <v>-10.5</v>
      </c>
      <c r="E32" s="255">
        <v>29.6</v>
      </c>
      <c r="F32" s="255">
        <v>17.2</v>
      </c>
    </row>
    <row r="33" spans="1:6" ht="15" customHeight="1" x14ac:dyDescent="0.15">
      <c r="A33" s="256" t="s">
        <v>180</v>
      </c>
      <c r="B33" s="254">
        <v>19</v>
      </c>
      <c r="C33" s="254">
        <v>19</v>
      </c>
      <c r="D33" s="257" t="s">
        <v>520</v>
      </c>
      <c r="E33" s="255">
        <v>32.1</v>
      </c>
      <c r="F33" s="255">
        <v>19.399999999999999</v>
      </c>
    </row>
    <row r="34" spans="1:6" ht="15" customHeight="1" x14ac:dyDescent="0.15">
      <c r="A34" s="253" t="s">
        <v>100</v>
      </c>
      <c r="B34" s="254">
        <v>5</v>
      </c>
      <c r="C34" s="254">
        <v>5</v>
      </c>
      <c r="D34" s="255">
        <v>25</v>
      </c>
      <c r="E34" s="255">
        <v>50.9</v>
      </c>
      <c r="F34" s="255">
        <v>35.1</v>
      </c>
    </row>
    <row r="35" spans="1:6" ht="15" customHeight="1" x14ac:dyDescent="0.15">
      <c r="A35" s="253" t="s">
        <v>101</v>
      </c>
      <c r="B35" s="254">
        <v>10</v>
      </c>
      <c r="C35" s="254">
        <v>8</v>
      </c>
      <c r="D35" s="257">
        <v>-20</v>
      </c>
      <c r="E35" s="255">
        <v>27.7</v>
      </c>
      <c r="F35" s="255">
        <v>19.8</v>
      </c>
    </row>
    <row r="36" spans="1:6" ht="15" customHeight="1" x14ac:dyDescent="0.15">
      <c r="A36" s="253" t="s">
        <v>102</v>
      </c>
      <c r="B36" s="254">
        <v>13</v>
      </c>
      <c r="C36" s="254">
        <v>10</v>
      </c>
      <c r="D36" s="255" t="s">
        <v>520</v>
      </c>
      <c r="E36" s="255">
        <v>38.4</v>
      </c>
      <c r="F36" s="255">
        <v>31.3</v>
      </c>
    </row>
    <row r="37" spans="1:6" ht="15" customHeight="1" x14ac:dyDescent="0.15">
      <c r="A37" s="253" t="s">
        <v>103</v>
      </c>
      <c r="B37" s="254">
        <v>10</v>
      </c>
      <c r="C37" s="254">
        <v>8</v>
      </c>
      <c r="D37" s="257">
        <v>-20</v>
      </c>
      <c r="E37" s="255">
        <v>38.4</v>
      </c>
      <c r="F37" s="255">
        <v>19.100000000000001</v>
      </c>
    </row>
    <row r="38" spans="1:6" ht="15" customHeight="1" x14ac:dyDescent="0.15">
      <c r="A38" s="253" t="s">
        <v>104</v>
      </c>
      <c r="B38" s="254">
        <v>3</v>
      </c>
      <c r="C38" s="254">
        <v>3</v>
      </c>
      <c r="D38" s="255" t="s">
        <v>520</v>
      </c>
      <c r="E38" s="255">
        <v>21.2</v>
      </c>
      <c r="F38" s="255">
        <v>17.5</v>
      </c>
    </row>
    <row r="39" spans="1:6" ht="15" customHeight="1" x14ac:dyDescent="0.15">
      <c r="A39" s="253" t="s">
        <v>105</v>
      </c>
      <c r="B39" s="254">
        <v>18</v>
      </c>
      <c r="C39" s="254">
        <v>16</v>
      </c>
      <c r="D39" s="257">
        <v>-11.1</v>
      </c>
      <c r="E39" s="255">
        <v>26.1</v>
      </c>
      <c r="F39" s="255">
        <v>13.6</v>
      </c>
    </row>
    <row r="40" spans="1:6" ht="15" customHeight="1" x14ac:dyDescent="0.15">
      <c r="A40" s="253" t="s">
        <v>106</v>
      </c>
      <c r="B40" s="254">
        <v>5</v>
      </c>
      <c r="C40" s="254">
        <v>5</v>
      </c>
      <c r="D40" s="257" t="s">
        <v>520</v>
      </c>
      <c r="E40" s="255">
        <v>39.9</v>
      </c>
      <c r="F40" s="255">
        <v>19.7</v>
      </c>
    </row>
    <row r="41" spans="1:6" ht="15" customHeight="1" x14ac:dyDescent="0.15">
      <c r="A41" s="253" t="s">
        <v>107</v>
      </c>
      <c r="B41" s="254">
        <v>5</v>
      </c>
      <c r="C41" s="254">
        <v>5</v>
      </c>
      <c r="D41" s="257" t="s">
        <v>520</v>
      </c>
      <c r="E41" s="255">
        <v>30.5</v>
      </c>
      <c r="F41" s="255">
        <v>13.9</v>
      </c>
    </row>
    <row r="42" spans="1:6" ht="15" customHeight="1" x14ac:dyDescent="0.15">
      <c r="A42" s="253" t="s">
        <v>108</v>
      </c>
      <c r="B42" s="254">
        <v>4</v>
      </c>
      <c r="C42" s="254">
        <v>4</v>
      </c>
      <c r="D42" s="257" t="s">
        <v>520</v>
      </c>
      <c r="E42" s="255">
        <v>31.4</v>
      </c>
      <c r="F42" s="255">
        <v>15</v>
      </c>
    </row>
    <row r="43" spans="1:6" ht="15" customHeight="1" x14ac:dyDescent="0.15">
      <c r="A43" s="256" t="s">
        <v>79</v>
      </c>
      <c r="B43" s="254">
        <v>4</v>
      </c>
      <c r="C43" s="254">
        <v>4</v>
      </c>
      <c r="D43" s="255" t="s">
        <v>520</v>
      </c>
      <c r="E43" s="255">
        <v>36.1</v>
      </c>
      <c r="F43" s="255">
        <v>25.2</v>
      </c>
    </row>
    <row r="44" spans="1:6" s="261" customFormat="1" ht="15" customHeight="1" x14ac:dyDescent="0.15">
      <c r="A44" s="258" t="s">
        <v>39</v>
      </c>
      <c r="B44" s="259">
        <v>228</v>
      </c>
      <c r="C44" s="259">
        <v>211</v>
      </c>
      <c r="D44" s="260">
        <v>-3.2</v>
      </c>
      <c r="E44" s="260">
        <v>38</v>
      </c>
      <c r="F44" s="260">
        <v>22.2</v>
      </c>
    </row>
    <row r="45" spans="1:6" ht="15" customHeight="1" x14ac:dyDescent="0.15">
      <c r="A45" s="251" t="s">
        <v>44</v>
      </c>
    </row>
    <row r="46" spans="1:6" ht="9.9499999999999993" customHeight="1" x14ac:dyDescent="0.15">
      <c r="A46" s="407" t="s">
        <v>276</v>
      </c>
      <c r="B46" s="407"/>
      <c r="C46" s="407"/>
      <c r="D46" s="407"/>
      <c r="E46" s="407"/>
    </row>
    <row r="47" spans="1:6" ht="9" customHeight="1" x14ac:dyDescent="0.15">
      <c r="A47" s="407" t="s">
        <v>420</v>
      </c>
      <c r="B47" s="407"/>
      <c r="C47" s="407"/>
      <c r="D47" s="407"/>
      <c r="E47" s="407"/>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1:F1"/>
    <mergeCell ref="A2:A6"/>
    <mergeCell ref="B2:E2"/>
    <mergeCell ref="B3:B5"/>
    <mergeCell ref="E3:F5"/>
    <mergeCell ref="B6:C6"/>
    <mergeCell ref="D6:F6"/>
    <mergeCell ref="C3:D4"/>
    <mergeCell ref="A47:E47"/>
    <mergeCell ref="A46:E46"/>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H11"/>
  <sheetViews>
    <sheetView workbookViewId="0"/>
  </sheetViews>
  <sheetFormatPr baseColWidth="10" defaultRowHeight="12.75" x14ac:dyDescent="0.2"/>
  <sheetData>
    <row r="2" spans="1:8" x14ac:dyDescent="0.2">
      <c r="A2" s="426"/>
      <c r="B2" s="426"/>
      <c r="C2" s="426"/>
      <c r="D2" s="426"/>
      <c r="E2" s="426"/>
      <c r="F2" s="426"/>
      <c r="G2" s="426"/>
    </row>
    <row r="3" spans="1:8" x14ac:dyDescent="0.2">
      <c r="A3" s="285"/>
      <c r="B3" s="285"/>
      <c r="C3" s="285"/>
      <c r="D3" s="285"/>
      <c r="E3" s="285"/>
    </row>
    <row r="4" spans="1:8" s="72" customFormat="1" x14ac:dyDescent="0.2">
      <c r="A4" s="427"/>
      <c r="B4" s="427"/>
      <c r="C4" s="427"/>
      <c r="D4" s="427"/>
      <c r="E4" s="427"/>
      <c r="F4" s="428"/>
      <c r="G4" s="428"/>
    </row>
    <row r="5" spans="1:8" s="72" customFormat="1" x14ac:dyDescent="0.2">
      <c r="A5" s="73"/>
      <c r="B5" s="429" t="s">
        <v>574</v>
      </c>
      <c r="C5" s="429"/>
      <c r="D5" s="429"/>
      <c r="E5" s="429"/>
      <c r="F5" s="429"/>
      <c r="G5" s="429"/>
      <c r="H5" s="429"/>
    </row>
    <row r="6" spans="1:8" s="72" customFormat="1" x14ac:dyDescent="0.2">
      <c r="A6" s="73"/>
      <c r="B6" s="429"/>
      <c r="C6" s="429"/>
      <c r="D6" s="429"/>
      <c r="E6" s="429"/>
      <c r="F6" s="429"/>
      <c r="G6" s="429"/>
      <c r="H6" s="429"/>
    </row>
    <row r="7" spans="1:8" s="72" customFormat="1" x14ac:dyDescent="0.2">
      <c r="A7" s="73"/>
      <c r="B7" s="429"/>
      <c r="C7" s="429"/>
      <c r="D7" s="429"/>
      <c r="E7" s="429"/>
      <c r="F7" s="429"/>
      <c r="G7" s="429"/>
      <c r="H7" s="429"/>
    </row>
    <row r="8" spans="1:8" s="72" customFormat="1" ht="12.75" customHeight="1" x14ac:dyDescent="0.2">
      <c r="A8" s="73"/>
      <c r="B8" s="73"/>
      <c r="C8" s="73"/>
      <c r="D8" s="73"/>
      <c r="E8" s="73"/>
    </row>
    <row r="9" spans="1:8" s="72" customFormat="1" ht="12.75" customHeight="1" x14ac:dyDescent="0.2">
      <c r="A9" s="73"/>
      <c r="B9" s="73"/>
      <c r="C9" s="73"/>
      <c r="D9" s="73"/>
      <c r="E9" s="73"/>
    </row>
    <row r="10" spans="1:8" s="72" customFormat="1" ht="12.75" customHeight="1" x14ac:dyDescent="0.2">
      <c r="A10" s="73"/>
      <c r="B10" s="73"/>
      <c r="C10" s="73"/>
      <c r="D10" s="73"/>
      <c r="E10" s="73"/>
    </row>
    <row r="11" spans="1:8" s="72" customFormat="1" x14ac:dyDescent="0.2">
      <c r="A11" s="73"/>
      <c r="B11" s="73"/>
      <c r="C11" s="73"/>
      <c r="D11" s="73"/>
      <c r="E11" s="73"/>
    </row>
  </sheetData>
  <mergeCells count="3">
    <mergeCell ref="A2:G2"/>
    <mergeCell ref="A4:G4"/>
    <mergeCell ref="B5:H7"/>
  </mergeCells>
  <pageMargins left="0.7" right="0.7" top="0.78740157499999996" bottom="0.78740157499999996" header="0.3" footer="0.3"/>
  <drawing r:id="rId1"/>
  <legacyDrawing r:id="rId2"/>
  <oleObjects>
    <mc:AlternateContent xmlns:mc="http://schemas.openxmlformats.org/markup-compatibility/2006">
      <mc:Choice Requires="x14">
        <oleObject progId="Acrobat Document" dvAspect="DVASPECT_ICON" shapeId="5121" r:id="rId3">
          <objectPr defaultSize="0" r:id="rId4">
            <anchor moveWithCells="1">
              <from>
                <xdr:col>3</xdr:col>
                <xdr:colOff>0</xdr:colOff>
                <xdr:row>12</xdr:row>
                <xdr:rowOff>0</xdr:rowOff>
              </from>
              <to>
                <xdr:col>4</xdr:col>
                <xdr:colOff>152400</xdr:colOff>
                <xdr:row>16</xdr:row>
                <xdr:rowOff>38100</xdr:rowOff>
              </to>
            </anchor>
          </objectPr>
        </oleObject>
      </mc:Choice>
      <mc:Fallback>
        <oleObject progId="Acrobat Document" dvAspect="DVASPECT_ICON" shapeId="5121"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7" zoomScaleNormal="100" workbookViewId="0">
      <selection activeCell="K24" sqref="K24:K25"/>
    </sheetView>
  </sheetViews>
  <sheetFormatPr baseColWidth="10" defaultRowHeight="12.75" x14ac:dyDescent="0.2"/>
  <cols>
    <col min="2" max="2" width="50" bestFit="1" customWidth="1"/>
    <col min="3" max="4" width="19.140625" customWidth="1"/>
    <col min="5" max="5" width="2.85546875" style="71" bestFit="1" customWidth="1"/>
    <col min="6" max="6" width="8" style="71" customWidth="1"/>
    <col min="16" max="16" width="18" customWidth="1"/>
  </cols>
  <sheetData>
    <row r="1" spans="1:16" x14ac:dyDescent="0.2">
      <c r="B1" s="63" t="s">
        <v>257</v>
      </c>
      <c r="C1" s="64"/>
      <c r="D1" s="64"/>
      <c r="E1" s="65"/>
      <c r="F1" s="65"/>
    </row>
    <row r="2" spans="1:16" x14ac:dyDescent="0.2">
      <c r="B2" s="63"/>
      <c r="C2" s="63"/>
      <c r="D2" s="64"/>
      <c r="E2" s="65"/>
      <c r="F2" s="65"/>
      <c r="H2" s="66"/>
    </row>
    <row r="3" spans="1:16" x14ac:dyDescent="0.2">
      <c r="B3" s="63"/>
      <c r="C3" s="293" t="s">
        <v>256</v>
      </c>
      <c r="D3" s="293"/>
      <c r="E3" s="65"/>
      <c r="F3" s="65"/>
    </row>
    <row r="4" spans="1:16" ht="15.75" customHeight="1" x14ac:dyDescent="0.2">
      <c r="A4" s="85" t="s">
        <v>381</v>
      </c>
      <c r="B4" s="67" t="s">
        <v>380</v>
      </c>
      <c r="C4" s="68" t="s">
        <v>129</v>
      </c>
      <c r="D4" s="68" t="s">
        <v>127</v>
      </c>
      <c r="E4" s="65"/>
      <c r="F4" s="65"/>
      <c r="O4" s="68" t="s">
        <v>129</v>
      </c>
      <c r="P4" s="68" t="s">
        <v>127</v>
      </c>
    </row>
    <row r="5" spans="1:16" ht="12.75" customHeight="1" x14ac:dyDescent="0.2">
      <c r="A5" s="106">
        <v>2020</v>
      </c>
      <c r="B5" s="104" t="s">
        <v>253</v>
      </c>
      <c r="C5" s="103">
        <f t="shared" ref="C5:D20" si="0">O5/1000</f>
        <v>212.22200000000001</v>
      </c>
      <c r="D5" s="102">
        <f t="shared" si="0"/>
        <v>553.41099999999994</v>
      </c>
      <c r="E5" s="70" t="s">
        <v>253</v>
      </c>
      <c r="F5" s="70"/>
      <c r="O5" s="101">
        <v>212222</v>
      </c>
      <c r="P5" s="101">
        <v>553411</v>
      </c>
    </row>
    <row r="6" spans="1:16" x14ac:dyDescent="0.2">
      <c r="A6" s="105"/>
      <c r="B6" s="104" t="s">
        <v>255</v>
      </c>
      <c r="C6" s="103">
        <f t="shared" si="0"/>
        <v>231.072</v>
      </c>
      <c r="D6" s="102">
        <f t="shared" si="0"/>
        <v>625.62699999999995</v>
      </c>
      <c r="E6" s="70" t="s">
        <v>255</v>
      </c>
      <c r="F6" s="70"/>
      <c r="O6" s="101">
        <v>231072</v>
      </c>
      <c r="P6" s="101">
        <v>625627</v>
      </c>
    </row>
    <row r="7" spans="1:16" x14ac:dyDescent="0.2">
      <c r="A7" s="105"/>
      <c r="B7" s="104" t="s">
        <v>254</v>
      </c>
      <c r="C7" s="103">
        <f t="shared" si="0"/>
        <v>109.785</v>
      </c>
      <c r="D7" s="102">
        <f t="shared" si="0"/>
        <v>355.46300000000002</v>
      </c>
      <c r="E7" s="70" t="s">
        <v>254</v>
      </c>
      <c r="F7" s="70"/>
      <c r="O7" s="101">
        <v>109785</v>
      </c>
      <c r="P7" s="101">
        <v>355463</v>
      </c>
    </row>
    <row r="8" spans="1:16" x14ac:dyDescent="0.2">
      <c r="A8" s="105"/>
      <c r="B8" s="104" t="s">
        <v>252</v>
      </c>
      <c r="C8" s="103">
        <f t="shared" si="0"/>
        <v>19.117000000000001</v>
      </c>
      <c r="D8" s="102">
        <f t="shared" si="0"/>
        <v>113.098</v>
      </c>
      <c r="E8" s="70" t="s">
        <v>252</v>
      </c>
      <c r="F8" s="70"/>
      <c r="J8" s="85" t="s">
        <v>521</v>
      </c>
      <c r="O8" s="101">
        <v>19117</v>
      </c>
      <c r="P8" s="101">
        <v>113098</v>
      </c>
    </row>
    <row r="9" spans="1:16" x14ac:dyDescent="0.2">
      <c r="A9" s="105"/>
      <c r="B9" s="104" t="s">
        <v>254</v>
      </c>
      <c r="C9" s="103">
        <f t="shared" si="0"/>
        <v>77.394000000000005</v>
      </c>
      <c r="D9" s="102">
        <f t="shared" si="0"/>
        <v>246.00299999999999</v>
      </c>
      <c r="E9" s="70" t="s">
        <v>254</v>
      </c>
      <c r="F9" s="70"/>
      <c r="J9" s="85" t="s">
        <v>521</v>
      </c>
      <c r="O9" s="101">
        <v>77394</v>
      </c>
      <c r="P9" s="101">
        <v>246003</v>
      </c>
    </row>
    <row r="10" spans="1:16" x14ac:dyDescent="0.2">
      <c r="A10" s="105"/>
      <c r="B10" s="104" t="s">
        <v>253</v>
      </c>
      <c r="C10" s="103">
        <f t="shared" si="0"/>
        <v>182.727</v>
      </c>
      <c r="D10" s="102">
        <f t="shared" si="0"/>
        <v>486.34699999999998</v>
      </c>
      <c r="E10" s="70" t="s">
        <v>253</v>
      </c>
      <c r="F10" s="70"/>
      <c r="O10" s="101">
        <v>182727</v>
      </c>
      <c r="P10" s="101">
        <v>486347</v>
      </c>
    </row>
    <row r="11" spans="1:16" x14ac:dyDescent="0.2">
      <c r="A11" s="105"/>
      <c r="B11" s="104" t="s">
        <v>253</v>
      </c>
      <c r="C11" s="103">
        <f t="shared" si="0"/>
        <v>268.11599999999999</v>
      </c>
      <c r="D11" s="102">
        <f t="shared" si="0"/>
        <v>749.428</v>
      </c>
      <c r="E11" s="70" t="s">
        <v>253</v>
      </c>
      <c r="F11" s="70"/>
      <c r="O11" s="101">
        <v>268116</v>
      </c>
      <c r="P11" s="101">
        <v>749428</v>
      </c>
    </row>
    <row r="12" spans="1:16" x14ac:dyDescent="0.2">
      <c r="A12" s="105"/>
      <c r="B12" s="104" t="s">
        <v>252</v>
      </c>
      <c r="C12" s="103">
        <f t="shared" si="0"/>
        <v>296.40600000000001</v>
      </c>
      <c r="D12" s="102">
        <f t="shared" si="0"/>
        <v>837.38499999999999</v>
      </c>
      <c r="E12" s="70" t="s">
        <v>252</v>
      </c>
      <c r="F12" s="70"/>
      <c r="O12" s="101">
        <v>296406</v>
      </c>
      <c r="P12" s="101">
        <v>837385</v>
      </c>
    </row>
    <row r="13" spans="1:16" x14ac:dyDescent="0.2">
      <c r="A13" s="105"/>
      <c r="B13" s="104" t="s">
        <v>251</v>
      </c>
      <c r="C13" s="103">
        <f t="shared" si="0"/>
        <v>322.99599999999998</v>
      </c>
      <c r="D13" s="102">
        <f t="shared" si="0"/>
        <v>843.34100000000001</v>
      </c>
      <c r="E13" s="70" t="s">
        <v>251</v>
      </c>
      <c r="F13" s="70"/>
      <c r="O13" s="101">
        <v>322996</v>
      </c>
      <c r="P13" s="101">
        <v>843341</v>
      </c>
    </row>
    <row r="14" spans="1:16" x14ac:dyDescent="0.2">
      <c r="A14" s="105"/>
      <c r="B14" s="104" t="s">
        <v>250</v>
      </c>
      <c r="C14" s="103">
        <f t="shared" si="0"/>
        <v>313.161</v>
      </c>
      <c r="D14" s="102">
        <f t="shared" si="0"/>
        <v>886.62699999999995</v>
      </c>
      <c r="E14" s="70" t="s">
        <v>250</v>
      </c>
      <c r="F14" s="70"/>
      <c r="O14" s="101">
        <v>313161</v>
      </c>
      <c r="P14" s="101">
        <v>886627</v>
      </c>
    </row>
    <row r="15" spans="1:16" x14ac:dyDescent="0.2">
      <c r="A15" s="105"/>
      <c r="B15" s="104" t="s">
        <v>249</v>
      </c>
      <c r="C15" s="103">
        <f t="shared" si="0"/>
        <v>54.561999999999998</v>
      </c>
      <c r="D15" s="102">
        <f t="shared" si="0"/>
        <v>245.48400000000001</v>
      </c>
      <c r="E15" s="70" t="s">
        <v>249</v>
      </c>
      <c r="F15" s="70"/>
      <c r="O15" s="101">
        <v>54562</v>
      </c>
      <c r="P15" s="101">
        <v>245484</v>
      </c>
    </row>
    <row r="16" spans="1:16" x14ac:dyDescent="0.2">
      <c r="A16" s="105"/>
      <c r="B16" s="104" t="s">
        <v>248</v>
      </c>
      <c r="C16" s="103">
        <f t="shared" si="0"/>
        <v>35.268000000000001</v>
      </c>
      <c r="D16" s="102">
        <f t="shared" si="0"/>
        <v>172.89400000000001</v>
      </c>
      <c r="E16" s="70" t="s">
        <v>248</v>
      </c>
      <c r="F16" s="70"/>
      <c r="O16" s="101">
        <v>35268</v>
      </c>
      <c r="P16" s="101">
        <v>172894</v>
      </c>
    </row>
    <row r="17" spans="1:16" ht="12.75" customHeight="1" x14ac:dyDescent="0.2">
      <c r="A17" s="106">
        <v>2021</v>
      </c>
      <c r="B17" s="104" t="s">
        <v>253</v>
      </c>
      <c r="C17" s="103">
        <f t="shared" si="0"/>
        <v>33.82</v>
      </c>
      <c r="D17" s="102">
        <f t="shared" si="0"/>
        <v>174.10900000000001</v>
      </c>
      <c r="E17" s="70" t="s">
        <v>253</v>
      </c>
      <c r="F17" s="70"/>
      <c r="O17" s="101">
        <v>33820</v>
      </c>
      <c r="P17" s="101">
        <v>174109</v>
      </c>
    </row>
    <row r="18" spans="1:16" x14ac:dyDescent="0.2">
      <c r="A18" s="105"/>
      <c r="B18" s="104" t="s">
        <v>255</v>
      </c>
      <c r="C18" s="103">
        <f t="shared" si="0"/>
        <v>37.072000000000003</v>
      </c>
      <c r="D18" s="102">
        <f t="shared" si="0"/>
        <v>185.33799999999999</v>
      </c>
      <c r="E18" s="70" t="s">
        <v>255</v>
      </c>
      <c r="F18" s="70"/>
      <c r="O18" s="101">
        <v>37072</v>
      </c>
      <c r="P18" s="101">
        <v>185338</v>
      </c>
    </row>
    <row r="19" spans="1:16" x14ac:dyDescent="0.2">
      <c r="A19" s="105"/>
      <c r="B19" s="104" t="s">
        <v>254</v>
      </c>
      <c r="C19" s="103">
        <f t="shared" si="0"/>
        <v>50.781999999999996</v>
      </c>
      <c r="D19" s="102">
        <f t="shared" si="0"/>
        <v>228.63</v>
      </c>
      <c r="E19" s="70" t="s">
        <v>254</v>
      </c>
      <c r="F19" s="70"/>
      <c r="O19" s="101">
        <v>50782</v>
      </c>
      <c r="P19" s="101">
        <v>228630</v>
      </c>
    </row>
    <row r="20" spans="1:16" x14ac:dyDescent="0.2">
      <c r="A20" s="105"/>
      <c r="B20" s="104" t="s">
        <v>252</v>
      </c>
      <c r="C20" s="103">
        <f t="shared" si="0"/>
        <v>46.238</v>
      </c>
      <c r="D20" s="102">
        <f t="shared" si="0"/>
        <v>219.00399999999999</v>
      </c>
      <c r="E20" s="70" t="s">
        <v>252</v>
      </c>
      <c r="F20" s="70"/>
      <c r="O20" s="101">
        <v>46238</v>
      </c>
      <c r="P20" s="101">
        <v>219004</v>
      </c>
    </row>
    <row r="21" spans="1:16" x14ac:dyDescent="0.2">
      <c r="A21" s="105"/>
      <c r="B21" s="104" t="s">
        <v>254</v>
      </c>
      <c r="C21" s="103">
        <f t="shared" ref="C21:D28" si="1">O21/1000</f>
        <v>54.195999999999998</v>
      </c>
      <c r="D21" s="102">
        <f t="shared" si="1"/>
        <v>241.22900000000001</v>
      </c>
      <c r="E21" s="70" t="s">
        <v>254</v>
      </c>
      <c r="F21" s="70"/>
      <c r="O21" s="101">
        <v>54196</v>
      </c>
      <c r="P21" s="101">
        <v>241229</v>
      </c>
    </row>
    <row r="22" spans="1:16" x14ac:dyDescent="0.2">
      <c r="A22" s="105"/>
      <c r="B22" s="104" t="s">
        <v>253</v>
      </c>
      <c r="C22" s="103">
        <f t="shared" si="1"/>
        <v>168.667</v>
      </c>
      <c r="D22" s="102">
        <f t="shared" si="1"/>
        <v>483.62700000000001</v>
      </c>
      <c r="E22" s="70" t="s">
        <v>253</v>
      </c>
      <c r="F22" s="70"/>
      <c r="O22" s="101">
        <v>168667</v>
      </c>
      <c r="P22" s="101">
        <v>483627</v>
      </c>
    </row>
    <row r="23" spans="1:16" x14ac:dyDescent="0.2">
      <c r="A23" s="105"/>
      <c r="B23" s="104" t="s">
        <v>253</v>
      </c>
      <c r="C23" s="103">
        <f t="shared" si="1"/>
        <v>0</v>
      </c>
      <c r="D23" s="102">
        <f t="shared" si="1"/>
        <v>0</v>
      </c>
      <c r="E23" s="70" t="s">
        <v>253</v>
      </c>
      <c r="F23" s="70"/>
      <c r="O23" s="101"/>
      <c r="P23" s="101"/>
    </row>
    <row r="24" spans="1:16" x14ac:dyDescent="0.2">
      <c r="A24" s="105"/>
      <c r="B24" s="104" t="s">
        <v>252</v>
      </c>
      <c r="C24" s="103">
        <f t="shared" si="1"/>
        <v>0</v>
      </c>
      <c r="D24" s="102">
        <f t="shared" si="1"/>
        <v>0</v>
      </c>
      <c r="E24" s="70" t="s">
        <v>252</v>
      </c>
      <c r="F24" s="70"/>
      <c r="O24" s="101"/>
      <c r="P24" s="101"/>
    </row>
    <row r="25" spans="1:16" x14ac:dyDescent="0.2">
      <c r="A25" s="105"/>
      <c r="B25" s="104" t="s">
        <v>251</v>
      </c>
      <c r="C25" s="103">
        <f t="shared" si="1"/>
        <v>0</v>
      </c>
      <c r="D25" s="102">
        <f t="shared" si="1"/>
        <v>0</v>
      </c>
      <c r="E25" s="70" t="s">
        <v>251</v>
      </c>
      <c r="F25" s="70"/>
      <c r="O25" s="101"/>
      <c r="P25" s="101"/>
    </row>
    <row r="26" spans="1:16" x14ac:dyDescent="0.2">
      <c r="A26" s="105"/>
      <c r="B26" s="104" t="s">
        <v>250</v>
      </c>
      <c r="C26" s="103">
        <f t="shared" si="1"/>
        <v>0</v>
      </c>
      <c r="D26" s="102">
        <f t="shared" si="1"/>
        <v>0</v>
      </c>
      <c r="E26" s="70" t="s">
        <v>250</v>
      </c>
      <c r="F26" s="70"/>
      <c r="O26" s="101"/>
      <c r="P26" s="101"/>
    </row>
    <row r="27" spans="1:16" x14ac:dyDescent="0.2">
      <c r="A27" s="105"/>
      <c r="B27" s="104" t="s">
        <v>249</v>
      </c>
      <c r="C27" s="103">
        <f t="shared" si="1"/>
        <v>0</v>
      </c>
      <c r="D27" s="102">
        <f t="shared" si="1"/>
        <v>0</v>
      </c>
      <c r="E27" s="70" t="s">
        <v>249</v>
      </c>
      <c r="F27" s="70"/>
      <c r="O27" s="101"/>
      <c r="P27" s="101"/>
    </row>
    <row r="28" spans="1:16" x14ac:dyDescent="0.2">
      <c r="A28" s="105"/>
      <c r="B28" s="104" t="s">
        <v>248</v>
      </c>
      <c r="C28" s="103">
        <f t="shared" si="1"/>
        <v>0</v>
      </c>
      <c r="D28" s="102">
        <f t="shared" si="1"/>
        <v>0</v>
      </c>
      <c r="E28" s="70" t="s">
        <v>248</v>
      </c>
      <c r="F28" s="70"/>
      <c r="O28" s="101"/>
      <c r="P28" s="101"/>
    </row>
    <row r="29" spans="1:16" x14ac:dyDescent="0.2">
      <c r="B29" s="69"/>
      <c r="C29" s="64"/>
      <c r="D29" s="64"/>
    </row>
    <row r="30" spans="1:16" s="72" customFormat="1" x14ac:dyDescent="0.2">
      <c r="B30" s="72" t="s">
        <v>247</v>
      </c>
      <c r="E30" s="73"/>
      <c r="F30" s="73"/>
    </row>
    <row r="31" spans="1:16" x14ac:dyDescent="0.2">
      <c r="B31" s="72" t="s">
        <v>522</v>
      </c>
    </row>
    <row r="32" spans="1:16" x14ac:dyDescent="0.2">
      <c r="B32" s="74"/>
      <c r="C32" s="73"/>
    </row>
    <row r="33" spans="2:8" x14ac:dyDescent="0.2">
      <c r="B33" s="72" t="s">
        <v>57</v>
      </c>
      <c r="C33" s="101">
        <v>198218</v>
      </c>
      <c r="D33" s="100">
        <f t="shared" ref="D33:D40" si="2">C33/SUM(C$33:C$37,C$38:C$40)</f>
        <v>0.35494823097116623</v>
      </c>
      <c r="F33" s="99">
        <f t="shared" ref="F33:F40" si="3">ROUND(D33*100,1)-D33*100</f>
        <v>5.1769028833774655E-3</v>
      </c>
      <c r="H33" s="74"/>
    </row>
    <row r="34" spans="2:8" x14ac:dyDescent="0.2">
      <c r="B34" s="72" t="s">
        <v>47</v>
      </c>
      <c r="C34" s="101">
        <v>48232</v>
      </c>
      <c r="D34" s="100">
        <f t="shared" si="2"/>
        <v>8.6368861940899863E-2</v>
      </c>
      <c r="F34" s="99">
        <f t="shared" si="3"/>
        <v>-3.6886194089985835E-2</v>
      </c>
    </row>
    <row r="35" spans="2:8" x14ac:dyDescent="0.2">
      <c r="B35" s="72" t="s">
        <v>48</v>
      </c>
      <c r="C35" s="101">
        <v>34463</v>
      </c>
      <c r="D35" s="100">
        <f t="shared" si="2"/>
        <v>6.1712765157348477E-2</v>
      </c>
      <c r="F35" s="99">
        <f t="shared" si="3"/>
        <v>2.8723484265152699E-2</v>
      </c>
    </row>
    <row r="36" spans="2:8" x14ac:dyDescent="0.2">
      <c r="B36" s="72" t="s">
        <v>49</v>
      </c>
      <c r="C36" s="101">
        <v>25555</v>
      </c>
      <c r="D36" s="100">
        <f t="shared" si="2"/>
        <v>4.5761242886459115E-2</v>
      </c>
      <c r="F36" s="99">
        <f t="shared" si="3"/>
        <v>2.3875711354087947E-2</v>
      </c>
    </row>
    <row r="37" spans="2:8" x14ac:dyDescent="0.2">
      <c r="B37" s="72" t="s">
        <v>246</v>
      </c>
      <c r="C37" s="101">
        <v>74815</v>
      </c>
      <c r="D37" s="100">
        <f t="shared" si="2"/>
        <v>0.13397094058111675</v>
      </c>
      <c r="F37" s="99">
        <f t="shared" si="3"/>
        <v>2.9059418883257138E-3</v>
      </c>
    </row>
    <row r="38" spans="2:8" x14ac:dyDescent="0.2">
      <c r="B38" s="75" t="s">
        <v>402</v>
      </c>
      <c r="C38" s="101">
        <v>40977</v>
      </c>
      <c r="D38" s="100">
        <f t="shared" si="2"/>
        <v>7.3377360585342791E-2</v>
      </c>
      <c r="F38" s="99">
        <f t="shared" si="3"/>
        <v>-3.7736058534279415E-2</v>
      </c>
    </row>
    <row r="39" spans="2:8" x14ac:dyDescent="0.2">
      <c r="B39" s="72" t="s">
        <v>245</v>
      </c>
      <c r="C39" s="101">
        <v>129727</v>
      </c>
      <c r="D39" s="100">
        <f t="shared" si="2"/>
        <v>0.23230165352892512</v>
      </c>
      <c r="F39" s="99">
        <f t="shared" si="3"/>
        <v>-3.0165352892513653E-2</v>
      </c>
    </row>
    <row r="40" spans="2:8" x14ac:dyDescent="0.2">
      <c r="B40" s="72" t="s">
        <v>35</v>
      </c>
      <c r="C40" s="101">
        <v>6455</v>
      </c>
      <c r="D40" s="100">
        <f t="shared" si="2"/>
        <v>1.1558944348741678E-2</v>
      </c>
      <c r="F40" s="99">
        <f t="shared" si="3"/>
        <v>4.4105565125832191E-2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4"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G15" sqref="G15"/>
    </sheetView>
  </sheetViews>
  <sheetFormatPr baseColWidth="10" defaultColWidth="11.42578125" defaultRowHeight="12.75" x14ac:dyDescent="0.2"/>
  <cols>
    <col min="1" max="1" width="33.42578125" style="107" customWidth="1"/>
    <col min="2" max="3" width="16.5703125" style="107" customWidth="1"/>
    <col min="4" max="16384" width="11.42578125" style="107"/>
  </cols>
  <sheetData>
    <row r="1" spans="1:11" x14ac:dyDescent="0.2">
      <c r="A1" s="113" t="s">
        <v>264</v>
      </c>
      <c r="B1" s="108"/>
      <c r="C1" s="108"/>
      <c r="D1" s="108"/>
      <c r="E1" s="108"/>
      <c r="F1" s="108"/>
      <c r="G1" s="108"/>
      <c r="H1" s="108"/>
      <c r="I1" s="108"/>
      <c r="J1" s="108"/>
      <c r="K1" s="108"/>
    </row>
    <row r="2" spans="1:11" x14ac:dyDescent="0.2">
      <c r="A2" s="113" t="s">
        <v>523</v>
      </c>
      <c r="B2" s="108"/>
      <c r="C2" s="108"/>
      <c r="D2" s="108"/>
      <c r="E2" s="108"/>
      <c r="F2" s="108"/>
      <c r="G2" s="108"/>
      <c r="H2" s="108"/>
      <c r="I2" s="108"/>
      <c r="J2" s="108"/>
      <c r="K2" s="108"/>
    </row>
    <row r="3" spans="1:11" x14ac:dyDescent="0.2">
      <c r="A3" s="111"/>
      <c r="B3" s="110" t="s">
        <v>127</v>
      </c>
      <c r="C3" s="112"/>
      <c r="D3" s="108"/>
      <c r="E3" s="108"/>
      <c r="F3" s="108"/>
      <c r="G3" s="108"/>
      <c r="H3" s="108"/>
      <c r="I3" s="108"/>
      <c r="J3" s="108"/>
      <c r="K3" s="108"/>
    </row>
    <row r="4" spans="1:11" x14ac:dyDescent="0.2">
      <c r="A4" s="108" t="s">
        <v>412</v>
      </c>
      <c r="B4" s="120">
        <v>30074</v>
      </c>
      <c r="C4" s="112"/>
      <c r="D4" s="114"/>
      <c r="E4" s="108"/>
      <c r="F4" s="108"/>
      <c r="G4" s="108"/>
      <c r="H4" s="108"/>
      <c r="I4" s="108"/>
      <c r="J4" s="108"/>
      <c r="K4" s="108"/>
    </row>
    <row r="5" spans="1:11" x14ac:dyDescent="0.2">
      <c r="A5" s="108" t="s">
        <v>150</v>
      </c>
      <c r="B5" s="120">
        <v>19872</v>
      </c>
      <c r="C5" s="112"/>
      <c r="D5" s="114"/>
      <c r="E5" s="108"/>
      <c r="F5" s="108"/>
      <c r="G5" s="108"/>
      <c r="H5" s="108"/>
      <c r="I5" s="108"/>
      <c r="J5" s="108"/>
      <c r="K5" s="108"/>
    </row>
    <row r="6" spans="1:11" x14ac:dyDescent="0.2">
      <c r="A6" s="108" t="s">
        <v>277</v>
      </c>
      <c r="B6" s="120">
        <v>25034</v>
      </c>
      <c r="C6" s="112"/>
      <c r="D6" s="114"/>
      <c r="E6" s="108"/>
      <c r="F6" s="108"/>
      <c r="G6" s="108"/>
      <c r="H6" s="108"/>
      <c r="I6" s="108"/>
      <c r="J6" s="108"/>
      <c r="K6" s="108"/>
    </row>
    <row r="7" spans="1:11" x14ac:dyDescent="0.2">
      <c r="A7" s="108" t="s">
        <v>278</v>
      </c>
      <c r="B7" s="120">
        <v>27325</v>
      </c>
      <c r="C7" s="112"/>
      <c r="D7" s="114"/>
      <c r="E7" s="108"/>
      <c r="F7" s="108"/>
      <c r="G7" s="108"/>
      <c r="H7" s="108"/>
      <c r="I7" s="108"/>
      <c r="J7" s="108"/>
      <c r="K7" s="108"/>
    </row>
    <row r="8" spans="1:11" x14ac:dyDescent="0.2">
      <c r="A8" s="116" t="s">
        <v>263</v>
      </c>
      <c r="B8" s="120">
        <v>132373</v>
      </c>
      <c r="C8" s="112"/>
      <c r="D8" s="114"/>
      <c r="E8" s="108"/>
      <c r="F8" s="108"/>
      <c r="G8" s="108"/>
      <c r="H8" s="108"/>
      <c r="I8" s="108"/>
      <c r="J8" s="108"/>
      <c r="K8" s="108"/>
    </row>
    <row r="9" spans="1:11" x14ac:dyDescent="0.2">
      <c r="A9" s="108" t="s">
        <v>260</v>
      </c>
      <c r="B9" s="120">
        <v>37475</v>
      </c>
      <c r="C9" s="112"/>
      <c r="D9" s="114"/>
      <c r="E9" s="108"/>
      <c r="F9" s="108"/>
      <c r="G9" s="108"/>
      <c r="H9" s="108"/>
      <c r="I9" s="108"/>
      <c r="J9" s="108"/>
      <c r="K9" s="108"/>
    </row>
    <row r="10" spans="1:11" x14ac:dyDescent="0.2">
      <c r="A10" s="108" t="s">
        <v>261</v>
      </c>
      <c r="B10" s="120">
        <v>22776</v>
      </c>
      <c r="C10" s="112"/>
      <c r="D10" s="114"/>
      <c r="E10" s="108"/>
      <c r="F10" s="108"/>
      <c r="G10" s="108"/>
      <c r="H10" s="108"/>
      <c r="I10" s="108"/>
      <c r="J10" s="108"/>
      <c r="K10" s="108"/>
    </row>
    <row r="11" spans="1:11" x14ac:dyDescent="0.2">
      <c r="A11" s="115" t="s">
        <v>259</v>
      </c>
      <c r="B11" s="120">
        <v>205510</v>
      </c>
      <c r="C11" s="112"/>
      <c r="D11" s="114"/>
      <c r="E11" s="108"/>
      <c r="F11" s="108"/>
      <c r="G11" s="108"/>
      <c r="H11" s="108"/>
      <c r="I11" s="108"/>
      <c r="J11" s="108"/>
      <c r="K11" s="108"/>
    </row>
    <row r="12" spans="1:11" x14ac:dyDescent="0.2">
      <c r="A12" s="108" t="s">
        <v>258</v>
      </c>
      <c r="B12" s="120">
        <v>58003</v>
      </c>
      <c r="C12" s="112"/>
      <c r="D12" s="108"/>
      <c r="E12" s="108"/>
      <c r="F12" s="108"/>
      <c r="G12" s="108"/>
      <c r="H12" s="108"/>
      <c r="I12" s="108"/>
      <c r="J12" s="108"/>
      <c r="K12" s="108"/>
    </row>
    <row r="13" spans="1:11" x14ac:dyDescent="0.2">
      <c r="A13" s="108"/>
      <c r="B13" s="112"/>
      <c r="C13" s="112"/>
      <c r="D13" s="108"/>
      <c r="E13" s="108"/>
      <c r="F13" s="108"/>
      <c r="G13" s="108"/>
      <c r="H13" s="108"/>
      <c r="I13" s="108"/>
      <c r="J13" s="108"/>
      <c r="K13" s="108"/>
    </row>
    <row r="14" spans="1:11" x14ac:dyDescent="0.2">
      <c r="A14" s="113" t="s">
        <v>262</v>
      </c>
      <c r="B14" s="112"/>
      <c r="C14" s="112"/>
      <c r="D14" s="108"/>
      <c r="E14" s="108"/>
      <c r="F14" s="108"/>
      <c r="G14" s="108"/>
      <c r="H14" s="108"/>
      <c r="I14" s="108"/>
      <c r="J14" s="108"/>
      <c r="K14" s="108"/>
    </row>
    <row r="15" spans="1:11" ht="15" x14ac:dyDescent="0.2">
      <c r="A15" s="270" t="s">
        <v>524</v>
      </c>
      <c r="B15" s="112"/>
      <c r="C15" s="112"/>
      <c r="D15" s="108"/>
      <c r="E15" s="108"/>
      <c r="F15" s="108"/>
      <c r="G15" s="108"/>
      <c r="H15" s="108"/>
      <c r="I15" s="108"/>
      <c r="J15" s="108"/>
      <c r="K15" s="108"/>
    </row>
    <row r="16" spans="1:11" ht="15" x14ac:dyDescent="0.2">
      <c r="A16" s="270" t="s">
        <v>525</v>
      </c>
      <c r="B16" s="112"/>
      <c r="C16" s="112"/>
      <c r="D16" s="108"/>
      <c r="E16" s="108"/>
      <c r="F16" s="108"/>
      <c r="G16" s="108"/>
      <c r="H16" s="108"/>
      <c r="I16" s="108"/>
      <c r="J16" s="108"/>
      <c r="K16" s="108"/>
    </row>
    <row r="17" spans="1:11" x14ac:dyDescent="0.2">
      <c r="A17" s="111"/>
      <c r="B17" s="110" t="s">
        <v>129</v>
      </c>
      <c r="C17" s="110" t="s">
        <v>127</v>
      </c>
      <c r="D17" s="108"/>
      <c r="E17" s="108"/>
      <c r="F17" s="108"/>
      <c r="G17" s="108"/>
      <c r="H17" s="108"/>
      <c r="I17" s="108"/>
      <c r="J17" s="108"/>
      <c r="K17" s="108"/>
    </row>
    <row r="18" spans="1:11" x14ac:dyDescent="0.2">
      <c r="A18" s="108" t="s">
        <v>412</v>
      </c>
      <c r="B18" s="117">
        <v>-46.851106368032902</v>
      </c>
      <c r="C18" s="117">
        <v>-26.244449637765801</v>
      </c>
      <c r="D18" s="108"/>
      <c r="E18" s="108"/>
      <c r="F18" s="108"/>
      <c r="G18" s="108"/>
      <c r="H18" s="108"/>
      <c r="I18" s="108"/>
      <c r="J18" s="108"/>
      <c r="K18" s="108"/>
    </row>
    <row r="19" spans="1:11" x14ac:dyDescent="0.2">
      <c r="A19" s="108" t="s">
        <v>150</v>
      </c>
      <c r="B19" s="117">
        <v>-52.156022580425798</v>
      </c>
      <c r="C19" s="117">
        <v>-28.6870323795894</v>
      </c>
      <c r="D19" s="108"/>
      <c r="E19" s="108"/>
      <c r="F19" s="108"/>
      <c r="G19" s="108"/>
      <c r="H19" s="108"/>
      <c r="I19" s="108"/>
      <c r="J19" s="108"/>
      <c r="K19" s="108"/>
    </row>
    <row r="20" spans="1:11" x14ac:dyDescent="0.2">
      <c r="A20" s="108" t="s">
        <v>277</v>
      </c>
      <c r="B20" s="117">
        <v>-55.531771757079099</v>
      </c>
      <c r="C20" s="117">
        <v>-32.729973010870999</v>
      </c>
      <c r="D20" s="108"/>
      <c r="E20" s="108"/>
      <c r="F20" s="108"/>
      <c r="G20" s="108"/>
      <c r="H20" s="108"/>
      <c r="I20" s="108"/>
      <c r="J20" s="108"/>
      <c r="K20" s="108"/>
    </row>
    <row r="21" spans="1:11" x14ac:dyDescent="0.2">
      <c r="A21" s="108" t="s">
        <v>278</v>
      </c>
      <c r="B21" s="117">
        <v>-47.564669428680901</v>
      </c>
      <c r="C21" s="117">
        <v>-21.910364956828602</v>
      </c>
      <c r="D21" s="108"/>
      <c r="E21" s="108"/>
      <c r="F21" s="108"/>
      <c r="G21" s="108"/>
      <c r="H21" s="108"/>
      <c r="I21" s="108"/>
      <c r="J21" s="108"/>
      <c r="K21" s="108"/>
    </row>
    <row r="22" spans="1:11" ht="25.5" x14ac:dyDescent="0.2">
      <c r="A22" s="109" t="s">
        <v>401</v>
      </c>
      <c r="B22" s="117">
        <v>-48.819797440658903</v>
      </c>
      <c r="C22" s="117">
        <v>-42.737186477644499</v>
      </c>
      <c r="D22" s="108"/>
      <c r="E22" s="108"/>
      <c r="F22" s="108"/>
      <c r="G22" s="108"/>
      <c r="H22" s="108"/>
      <c r="I22" s="108"/>
      <c r="J22" s="108"/>
      <c r="K22" s="108"/>
    </row>
    <row r="23" spans="1:11" x14ac:dyDescent="0.2">
      <c r="A23" s="108" t="s">
        <v>260</v>
      </c>
      <c r="B23" s="117">
        <v>-42.962590169434698</v>
      </c>
      <c r="C23" s="117">
        <v>-3.6135749827276999</v>
      </c>
      <c r="D23" s="108"/>
      <c r="E23" s="108"/>
      <c r="F23" s="108"/>
      <c r="G23" s="108"/>
      <c r="H23" s="108"/>
      <c r="I23" s="108"/>
      <c r="J23" s="108"/>
      <c r="K23" s="108"/>
    </row>
    <row r="24" spans="1:11" x14ac:dyDescent="0.2">
      <c r="A24" s="108" t="s">
        <v>261</v>
      </c>
      <c r="B24" s="117">
        <v>-28.621676693188402</v>
      </c>
      <c r="C24" s="117">
        <v>-19.860982961186</v>
      </c>
      <c r="D24" s="108"/>
      <c r="E24" s="108"/>
      <c r="F24" s="108"/>
      <c r="G24" s="108"/>
      <c r="H24" s="108"/>
      <c r="I24" s="108"/>
      <c r="J24" s="108"/>
      <c r="K24" s="108"/>
    </row>
    <row r="25" spans="1:11" x14ac:dyDescent="0.2">
      <c r="A25" s="108" t="s">
        <v>259</v>
      </c>
      <c r="B25" s="117">
        <v>-61.070181094374298</v>
      </c>
      <c r="C25" s="117">
        <v>-45.478997448852702</v>
      </c>
      <c r="D25" s="108"/>
      <c r="E25" s="108"/>
      <c r="F25" s="108"/>
      <c r="G25" s="108"/>
      <c r="H25" s="108"/>
      <c r="I25" s="108"/>
      <c r="J25" s="108"/>
      <c r="K25" s="108"/>
    </row>
    <row r="26" spans="1:11" x14ac:dyDescent="0.2">
      <c r="A26" s="108" t="s">
        <v>258</v>
      </c>
      <c r="B26" s="117">
        <v>-45.234945830183896</v>
      </c>
      <c r="C26" s="117">
        <v>-20.014115128291401</v>
      </c>
      <c r="D26" s="108"/>
      <c r="E26" s="108"/>
      <c r="F26" s="108"/>
      <c r="G26" s="108"/>
      <c r="H26" s="108"/>
      <c r="I26" s="108"/>
      <c r="J26" s="108"/>
      <c r="K26" s="108"/>
    </row>
    <row r="27" spans="1:11" x14ac:dyDescent="0.2">
      <c r="A27" s="108"/>
      <c r="B27" s="108"/>
      <c r="C27" s="108"/>
      <c r="D27" s="108"/>
      <c r="E27" s="108"/>
      <c r="F27" s="108"/>
      <c r="G27" s="108"/>
      <c r="H27" s="108"/>
      <c r="I27" s="108"/>
      <c r="J27" s="108"/>
      <c r="K27" s="108"/>
    </row>
    <row r="28" spans="1:11" x14ac:dyDescent="0.2">
      <c r="A28" s="108"/>
      <c r="B28" s="108"/>
      <c r="C28" s="108"/>
      <c r="D28" s="108"/>
      <c r="E28" s="108"/>
      <c r="F28" s="108"/>
      <c r="G28" s="108"/>
      <c r="H28" s="108"/>
      <c r="I28" s="108"/>
      <c r="J28" s="108"/>
      <c r="K28" s="108"/>
    </row>
    <row r="29" spans="1:11" x14ac:dyDescent="0.2">
      <c r="A29" s="108"/>
      <c r="B29" s="108"/>
      <c r="C29" s="108"/>
      <c r="D29" s="108"/>
      <c r="E29" s="108"/>
      <c r="F29" s="108"/>
      <c r="G29" s="108"/>
      <c r="H29" s="108"/>
      <c r="I29" s="108"/>
      <c r="J29" s="108"/>
      <c r="K29" s="108"/>
    </row>
    <row r="30" spans="1:11" x14ac:dyDescent="0.2">
      <c r="A30" s="108"/>
      <c r="B30" s="108"/>
      <c r="C30" s="108"/>
      <c r="D30" s="108"/>
      <c r="E30" s="108"/>
      <c r="F30" s="108"/>
      <c r="G30" s="108"/>
      <c r="H30" s="108"/>
      <c r="I30" s="108"/>
      <c r="J30" s="108"/>
      <c r="K30" s="108"/>
    </row>
    <row r="31" spans="1:11" x14ac:dyDescent="0.2">
      <c r="A31" s="108"/>
      <c r="B31" s="108"/>
      <c r="C31" s="108"/>
      <c r="D31" s="108"/>
      <c r="E31" s="108"/>
      <c r="F31" s="108"/>
      <c r="G31" s="108"/>
      <c r="H31" s="108"/>
      <c r="I31" s="108"/>
      <c r="J31" s="108"/>
      <c r="K31" s="108"/>
    </row>
    <row r="32" spans="1:11" x14ac:dyDescent="0.2">
      <c r="A32" s="108"/>
      <c r="B32" s="108"/>
      <c r="C32" s="108"/>
      <c r="D32" s="108"/>
      <c r="E32" s="108"/>
      <c r="F32" s="108"/>
      <c r="G32" s="108"/>
      <c r="H32" s="108"/>
      <c r="I32" s="108"/>
      <c r="J32" s="108"/>
      <c r="K32" s="108"/>
    </row>
    <row r="33" spans="1:11" x14ac:dyDescent="0.2">
      <c r="A33" s="108"/>
      <c r="B33" s="108"/>
      <c r="C33" s="108"/>
      <c r="D33" s="108"/>
      <c r="E33" s="108"/>
      <c r="F33" s="108"/>
      <c r="G33" s="108"/>
      <c r="H33" s="108"/>
      <c r="I33" s="108"/>
      <c r="J33" s="108"/>
      <c r="K33" s="108"/>
    </row>
    <row r="34" spans="1:11" x14ac:dyDescent="0.2">
      <c r="A34" s="108"/>
      <c r="B34" s="108"/>
      <c r="C34" s="108"/>
      <c r="D34" s="108"/>
      <c r="E34" s="108"/>
      <c r="F34" s="108"/>
      <c r="G34" s="108"/>
      <c r="H34" s="108"/>
      <c r="I34" s="108"/>
      <c r="J34" s="108"/>
      <c r="K34" s="108"/>
    </row>
    <row r="35" spans="1:11" x14ac:dyDescent="0.2">
      <c r="A35" s="108"/>
      <c r="B35" s="108"/>
      <c r="C35" s="108"/>
      <c r="D35" s="108"/>
      <c r="E35" s="108"/>
      <c r="F35" s="108"/>
      <c r="G35" s="108"/>
      <c r="H35" s="108"/>
      <c r="I35" s="108"/>
      <c r="J35" s="108"/>
      <c r="K35" s="108"/>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E34" sqref="E34"/>
    </sheetView>
  </sheetViews>
  <sheetFormatPr baseColWidth="10" defaultRowHeight="12.75" x14ac:dyDescent="0.2"/>
  <cols>
    <col min="1" max="1" width="28.7109375" customWidth="1"/>
    <col min="2" max="3" width="18.85546875" customWidth="1"/>
  </cols>
  <sheetData>
    <row r="1" spans="1:4" x14ac:dyDescent="0.2">
      <c r="A1" s="72" t="s">
        <v>267</v>
      </c>
    </row>
    <row r="2" spans="1:4" x14ac:dyDescent="0.2">
      <c r="A2" s="72" t="s">
        <v>382</v>
      </c>
      <c r="B2" s="72"/>
      <c r="C2" s="72"/>
    </row>
    <row r="3" spans="1:4" x14ac:dyDescent="0.2">
      <c r="A3" s="72" t="s">
        <v>527</v>
      </c>
      <c r="B3" s="72"/>
      <c r="C3" s="72"/>
    </row>
    <row r="4" spans="1:4" x14ac:dyDescent="0.2">
      <c r="A4" s="77"/>
      <c r="B4" s="73" t="s">
        <v>127</v>
      </c>
      <c r="C4" s="73" t="s">
        <v>129</v>
      </c>
      <c r="D4" s="73" t="s">
        <v>266</v>
      </c>
    </row>
    <row r="5" spans="1:4" x14ac:dyDescent="0.2">
      <c r="A5" s="119" t="s">
        <v>296</v>
      </c>
      <c r="B5" s="118">
        <v>4572</v>
      </c>
      <c r="C5" s="118">
        <v>1039</v>
      </c>
      <c r="D5" s="73" t="s">
        <v>84</v>
      </c>
    </row>
    <row r="6" spans="1:4" x14ac:dyDescent="0.2">
      <c r="A6" s="119" t="s">
        <v>62</v>
      </c>
      <c r="B6" s="118">
        <v>2336</v>
      </c>
      <c r="C6" s="118">
        <v>1187</v>
      </c>
      <c r="D6" s="73" t="s">
        <v>85</v>
      </c>
    </row>
    <row r="7" spans="1:4" x14ac:dyDescent="0.2">
      <c r="A7" s="119" t="s">
        <v>299</v>
      </c>
      <c r="B7" s="118">
        <v>1367</v>
      </c>
      <c r="C7" s="118">
        <v>519</v>
      </c>
      <c r="D7" s="73" t="s">
        <v>86</v>
      </c>
    </row>
    <row r="8" spans="1:4" x14ac:dyDescent="0.2">
      <c r="A8" s="119" t="s">
        <v>297</v>
      </c>
      <c r="B8" s="118">
        <v>1340</v>
      </c>
      <c r="C8" s="118">
        <v>673</v>
      </c>
      <c r="D8" s="73" t="s">
        <v>87</v>
      </c>
    </row>
    <row r="9" spans="1:4" x14ac:dyDescent="0.2">
      <c r="A9" s="119" t="s">
        <v>451</v>
      </c>
      <c r="B9" s="118">
        <v>1312</v>
      </c>
      <c r="C9" s="118">
        <v>220</v>
      </c>
      <c r="D9" s="73" t="s">
        <v>88</v>
      </c>
    </row>
    <row r="10" spans="1:4" x14ac:dyDescent="0.2">
      <c r="A10" s="119" t="s">
        <v>295</v>
      </c>
      <c r="B10" s="118">
        <v>1281</v>
      </c>
      <c r="C10" s="118">
        <v>651</v>
      </c>
      <c r="D10" s="73" t="s">
        <v>89</v>
      </c>
    </row>
    <row r="11" spans="1:4" x14ac:dyDescent="0.2">
      <c r="A11" s="119" t="s">
        <v>452</v>
      </c>
      <c r="B11" s="118">
        <v>820</v>
      </c>
      <c r="C11" s="118">
        <v>152</v>
      </c>
      <c r="D11" s="73" t="s">
        <v>90</v>
      </c>
    </row>
    <row r="12" spans="1:4" x14ac:dyDescent="0.2">
      <c r="A12" s="119" t="s">
        <v>61</v>
      </c>
      <c r="B12" s="118">
        <v>737</v>
      </c>
      <c r="C12" s="118">
        <v>443</v>
      </c>
      <c r="D12" s="73" t="s">
        <v>91</v>
      </c>
    </row>
    <row r="13" spans="1:4" x14ac:dyDescent="0.2">
      <c r="A13" s="119" t="s">
        <v>478</v>
      </c>
      <c r="B13" s="118">
        <v>731</v>
      </c>
      <c r="C13" s="118">
        <v>60</v>
      </c>
      <c r="D13" s="73" t="s">
        <v>92</v>
      </c>
    </row>
    <row r="14" spans="1:4" x14ac:dyDescent="0.2">
      <c r="A14" s="119" t="s">
        <v>479</v>
      </c>
      <c r="B14" s="118">
        <v>652</v>
      </c>
      <c r="C14" s="118">
        <v>165</v>
      </c>
      <c r="D14" s="73" t="s">
        <v>93</v>
      </c>
    </row>
    <row r="15" spans="1:4" x14ac:dyDescent="0.2">
      <c r="A15" s="119" t="s">
        <v>461</v>
      </c>
      <c r="B15" s="118">
        <v>624</v>
      </c>
      <c r="C15" s="118">
        <v>78</v>
      </c>
      <c r="D15" s="73" t="s">
        <v>118</v>
      </c>
    </row>
    <row r="16" spans="1:4" x14ac:dyDescent="0.2">
      <c r="A16" s="119" t="s">
        <v>298</v>
      </c>
      <c r="B16" s="118">
        <v>548</v>
      </c>
      <c r="C16" s="118">
        <v>258</v>
      </c>
      <c r="D16" s="73" t="s">
        <v>119</v>
      </c>
    </row>
    <row r="17" spans="1:4" x14ac:dyDescent="0.2">
      <c r="A17" s="119" t="s">
        <v>494</v>
      </c>
      <c r="B17" s="118">
        <v>493</v>
      </c>
      <c r="C17" s="118">
        <v>123</v>
      </c>
      <c r="D17" s="73" t="s">
        <v>184</v>
      </c>
    </row>
    <row r="18" spans="1:4" x14ac:dyDescent="0.2">
      <c r="A18" s="119" t="s">
        <v>492</v>
      </c>
      <c r="B18" s="118">
        <v>360</v>
      </c>
      <c r="C18" s="118">
        <v>165</v>
      </c>
      <c r="D18" s="73" t="s">
        <v>210</v>
      </c>
    </row>
    <row r="19" spans="1:4" x14ac:dyDescent="0.2">
      <c r="A19" s="119" t="s">
        <v>510</v>
      </c>
      <c r="B19" s="118">
        <v>284</v>
      </c>
      <c r="C19" s="118">
        <v>184</v>
      </c>
      <c r="D19" s="73" t="s">
        <v>211</v>
      </c>
    </row>
    <row r="20" spans="1:4" x14ac:dyDescent="0.2">
      <c r="A20" s="78"/>
      <c r="D20" s="73"/>
    </row>
    <row r="21" spans="1:4" x14ac:dyDescent="0.2">
      <c r="D21" s="73"/>
    </row>
    <row r="23" spans="1:4" s="79" customFormat="1" x14ac:dyDescent="0.2"/>
    <row r="24" spans="1:4" s="79" customFormat="1" x14ac:dyDescent="0.2"/>
    <row r="25" spans="1:4" s="79" customFormat="1" x14ac:dyDescent="0.2"/>
    <row r="26" spans="1:4" s="79" customFormat="1" x14ac:dyDescent="0.2"/>
    <row r="27" spans="1:4" s="79" customFormat="1" x14ac:dyDescent="0.2"/>
    <row r="28" spans="1:4" s="79" customFormat="1" x14ac:dyDescent="0.2"/>
    <row r="29" spans="1:4" s="79" customFormat="1" x14ac:dyDescent="0.2"/>
    <row r="30" spans="1:4" s="79" customFormat="1" x14ac:dyDescent="0.2"/>
    <row r="31" spans="1:4" s="79" customFormat="1" x14ac:dyDescent="0.2"/>
    <row r="32" spans="1:4" s="79" customFormat="1" x14ac:dyDescent="0.2"/>
    <row r="33" s="79" customFormat="1" x14ac:dyDescent="0.2"/>
    <row r="34" s="79" customFormat="1" x14ac:dyDescent="0.2"/>
    <row r="35" s="79" customFormat="1" x14ac:dyDescent="0.2"/>
    <row r="36" s="79" customFormat="1" x14ac:dyDescent="0.2"/>
    <row r="37" s="79" customFormat="1" x14ac:dyDescent="0.2"/>
    <row r="38" s="79" customFormat="1" x14ac:dyDescent="0.2"/>
    <row r="39" s="79" customFormat="1" x14ac:dyDescent="0.2"/>
    <row r="40" s="79" customFormat="1" x14ac:dyDescent="0.2"/>
    <row r="41" s="79" customFormat="1" x14ac:dyDescent="0.2"/>
    <row r="42" s="79" customFormat="1" x14ac:dyDescent="0.2"/>
    <row r="43" s="79" customFormat="1" x14ac:dyDescent="0.2"/>
    <row r="44" s="79" customFormat="1" x14ac:dyDescent="0.2"/>
    <row r="45" s="79" customFormat="1" x14ac:dyDescent="0.2"/>
    <row r="46" s="79" customFormat="1" x14ac:dyDescent="0.2"/>
    <row r="47" s="79" customFormat="1" x14ac:dyDescent="0.2"/>
    <row r="48" s="79" customFormat="1" x14ac:dyDescent="0.2"/>
    <row r="49" s="79" customFormat="1" x14ac:dyDescent="0.2"/>
    <row r="50" s="79" customFormat="1" x14ac:dyDescent="0.2"/>
    <row r="51" s="79" customFormat="1" x14ac:dyDescent="0.2"/>
    <row r="52" s="79" customFormat="1" x14ac:dyDescent="0.2"/>
    <row r="53" s="79" customFormat="1" x14ac:dyDescent="0.2"/>
    <row r="54" s="79" customFormat="1" x14ac:dyDescent="0.2"/>
    <row r="55" s="79" customFormat="1" x14ac:dyDescent="0.2"/>
    <row r="56" s="79" customFormat="1" x14ac:dyDescent="0.2"/>
    <row r="57" s="79" customFormat="1" x14ac:dyDescent="0.2"/>
    <row r="58" s="79" customFormat="1" x14ac:dyDescent="0.2"/>
    <row r="59" s="79" customFormat="1" x14ac:dyDescent="0.2"/>
    <row r="60" s="79" customFormat="1" x14ac:dyDescent="0.2"/>
    <row r="61" s="79" customFormat="1" x14ac:dyDescent="0.2"/>
    <row r="62" s="79" customFormat="1" x14ac:dyDescent="0.2"/>
    <row r="63" s="79" customFormat="1" x14ac:dyDescent="0.2"/>
    <row r="64" s="79" customFormat="1" x14ac:dyDescent="0.2"/>
    <row r="65" s="79" customFormat="1" x14ac:dyDescent="0.2"/>
    <row r="66" s="79" customFormat="1" x14ac:dyDescent="0.2"/>
    <row r="67" s="79" customFormat="1" x14ac:dyDescent="0.2"/>
    <row r="68" s="79" customFormat="1" x14ac:dyDescent="0.2"/>
    <row r="69" s="79" customFormat="1" x14ac:dyDescent="0.2"/>
    <row r="70" s="79" customFormat="1" x14ac:dyDescent="0.2"/>
    <row r="71" s="79" customFormat="1" x14ac:dyDescent="0.2"/>
    <row r="72" s="79" customFormat="1" x14ac:dyDescent="0.2"/>
    <row r="73" s="79" customFormat="1" x14ac:dyDescent="0.2"/>
    <row r="74" s="79" customFormat="1" x14ac:dyDescent="0.2"/>
    <row r="75" s="79" customFormat="1" x14ac:dyDescent="0.2"/>
    <row r="76" s="79" customFormat="1" x14ac:dyDescent="0.2"/>
    <row r="77" s="79" customFormat="1" x14ac:dyDescent="0.2"/>
    <row r="78" s="79" customFormat="1" x14ac:dyDescent="0.2"/>
    <row r="79" s="79" customFormat="1" x14ac:dyDescent="0.2"/>
    <row r="80" s="79" customFormat="1" x14ac:dyDescent="0.2"/>
    <row r="81" s="79" customFormat="1" x14ac:dyDescent="0.2"/>
    <row r="82" s="79" customFormat="1" x14ac:dyDescent="0.2"/>
    <row r="83" s="79" customFormat="1" x14ac:dyDescent="0.2"/>
    <row r="84" s="79" customFormat="1" x14ac:dyDescent="0.2"/>
    <row r="85" s="79" customFormat="1" x14ac:dyDescent="0.2"/>
    <row r="86" s="79" customFormat="1" x14ac:dyDescent="0.2"/>
    <row r="87" s="79" customFormat="1" x14ac:dyDescent="0.2"/>
    <row r="88" s="79" customFormat="1" x14ac:dyDescent="0.2"/>
    <row r="89" s="79" customFormat="1" x14ac:dyDescent="0.2"/>
    <row r="90" s="79" customFormat="1" x14ac:dyDescent="0.2"/>
    <row r="91" s="79" customFormat="1" x14ac:dyDescent="0.2"/>
    <row r="92" s="79" customFormat="1" x14ac:dyDescent="0.2"/>
    <row r="93" s="79"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E15" sqref="E15"/>
    </sheetView>
  </sheetViews>
  <sheetFormatPr baseColWidth="10" defaultRowHeight="12.75" x14ac:dyDescent="0.2"/>
  <cols>
    <col min="1" max="1" width="25.85546875" customWidth="1"/>
    <col min="2" max="3" width="22.85546875" customWidth="1"/>
    <col min="4" max="5" width="16.140625" customWidth="1"/>
  </cols>
  <sheetData>
    <row r="1" spans="1:3" s="72" customFormat="1" x14ac:dyDescent="0.2">
      <c r="A1" s="72" t="s">
        <v>268</v>
      </c>
    </row>
    <row r="2" spans="1:3" s="72" customFormat="1" x14ac:dyDescent="0.2">
      <c r="A2" s="72" t="s">
        <v>403</v>
      </c>
    </row>
    <row r="3" spans="1:3" x14ac:dyDescent="0.2">
      <c r="A3" s="76" t="s">
        <v>528</v>
      </c>
    </row>
    <row r="4" spans="1:3" x14ac:dyDescent="0.2">
      <c r="A4" t="s">
        <v>265</v>
      </c>
      <c r="B4" s="73" t="s">
        <v>127</v>
      </c>
      <c r="C4" s="73" t="s">
        <v>129</v>
      </c>
    </row>
    <row r="5" spans="1:3" x14ac:dyDescent="0.2">
      <c r="A5" s="72" t="s">
        <v>109</v>
      </c>
      <c r="B5" s="118">
        <v>62752</v>
      </c>
      <c r="C5" s="118">
        <v>32422</v>
      </c>
    </row>
    <row r="6" spans="1:3" x14ac:dyDescent="0.2">
      <c r="A6" s="72" t="s">
        <v>110</v>
      </c>
      <c r="B6" s="118">
        <v>11013</v>
      </c>
      <c r="C6" s="118">
        <v>5565</v>
      </c>
    </row>
    <row r="7" spans="1:3" x14ac:dyDescent="0.2">
      <c r="A7" s="72" t="s">
        <v>111</v>
      </c>
      <c r="B7" s="118">
        <v>17597</v>
      </c>
      <c r="C7" s="118">
        <v>9179</v>
      </c>
    </row>
    <row r="8" spans="1:3" x14ac:dyDescent="0.2">
      <c r="A8" s="72" t="s">
        <v>112</v>
      </c>
      <c r="B8" s="118">
        <v>7295</v>
      </c>
      <c r="C8" s="118">
        <v>3341</v>
      </c>
    </row>
    <row r="9" spans="1:3" x14ac:dyDescent="0.2">
      <c r="A9" s="72" t="s">
        <v>113</v>
      </c>
      <c r="B9" s="118">
        <v>28529</v>
      </c>
      <c r="C9" s="118">
        <v>14566</v>
      </c>
    </row>
    <row r="10" spans="1:3" x14ac:dyDescent="0.2">
      <c r="A10" s="72" t="s">
        <v>114</v>
      </c>
      <c r="B10" s="118">
        <v>15155</v>
      </c>
      <c r="C10" s="118">
        <v>9092</v>
      </c>
    </row>
    <row r="11" spans="1:3" x14ac:dyDescent="0.2">
      <c r="A11" s="72"/>
      <c r="B11" s="118"/>
      <c r="C11" s="118"/>
    </row>
    <row r="12" spans="1:3" x14ac:dyDescent="0.2">
      <c r="A12" s="72" t="s">
        <v>150</v>
      </c>
      <c r="B12" s="118">
        <v>17994</v>
      </c>
      <c r="C12" s="118">
        <v>5384</v>
      </c>
    </row>
    <row r="13" spans="1:3" x14ac:dyDescent="0.2">
      <c r="A13" s="72" t="s">
        <v>151</v>
      </c>
      <c r="B13" s="118">
        <v>10880</v>
      </c>
      <c r="C13" s="118">
        <v>4022</v>
      </c>
    </row>
    <row r="14" spans="1:3" x14ac:dyDescent="0.2">
      <c r="A14" s="72" t="s">
        <v>152</v>
      </c>
      <c r="B14" s="118">
        <v>53219</v>
      </c>
      <c r="C14" s="118">
        <v>6699</v>
      </c>
    </row>
    <row r="15" spans="1:3" x14ac:dyDescent="0.2">
      <c r="A15" s="72" t="s">
        <v>153</v>
      </c>
      <c r="B15" s="118">
        <v>19616</v>
      </c>
      <c r="C15" s="118">
        <v>4458</v>
      </c>
    </row>
    <row r="16" spans="1:3" x14ac:dyDescent="0.2">
      <c r="A16" s="72" t="s">
        <v>154</v>
      </c>
      <c r="B16" s="118">
        <v>17204</v>
      </c>
      <c r="C16" s="118">
        <v>4880</v>
      </c>
    </row>
    <row r="17" spans="1:3" x14ac:dyDescent="0.2">
      <c r="A17" s="72" t="s">
        <v>155</v>
      </c>
      <c r="B17" s="118">
        <v>23795</v>
      </c>
      <c r="C17" s="118">
        <v>9998</v>
      </c>
    </row>
    <row r="18" spans="1:3" x14ac:dyDescent="0.2">
      <c r="A18" s="72" t="s">
        <v>156</v>
      </c>
      <c r="B18" s="118">
        <v>40970</v>
      </c>
      <c r="C18" s="118">
        <v>13157</v>
      </c>
    </row>
    <row r="19" spans="1:3" x14ac:dyDescent="0.2">
      <c r="A19" s="72" t="s">
        <v>157</v>
      </c>
      <c r="B19" s="118">
        <v>5056</v>
      </c>
      <c r="C19" s="118">
        <v>2236</v>
      </c>
    </row>
    <row r="20" spans="1:3" x14ac:dyDescent="0.2">
      <c r="A20" s="72" t="s">
        <v>158</v>
      </c>
      <c r="B20" s="118">
        <v>18737</v>
      </c>
      <c r="C20" s="118">
        <v>3853</v>
      </c>
    </row>
    <row r="21" spans="1:3" x14ac:dyDescent="0.2">
      <c r="A21" s="72" t="s">
        <v>159</v>
      </c>
      <c r="B21" s="118">
        <v>16622</v>
      </c>
      <c r="C21" s="118">
        <v>6066</v>
      </c>
    </row>
    <row r="22" spans="1:3" x14ac:dyDescent="0.2">
      <c r="A22" s="72" t="s">
        <v>160</v>
      </c>
      <c r="B22" s="118">
        <v>31707</v>
      </c>
      <c r="C22" s="118">
        <v>7516</v>
      </c>
    </row>
    <row r="23" spans="1:3" x14ac:dyDescent="0.2">
      <c r="A23" s="72" t="s">
        <v>161</v>
      </c>
      <c r="B23" s="118">
        <v>9627</v>
      </c>
      <c r="C23" s="118">
        <v>2559</v>
      </c>
    </row>
    <row r="24" spans="1:3" x14ac:dyDescent="0.2">
      <c r="A24" s="72" t="s">
        <v>162</v>
      </c>
      <c r="B24" s="118">
        <v>21634</v>
      </c>
      <c r="C24" s="118">
        <v>7556</v>
      </c>
    </row>
    <row r="25" spans="1:3" x14ac:dyDescent="0.2">
      <c r="A25" s="72" t="s">
        <v>163</v>
      </c>
      <c r="B25" s="118">
        <v>21855</v>
      </c>
      <c r="C25" s="118">
        <v>4815</v>
      </c>
    </row>
    <row r="26" spans="1:3" x14ac:dyDescent="0.2">
      <c r="A26" s="72" t="s">
        <v>164</v>
      </c>
      <c r="B26" s="118">
        <v>16864</v>
      </c>
      <c r="C26" s="118">
        <v>5059</v>
      </c>
    </row>
    <row r="27" spans="1:3" x14ac:dyDescent="0.2">
      <c r="A27" s="72" t="s">
        <v>165</v>
      </c>
      <c r="B27" s="118">
        <v>7971</v>
      </c>
      <c r="C27" s="118">
        <v>3212</v>
      </c>
    </row>
    <row r="28" spans="1:3" x14ac:dyDescent="0.2">
      <c r="A28" s="72" t="s">
        <v>166</v>
      </c>
      <c r="B28" s="118">
        <v>7535</v>
      </c>
      <c r="C28" s="118">
        <v>3032</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3" customWidth="1"/>
    <col min="2" max="2" width="83.7109375" style="123" customWidth="1"/>
    <col min="3" max="16384" width="11.42578125" style="123"/>
  </cols>
  <sheetData>
    <row r="1" spans="1:4" s="121" customFormat="1" ht="20.25" customHeight="1" x14ac:dyDescent="0.2">
      <c r="A1" s="296" t="s">
        <v>122</v>
      </c>
      <c r="B1" s="297"/>
      <c r="D1" s="122"/>
    </row>
    <row r="2" spans="1:4" ht="30" customHeight="1" x14ac:dyDescent="0.2">
      <c r="A2" s="294" t="s">
        <v>226</v>
      </c>
      <c r="B2" s="295"/>
      <c r="D2" s="124"/>
    </row>
    <row r="3" spans="1:4" ht="56.25" customHeight="1" x14ac:dyDescent="0.2">
      <c r="A3" s="298" t="s">
        <v>437</v>
      </c>
      <c r="B3" s="298"/>
    </row>
    <row r="4" spans="1:4" ht="30" customHeight="1" x14ac:dyDescent="0.2">
      <c r="A4" s="294" t="s">
        <v>227</v>
      </c>
      <c r="B4" s="295"/>
      <c r="D4" s="124"/>
    </row>
    <row r="5" spans="1:4" ht="54.75" customHeight="1" x14ac:dyDescent="0.2">
      <c r="A5" s="298" t="s">
        <v>438</v>
      </c>
      <c r="B5" s="298"/>
    </row>
    <row r="6" spans="1:4" ht="30" customHeight="1" x14ac:dyDescent="0.2">
      <c r="A6" s="294" t="s">
        <v>416</v>
      </c>
      <c r="B6" s="295"/>
      <c r="D6" s="124"/>
    </row>
    <row r="7" spans="1:4" ht="33.75" customHeight="1" x14ac:dyDescent="0.2">
      <c r="A7" s="298" t="s">
        <v>269</v>
      </c>
      <c r="B7" s="298"/>
    </row>
    <row r="8" spans="1:4" ht="30" customHeight="1" x14ac:dyDescent="0.2">
      <c r="A8" s="294" t="s">
        <v>228</v>
      </c>
      <c r="B8" s="295"/>
      <c r="D8" s="124"/>
    </row>
    <row r="9" spans="1:4" ht="33.75" customHeight="1" x14ac:dyDescent="0.2">
      <c r="A9" s="298" t="s">
        <v>439</v>
      </c>
      <c r="B9" s="298"/>
      <c r="D9" s="124"/>
    </row>
    <row r="10" spans="1:4" ht="11.25" customHeight="1" x14ac:dyDescent="0.2">
      <c r="A10" s="263"/>
      <c r="B10" s="263"/>
      <c r="D10" s="124"/>
    </row>
    <row r="11" spans="1:4" ht="33.75" customHeight="1" x14ac:dyDescent="0.2">
      <c r="A11" s="298" t="s">
        <v>440</v>
      </c>
      <c r="B11" s="298"/>
      <c r="D11" s="124"/>
    </row>
    <row r="12" spans="1:4" ht="11.25" customHeight="1" x14ac:dyDescent="0.2">
      <c r="A12" s="262"/>
      <c r="B12" s="262"/>
      <c r="D12" s="124"/>
    </row>
    <row r="13" spans="1:4" ht="122.25" customHeight="1" x14ac:dyDescent="0.2">
      <c r="A13" s="298" t="s">
        <v>473</v>
      </c>
      <c r="B13" s="298"/>
    </row>
    <row r="14" spans="1:4" ht="25.5" customHeight="1" x14ac:dyDescent="0.2">
      <c r="A14" s="298" t="s">
        <v>459</v>
      </c>
      <c r="B14" s="298"/>
    </row>
    <row r="15" spans="1:4" s="121" customFormat="1" ht="35.1" customHeight="1" x14ac:dyDescent="0.2">
      <c r="A15" s="296" t="s">
        <v>126</v>
      </c>
      <c r="B15" s="297"/>
      <c r="D15" s="122"/>
    </row>
    <row r="16" spans="1:4" ht="30" customHeight="1" x14ac:dyDescent="0.2">
      <c r="A16" s="294" t="s">
        <v>229</v>
      </c>
      <c r="B16" s="295"/>
      <c r="D16" s="124"/>
    </row>
    <row r="17" spans="1:4" ht="11.25" customHeight="1" x14ac:dyDescent="0.2">
      <c r="A17" s="262"/>
      <c r="B17" s="262"/>
      <c r="D17" s="124"/>
    </row>
    <row r="18" spans="1:4" ht="45" customHeight="1" x14ac:dyDescent="0.2">
      <c r="A18" s="299" t="s">
        <v>34</v>
      </c>
      <c r="B18" s="298"/>
    </row>
    <row r="19" spans="1:4" ht="11.25" customHeight="1" x14ac:dyDescent="0.2">
      <c r="A19" s="262"/>
      <c r="B19" s="262"/>
      <c r="D19" s="124"/>
    </row>
    <row r="20" spans="1:4" ht="33.75" customHeight="1" x14ac:dyDescent="0.2">
      <c r="A20" s="299" t="s">
        <v>441</v>
      </c>
      <c r="B20" s="298"/>
      <c r="D20" s="124"/>
    </row>
    <row r="21" spans="1:4" ht="22.5" customHeight="1" x14ac:dyDescent="0.2">
      <c r="A21" s="299" t="s">
        <v>442</v>
      </c>
      <c r="B21" s="298"/>
    </row>
    <row r="22" spans="1:4" ht="11.25" customHeight="1" x14ac:dyDescent="0.2">
      <c r="A22" s="262"/>
      <c r="B22" s="262"/>
      <c r="D22" s="124"/>
    </row>
    <row r="23" spans="1:4" ht="78" customHeight="1" x14ac:dyDescent="0.2">
      <c r="A23" s="299" t="s">
        <v>46</v>
      </c>
      <c r="B23" s="298"/>
    </row>
    <row r="24" spans="1:4" ht="11.25" customHeight="1" x14ac:dyDescent="0.2">
      <c r="A24" s="262"/>
      <c r="B24" s="262"/>
      <c r="D24" s="124"/>
    </row>
    <row r="25" spans="1:4" ht="67.5" customHeight="1" x14ac:dyDescent="0.2">
      <c r="A25" s="299" t="s">
        <v>16</v>
      </c>
      <c r="B25" s="298"/>
      <c r="D25" s="124"/>
    </row>
    <row r="26" spans="1:4" ht="11.25" customHeight="1" x14ac:dyDescent="0.2">
      <c r="A26" s="262"/>
      <c r="B26" s="262"/>
      <c r="D26" s="124"/>
    </row>
    <row r="27" spans="1:4" ht="22.5" customHeight="1" x14ac:dyDescent="0.2">
      <c r="A27" s="299" t="s">
        <v>50</v>
      </c>
      <c r="B27" s="298"/>
    </row>
    <row r="28" spans="1:4" ht="11.25" customHeight="1" x14ac:dyDescent="0.2">
      <c r="A28" s="262"/>
      <c r="B28" s="262"/>
      <c r="D28" s="124"/>
    </row>
    <row r="29" spans="1:4" ht="22.5" customHeight="1" x14ac:dyDescent="0.2">
      <c r="A29" s="299" t="s">
        <v>51</v>
      </c>
      <c r="B29" s="298"/>
    </row>
    <row r="30" spans="1:4" ht="11.25" customHeight="1" x14ac:dyDescent="0.2">
      <c r="A30" s="262"/>
      <c r="B30" s="262"/>
      <c r="D30" s="124"/>
    </row>
    <row r="31" spans="1:4" ht="33.75" customHeight="1" x14ac:dyDescent="0.2">
      <c r="A31" s="299" t="s">
        <v>15</v>
      </c>
      <c r="B31" s="298"/>
      <c r="D31" s="124"/>
    </row>
    <row r="32" spans="1:4" ht="11.25" customHeight="1" x14ac:dyDescent="0.2">
      <c r="A32" s="262"/>
      <c r="B32" s="262"/>
      <c r="D32" s="124"/>
    </row>
    <row r="33" spans="1:4" ht="56.1" customHeight="1" x14ac:dyDescent="0.2">
      <c r="A33" s="299" t="s">
        <v>443</v>
      </c>
      <c r="B33" s="298"/>
    </row>
    <row r="34" spans="1:4" ht="11.25" customHeight="1" x14ac:dyDescent="0.2">
      <c r="A34" s="262"/>
      <c r="B34" s="262"/>
      <c r="D34" s="124"/>
    </row>
    <row r="35" spans="1:4" ht="22.5" customHeight="1" x14ac:dyDescent="0.2">
      <c r="A35" s="299" t="s">
        <v>17</v>
      </c>
      <c r="B35" s="298"/>
    </row>
    <row r="36" spans="1:4" ht="11.25" customHeight="1" x14ac:dyDescent="0.2">
      <c r="A36" s="262"/>
      <c r="B36" s="262"/>
      <c r="D36" s="124"/>
    </row>
    <row r="37" spans="1:4" ht="30" customHeight="1" x14ac:dyDescent="0.2">
      <c r="A37" s="294" t="s">
        <v>18</v>
      </c>
      <c r="B37" s="295"/>
      <c r="D37" s="124"/>
    </row>
    <row r="38" spans="1:4" s="125" customFormat="1" ht="22.5" customHeight="1" x14ac:dyDescent="0.2">
      <c r="A38" s="299" t="s">
        <v>415</v>
      </c>
      <c r="B38" s="298"/>
    </row>
    <row r="39" spans="1:4" s="125" customFormat="1" ht="11.25" customHeight="1" x14ac:dyDescent="0.2">
      <c r="B39" s="263"/>
    </row>
    <row r="40" spans="1:4" s="125" customFormat="1" ht="55.5" customHeight="1" x14ac:dyDescent="0.2">
      <c r="A40" s="299" t="s">
        <v>404</v>
      </c>
      <c r="B40" s="298"/>
    </row>
    <row r="41" spans="1:4" s="125" customFormat="1" ht="11.25" customHeight="1" x14ac:dyDescent="0.2">
      <c r="B41" s="263"/>
    </row>
    <row r="42" spans="1:4" s="125" customFormat="1" ht="11.25" customHeight="1" x14ac:dyDescent="0.2">
      <c r="A42" s="299" t="s">
        <v>52</v>
      </c>
      <c r="B42" s="298"/>
    </row>
    <row r="43" spans="1:4" s="125" customFormat="1" ht="11.25" customHeight="1" x14ac:dyDescent="0.2">
      <c r="A43" s="264"/>
      <c r="B43" s="263"/>
    </row>
    <row r="44" spans="1:4" s="125" customFormat="1" ht="11.25" customHeight="1" x14ac:dyDescent="0.2">
      <c r="A44" s="264" t="s">
        <v>84</v>
      </c>
      <c r="B44" s="264" t="s">
        <v>19</v>
      </c>
    </row>
    <row r="45" spans="1:4" s="125" customFormat="1" ht="11.25" customHeight="1" x14ac:dyDescent="0.2">
      <c r="B45" s="263"/>
    </row>
    <row r="46" spans="1:4" s="125" customFormat="1" ht="33.75" customHeight="1" x14ac:dyDescent="0.2">
      <c r="B46" s="264" t="s">
        <v>53</v>
      </c>
      <c r="D46" s="263"/>
    </row>
    <row r="47" spans="1:4" s="125" customFormat="1" ht="11.25" customHeight="1" x14ac:dyDescent="0.2">
      <c r="B47" s="263"/>
    </row>
    <row r="48" spans="1:4" s="125" customFormat="1" ht="22.5" customHeight="1" x14ac:dyDescent="0.2">
      <c r="B48" s="264" t="s">
        <v>20</v>
      </c>
    </row>
    <row r="49" spans="1:2" s="125" customFormat="1" ht="11.25" customHeight="1" x14ac:dyDescent="0.2">
      <c r="B49" s="263"/>
    </row>
    <row r="50" spans="1:2" s="125" customFormat="1" ht="22.5" customHeight="1" x14ac:dyDescent="0.2">
      <c r="B50" s="264" t="s">
        <v>21</v>
      </c>
    </row>
    <row r="51" spans="1:2" s="125" customFormat="1" ht="11.25" customHeight="1" x14ac:dyDescent="0.2">
      <c r="B51" s="264"/>
    </row>
    <row r="52" spans="1:2" s="125" customFormat="1" ht="22.5" customHeight="1" x14ac:dyDescent="0.2">
      <c r="B52" s="264" t="s">
        <v>64</v>
      </c>
    </row>
    <row r="53" spans="1:2" s="125" customFormat="1" ht="11.25" customHeight="1" x14ac:dyDescent="0.2">
      <c r="B53" s="263"/>
    </row>
    <row r="54" spans="1:2" s="125" customFormat="1" ht="11.25" customHeight="1" x14ac:dyDescent="0.2">
      <c r="A54" s="126" t="s">
        <v>85</v>
      </c>
      <c r="B54" s="264" t="s">
        <v>22</v>
      </c>
    </row>
    <row r="55" spans="1:2" s="125" customFormat="1" ht="11.25" customHeight="1" x14ac:dyDescent="0.2">
      <c r="B55" s="263"/>
    </row>
    <row r="56" spans="1:2" s="125" customFormat="1" ht="33.75" customHeight="1" x14ac:dyDescent="0.2">
      <c r="B56" s="264" t="s">
        <v>444</v>
      </c>
    </row>
    <row r="57" spans="1:2" s="125" customFormat="1" ht="11.25" customHeight="1" x14ac:dyDescent="0.2">
      <c r="B57" s="263"/>
    </row>
    <row r="58" spans="1:2" s="125" customFormat="1" ht="33.75" customHeight="1" x14ac:dyDescent="0.2">
      <c r="B58" s="264" t="s">
        <v>23</v>
      </c>
    </row>
    <row r="59" spans="1:2" s="125" customFormat="1" ht="11.25" customHeight="1" x14ac:dyDescent="0.2">
      <c r="B59" s="263"/>
    </row>
    <row r="60" spans="1:2" s="125" customFormat="1" ht="77.099999999999994" customHeight="1" x14ac:dyDescent="0.2">
      <c r="B60" s="264" t="s">
        <v>445</v>
      </c>
    </row>
    <row r="61" spans="1:2" s="125" customFormat="1" ht="11.25" customHeight="1" x14ac:dyDescent="0.2">
      <c r="B61" s="263"/>
    </row>
    <row r="62" spans="1:2" s="125" customFormat="1" ht="22.5" customHeight="1" x14ac:dyDescent="0.2">
      <c r="B62" s="264" t="s">
        <v>24</v>
      </c>
    </row>
    <row r="63" spans="1:2" s="125" customFormat="1" ht="11.25" customHeight="1" x14ac:dyDescent="0.2">
      <c r="B63" s="263"/>
    </row>
    <row r="64" spans="1:2" s="125" customFormat="1" ht="11.25" customHeight="1" x14ac:dyDescent="0.2">
      <c r="A64" s="126" t="s">
        <v>86</v>
      </c>
      <c r="B64" s="264" t="s">
        <v>25</v>
      </c>
    </row>
    <row r="65" spans="1:2" s="125" customFormat="1" ht="11.25" customHeight="1" x14ac:dyDescent="0.2">
      <c r="A65" s="126"/>
      <c r="B65" s="264"/>
    </row>
    <row r="66" spans="1:2" s="125" customFormat="1" ht="67.5" x14ac:dyDescent="0.2">
      <c r="A66" s="126"/>
      <c r="B66" s="264" t="s">
        <v>26</v>
      </c>
    </row>
    <row r="67" spans="1:2" s="125" customFormat="1" ht="11.25" x14ac:dyDescent="0.2">
      <c r="A67" s="126"/>
      <c r="B67" s="264"/>
    </row>
    <row r="68" spans="1:2" s="125" customFormat="1" ht="11.25" x14ac:dyDescent="0.2">
      <c r="A68" s="126" t="s">
        <v>87</v>
      </c>
      <c r="B68" s="264" t="s">
        <v>27</v>
      </c>
    </row>
    <row r="69" spans="1:2" s="125" customFormat="1" ht="11.25" customHeight="1" x14ac:dyDescent="0.2">
      <c r="B69" s="264"/>
    </row>
    <row r="70" spans="1:2" s="125" customFormat="1" ht="87.95" customHeight="1" x14ac:dyDescent="0.2">
      <c r="B70" s="264" t="s">
        <v>446</v>
      </c>
    </row>
    <row r="71" spans="1:2" s="125" customFormat="1" ht="11.25" customHeight="1" x14ac:dyDescent="0.2">
      <c r="B71" s="263"/>
    </row>
    <row r="72" spans="1:2" s="125" customFormat="1" ht="22.5" customHeight="1" x14ac:dyDescent="0.2">
      <c r="B72" s="264" t="s">
        <v>447</v>
      </c>
    </row>
    <row r="73" spans="1:2" ht="11.25" customHeight="1" x14ac:dyDescent="0.2">
      <c r="B73" s="263"/>
    </row>
    <row r="74" spans="1:2" ht="12.95" customHeight="1" x14ac:dyDescent="0.2">
      <c r="B74" s="263"/>
    </row>
    <row r="75" spans="1:2" ht="12.95" customHeight="1" x14ac:dyDescent="0.2">
      <c r="B75" s="263"/>
    </row>
    <row r="76" spans="1:2" ht="12.95" customHeight="1" x14ac:dyDescent="0.2">
      <c r="B76" s="127"/>
    </row>
    <row r="77" spans="1:2" ht="12.95" customHeight="1" x14ac:dyDescent="0.2">
      <c r="B77" s="263"/>
    </row>
    <row r="78" spans="1:2" ht="12.95" customHeight="1" x14ac:dyDescent="0.2">
      <c r="B78" s="263"/>
    </row>
    <row r="79" spans="1:2" ht="12.95" customHeight="1" x14ac:dyDescent="0.2">
      <c r="B79" s="263"/>
    </row>
    <row r="80" spans="1:2" ht="12.95" customHeight="1" x14ac:dyDescent="0.2">
      <c r="B80" s="263"/>
    </row>
    <row r="81" spans="2:2" ht="12.95" customHeight="1" x14ac:dyDescent="0.2">
      <c r="B81" s="263"/>
    </row>
    <row r="82" spans="2:2" ht="12.95" customHeight="1" x14ac:dyDescent="0.2">
      <c r="B82" s="263"/>
    </row>
    <row r="83" spans="2:2" ht="12.95" customHeight="1" x14ac:dyDescent="0.2">
      <c r="B83" s="263"/>
    </row>
    <row r="84" spans="2:2" ht="12.95" customHeight="1" x14ac:dyDescent="0.2">
      <c r="B84" s="263"/>
    </row>
    <row r="85" spans="2:2" ht="12.95" customHeight="1" x14ac:dyDescent="0.2">
      <c r="B85" s="263"/>
    </row>
    <row r="86" spans="2:2" ht="12.95" customHeight="1" x14ac:dyDescent="0.2">
      <c r="B86" s="263"/>
    </row>
    <row r="87" spans="2:2" ht="12.95" customHeight="1" x14ac:dyDescent="0.2">
      <c r="B87" s="263"/>
    </row>
    <row r="88" spans="2:2" ht="12.95" customHeight="1" x14ac:dyDescent="0.2">
      <c r="B88" s="263"/>
    </row>
    <row r="89" spans="2:2" ht="12.95" customHeight="1" x14ac:dyDescent="0.2">
      <c r="B89" s="263"/>
    </row>
    <row r="90" spans="2:2" ht="12.95" customHeight="1" x14ac:dyDescent="0.2">
      <c r="B90" s="263"/>
    </row>
    <row r="91" spans="2:2" ht="12.95" customHeight="1" x14ac:dyDescent="0.2">
      <c r="B91" s="263"/>
    </row>
    <row r="92" spans="2:2" ht="12.95" customHeight="1" x14ac:dyDescent="0.2">
      <c r="B92" s="263"/>
    </row>
    <row r="93" spans="2:2" ht="12.95" customHeight="1" x14ac:dyDescent="0.2">
      <c r="B93" s="263"/>
    </row>
    <row r="94" spans="2:2" ht="12.95" customHeight="1" x14ac:dyDescent="0.2">
      <c r="B94" s="263"/>
    </row>
    <row r="95" spans="2:2" ht="12.95" customHeight="1" x14ac:dyDescent="0.2">
      <c r="B95" s="263"/>
    </row>
    <row r="96" spans="2:2" ht="12.95" customHeight="1" x14ac:dyDescent="0.2">
      <c r="B96" s="263"/>
    </row>
    <row r="97" spans="2:2" ht="12.95" customHeight="1" x14ac:dyDescent="0.2">
      <c r="B97" s="263"/>
    </row>
    <row r="98" spans="2:2" ht="12.95" customHeight="1" x14ac:dyDescent="0.2">
      <c r="B98" s="263"/>
    </row>
    <row r="99" spans="2:2" ht="12.95" customHeight="1" x14ac:dyDescent="0.2">
      <c r="B99" s="263"/>
    </row>
    <row r="100" spans="2:2" ht="12.95" customHeight="1" x14ac:dyDescent="0.2">
      <c r="B100" s="263"/>
    </row>
    <row r="101" spans="2:2" ht="12.95" customHeight="1" x14ac:dyDescent="0.2">
      <c r="B101" s="263"/>
    </row>
    <row r="102" spans="2:2" ht="12.95" customHeight="1" x14ac:dyDescent="0.2">
      <c r="B102" s="263"/>
    </row>
    <row r="103" spans="2:2" ht="12.95" customHeight="1" x14ac:dyDescent="0.2">
      <c r="B103" s="263"/>
    </row>
    <row r="104" spans="2:2" ht="12.95" customHeight="1" x14ac:dyDescent="0.2">
      <c r="B104" s="263"/>
    </row>
    <row r="105" spans="2:2" ht="12.95" customHeight="1" x14ac:dyDescent="0.2">
      <c r="B105" s="263"/>
    </row>
    <row r="106" spans="2:2" ht="12.95" customHeight="1" x14ac:dyDescent="0.2">
      <c r="B106" s="263"/>
    </row>
    <row r="107" spans="2:2" ht="12.95" customHeight="1" x14ac:dyDescent="0.2">
      <c r="B107" s="263"/>
    </row>
    <row r="108" spans="2:2" ht="12.95" customHeight="1" x14ac:dyDescent="0.2">
      <c r="B108" s="263"/>
    </row>
    <row r="109" spans="2:2" ht="12.95" customHeight="1" x14ac:dyDescent="0.2">
      <c r="B109" s="263"/>
    </row>
    <row r="110" spans="2:2" ht="12.95" customHeight="1" x14ac:dyDescent="0.2">
      <c r="B110" s="263"/>
    </row>
    <row r="111" spans="2:2" ht="12.95" customHeight="1" x14ac:dyDescent="0.2">
      <c r="B111" s="263"/>
    </row>
    <row r="112" spans="2:2" ht="12.95" customHeight="1" x14ac:dyDescent="0.2">
      <c r="B112" s="263"/>
    </row>
    <row r="113" spans="2:2" ht="12.95" customHeight="1" x14ac:dyDescent="0.2">
      <c r="B113" s="263"/>
    </row>
    <row r="114" spans="2:2" ht="12.95" customHeight="1" x14ac:dyDescent="0.2">
      <c r="B114" s="263"/>
    </row>
    <row r="115" spans="2:2" ht="12.95" customHeight="1" x14ac:dyDescent="0.2">
      <c r="B115" s="263"/>
    </row>
    <row r="116" spans="2:2" ht="12.95" customHeight="1" x14ac:dyDescent="0.2">
      <c r="B116" s="263"/>
    </row>
    <row r="117" spans="2:2" ht="12.95" customHeight="1" x14ac:dyDescent="0.2">
      <c r="B117" s="263"/>
    </row>
    <row r="118" spans="2:2" ht="12.95" customHeight="1" x14ac:dyDescent="0.2">
      <c r="B118" s="263"/>
    </row>
    <row r="119" spans="2:2" ht="12.95" customHeight="1" x14ac:dyDescent="0.2">
      <c r="B119" s="263"/>
    </row>
    <row r="120" spans="2:2" ht="12.95" customHeight="1" x14ac:dyDescent="0.2">
      <c r="B120" s="263"/>
    </row>
    <row r="121" spans="2:2" ht="12.95" customHeight="1" x14ac:dyDescent="0.2">
      <c r="B121" s="263"/>
    </row>
    <row r="122" spans="2:2" ht="12.95" customHeight="1" x14ac:dyDescent="0.2">
      <c r="B122" s="263"/>
    </row>
    <row r="123" spans="2:2" ht="12.95" customHeight="1" x14ac:dyDescent="0.2">
      <c r="B123" s="263"/>
    </row>
    <row r="124" spans="2:2" ht="12.95" customHeight="1" x14ac:dyDescent="0.2">
      <c r="B124" s="263"/>
    </row>
    <row r="125" spans="2:2" ht="12.95" customHeight="1" x14ac:dyDescent="0.2">
      <c r="B125" s="263"/>
    </row>
    <row r="126" spans="2:2" ht="12.95" customHeight="1" x14ac:dyDescent="0.2">
      <c r="B126" s="263"/>
    </row>
    <row r="127" spans="2:2" ht="12.95" customHeight="1" x14ac:dyDescent="0.2">
      <c r="B127" s="263"/>
    </row>
    <row r="128" spans="2:2" ht="12.95" customHeight="1" x14ac:dyDescent="0.2">
      <c r="B128" s="263"/>
    </row>
    <row r="129" spans="2:2" ht="12.95" customHeight="1" x14ac:dyDescent="0.2">
      <c r="B129" s="263"/>
    </row>
    <row r="130" spans="2:2" ht="12.95" customHeight="1" x14ac:dyDescent="0.2">
      <c r="B130" s="263"/>
    </row>
    <row r="131" spans="2:2" ht="12.95" customHeight="1" x14ac:dyDescent="0.2">
      <c r="B131" s="263"/>
    </row>
    <row r="132" spans="2:2" ht="12.95" customHeight="1" x14ac:dyDescent="0.2">
      <c r="B132" s="263"/>
    </row>
    <row r="133" spans="2:2" ht="12.95" customHeight="1" x14ac:dyDescent="0.2">
      <c r="B133" s="263"/>
    </row>
    <row r="134" spans="2:2" ht="12.95" customHeight="1" x14ac:dyDescent="0.2">
      <c r="B134" s="263"/>
    </row>
    <row r="135" spans="2:2" ht="12.95" customHeight="1" x14ac:dyDescent="0.2">
      <c r="B135" s="263"/>
    </row>
    <row r="136" spans="2:2" ht="12.95" customHeight="1" x14ac:dyDescent="0.2">
      <c r="B136" s="263"/>
    </row>
    <row r="137" spans="2:2" ht="12.95" customHeight="1" x14ac:dyDescent="0.2">
      <c r="B137" s="263"/>
    </row>
    <row r="138" spans="2:2" ht="12.95" customHeight="1" x14ac:dyDescent="0.2">
      <c r="B138" s="263"/>
    </row>
    <row r="139" spans="2:2" ht="12.95" customHeight="1" x14ac:dyDescent="0.2">
      <c r="B139" s="263"/>
    </row>
    <row r="140" spans="2:2" ht="12.95" customHeight="1" x14ac:dyDescent="0.2">
      <c r="B140" s="263"/>
    </row>
    <row r="141" spans="2:2" ht="12.95" customHeight="1" x14ac:dyDescent="0.2">
      <c r="B141" s="263"/>
    </row>
    <row r="142" spans="2:2" ht="12.95" customHeight="1" x14ac:dyDescent="0.2">
      <c r="B142" s="263"/>
    </row>
    <row r="143" spans="2:2" ht="12.95" customHeight="1" x14ac:dyDescent="0.2">
      <c r="B143" s="263"/>
    </row>
    <row r="144" spans="2:2" ht="12.95" customHeight="1" x14ac:dyDescent="0.2">
      <c r="B144" s="263"/>
    </row>
    <row r="145" spans="2:2" ht="12.95" customHeight="1" x14ac:dyDescent="0.2">
      <c r="B145" s="263"/>
    </row>
    <row r="146" spans="2:2" ht="12.95" customHeight="1" x14ac:dyDescent="0.2">
      <c r="B146" s="263"/>
    </row>
    <row r="147" spans="2:2" ht="12.95" customHeight="1" x14ac:dyDescent="0.2">
      <c r="B147" s="263"/>
    </row>
    <row r="148" spans="2:2" ht="12.95" customHeight="1" x14ac:dyDescent="0.2">
      <c r="B148" s="263"/>
    </row>
    <row r="149" spans="2:2" ht="12.95" customHeight="1" x14ac:dyDescent="0.2">
      <c r="B149" s="263"/>
    </row>
    <row r="150" spans="2:2" ht="12.95" customHeight="1" x14ac:dyDescent="0.2">
      <c r="B150" s="263"/>
    </row>
    <row r="151" spans="2:2" ht="12.95" customHeight="1" x14ac:dyDescent="0.2">
      <c r="B151" s="263"/>
    </row>
    <row r="152" spans="2:2" ht="12.95" customHeight="1" x14ac:dyDescent="0.2">
      <c r="B152" s="263"/>
    </row>
    <row r="153" spans="2:2" ht="12.95" customHeight="1" x14ac:dyDescent="0.2">
      <c r="B153" s="263"/>
    </row>
    <row r="154" spans="2:2" ht="12.95" customHeight="1" x14ac:dyDescent="0.2">
      <c r="B154" s="263"/>
    </row>
    <row r="155" spans="2:2" ht="12.95" customHeight="1" x14ac:dyDescent="0.2">
      <c r="B155" s="263"/>
    </row>
    <row r="156" spans="2:2" ht="12.95" customHeight="1" x14ac:dyDescent="0.2">
      <c r="B156" s="263"/>
    </row>
    <row r="157" spans="2:2" ht="12.95" customHeight="1" x14ac:dyDescent="0.2">
      <c r="B157" s="263"/>
    </row>
    <row r="158" spans="2:2" ht="12.95" customHeight="1" x14ac:dyDescent="0.2">
      <c r="B158" s="263"/>
    </row>
    <row r="159" spans="2:2" ht="12.95" customHeight="1" x14ac:dyDescent="0.2">
      <c r="B159" s="263"/>
    </row>
    <row r="160" spans="2:2" ht="12.95" customHeight="1" x14ac:dyDescent="0.2">
      <c r="B160" s="263"/>
    </row>
    <row r="161" spans="2:2" ht="12.95" customHeight="1" x14ac:dyDescent="0.2">
      <c r="B161" s="263"/>
    </row>
    <row r="162" spans="2:2" ht="12.95" customHeight="1" x14ac:dyDescent="0.2">
      <c r="B162" s="263"/>
    </row>
    <row r="163" spans="2:2" ht="12.95" customHeight="1" x14ac:dyDescent="0.2">
      <c r="B163" s="263"/>
    </row>
    <row r="164" spans="2:2" ht="12.95" customHeight="1" x14ac:dyDescent="0.2">
      <c r="B164" s="263"/>
    </row>
    <row r="165" spans="2:2" ht="12.95" customHeight="1" x14ac:dyDescent="0.2">
      <c r="B165" s="263"/>
    </row>
    <row r="166" spans="2:2" ht="12.95" customHeight="1" x14ac:dyDescent="0.2">
      <c r="B166" s="263"/>
    </row>
    <row r="167" spans="2:2" ht="12.95" customHeight="1" x14ac:dyDescent="0.2">
      <c r="B167" s="263"/>
    </row>
    <row r="168" spans="2:2" ht="12.95" customHeight="1" x14ac:dyDescent="0.2">
      <c r="B168" s="263"/>
    </row>
    <row r="169" spans="2:2" ht="12.95" customHeight="1" x14ac:dyDescent="0.2">
      <c r="B169" s="263"/>
    </row>
    <row r="170" spans="2:2" ht="12.95" customHeight="1" x14ac:dyDescent="0.2">
      <c r="B170" s="263"/>
    </row>
    <row r="171" spans="2:2" ht="12.95" customHeight="1" x14ac:dyDescent="0.2">
      <c r="B171" s="263"/>
    </row>
    <row r="172" spans="2:2" ht="12.95" customHeight="1" x14ac:dyDescent="0.2">
      <c r="B172" s="263"/>
    </row>
    <row r="173" spans="2:2" ht="12.95" customHeight="1" x14ac:dyDescent="0.2">
      <c r="B173" s="263"/>
    </row>
    <row r="174" spans="2:2" ht="12.95" customHeight="1" x14ac:dyDescent="0.2">
      <c r="B174" s="263"/>
    </row>
    <row r="175" spans="2:2" ht="12.95" customHeight="1" x14ac:dyDescent="0.2">
      <c r="B175" s="263"/>
    </row>
    <row r="176" spans="2:2" ht="12.95" customHeight="1" x14ac:dyDescent="0.2">
      <c r="B176" s="263"/>
    </row>
    <row r="177" spans="2:2" ht="12.95" customHeight="1" x14ac:dyDescent="0.2">
      <c r="B177" s="263"/>
    </row>
    <row r="178" spans="2:2" ht="12.95" customHeight="1" x14ac:dyDescent="0.2">
      <c r="B178" s="263"/>
    </row>
    <row r="179" spans="2:2" ht="12.95" customHeight="1" x14ac:dyDescent="0.2">
      <c r="B179" s="263"/>
    </row>
    <row r="180" spans="2:2" ht="12.95" customHeight="1" x14ac:dyDescent="0.2">
      <c r="B180" s="263"/>
    </row>
    <row r="181" spans="2:2" ht="12.95" customHeight="1" x14ac:dyDescent="0.2">
      <c r="B181" s="263"/>
    </row>
    <row r="182" spans="2:2" ht="12.95" customHeight="1" x14ac:dyDescent="0.2">
      <c r="B182" s="263"/>
    </row>
    <row r="183" spans="2:2" ht="12.95" customHeight="1" x14ac:dyDescent="0.2">
      <c r="B183" s="263"/>
    </row>
    <row r="184" spans="2:2" ht="12.95" customHeight="1" x14ac:dyDescent="0.2">
      <c r="B184" s="263"/>
    </row>
    <row r="185" spans="2:2" ht="12.95" customHeight="1" x14ac:dyDescent="0.2">
      <c r="B185" s="263"/>
    </row>
    <row r="186" spans="2:2" ht="12.95" customHeight="1" x14ac:dyDescent="0.2">
      <c r="B186" s="263"/>
    </row>
    <row r="187" spans="2:2" ht="12.95" customHeight="1" x14ac:dyDescent="0.2">
      <c r="B187" s="263"/>
    </row>
    <row r="188" spans="2:2" ht="12.95" customHeight="1" x14ac:dyDescent="0.2">
      <c r="B188" s="263"/>
    </row>
    <row r="189" spans="2:2" ht="12.95" customHeight="1" x14ac:dyDescent="0.2">
      <c r="B189" s="263"/>
    </row>
    <row r="190" spans="2:2" ht="12.95" customHeight="1" x14ac:dyDescent="0.2">
      <c r="B190" s="263"/>
    </row>
    <row r="191" spans="2:2" ht="12.95" customHeight="1" x14ac:dyDescent="0.2">
      <c r="B191" s="263"/>
    </row>
    <row r="192" spans="2:2" ht="12.95" customHeight="1" x14ac:dyDescent="0.2">
      <c r="B192" s="263"/>
    </row>
    <row r="193" spans="2:2" ht="12.95" customHeight="1" x14ac:dyDescent="0.2">
      <c r="B193" s="263"/>
    </row>
    <row r="194" spans="2:2" ht="12.95" customHeight="1" x14ac:dyDescent="0.2">
      <c r="B194" s="263"/>
    </row>
    <row r="195" spans="2:2" ht="12.95" customHeight="1" x14ac:dyDescent="0.2">
      <c r="B195" s="263"/>
    </row>
    <row r="196" spans="2:2" ht="12.95" customHeight="1" x14ac:dyDescent="0.2">
      <c r="B196" s="263"/>
    </row>
    <row r="197" spans="2:2" ht="12.95" customHeight="1" x14ac:dyDescent="0.2">
      <c r="B197" s="263"/>
    </row>
    <row r="198" spans="2:2" ht="12.95" customHeight="1" x14ac:dyDescent="0.2">
      <c r="B198" s="263"/>
    </row>
    <row r="199" spans="2:2" ht="12.95" customHeight="1" x14ac:dyDescent="0.2">
      <c r="B199" s="263"/>
    </row>
    <row r="200" spans="2:2" ht="12.95" customHeight="1" x14ac:dyDescent="0.2">
      <c r="B200" s="263"/>
    </row>
    <row r="201" spans="2:2" ht="12.95" customHeight="1" x14ac:dyDescent="0.2">
      <c r="B201" s="263"/>
    </row>
    <row r="202" spans="2:2" ht="12.95" customHeight="1" x14ac:dyDescent="0.2">
      <c r="B202" s="263"/>
    </row>
    <row r="203" spans="2:2" ht="12.95" customHeight="1" x14ac:dyDescent="0.2">
      <c r="B203" s="263"/>
    </row>
    <row r="204" spans="2:2" ht="12.95" customHeight="1" x14ac:dyDescent="0.2">
      <c r="B204" s="263"/>
    </row>
    <row r="205" spans="2:2" ht="12.95" customHeight="1" x14ac:dyDescent="0.2">
      <c r="B205" s="263"/>
    </row>
    <row r="206" spans="2:2" ht="12.95" customHeight="1" x14ac:dyDescent="0.2">
      <c r="B206" s="263"/>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21</vt:i4>
      </vt:variant>
    </vt:vector>
  </HeadingPairs>
  <TitlesOfParts>
    <vt:vector size="69"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Überblick</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2021-09-14T09:22:46Z</cp:lastPrinted>
  <dcterms:created xsi:type="dcterms:W3CDTF">1996-10-17T05:27:31Z</dcterms:created>
  <dcterms:modified xsi:type="dcterms:W3CDTF">2021-10-04T16:29:24Z</dcterms:modified>
</cp:coreProperties>
</file>