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1\Kap2G - Handel, 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Leerseite"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Tabelle1" sheetId="2075"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(1)'!$D$1:$D$52</definedName>
    <definedName name="_xlnm._FilterDatabase" localSheetId="43" hidden="1">'Tabelle 16 (2)'!$D$1:$D$47</definedName>
    <definedName name="_xlnm._FilterDatabase" localSheetId="44" hidden="1">'Tabelle 16 (3)'!$D$1:$D$52</definedName>
    <definedName name="_xlnm._FilterDatabase" localSheetId="46" hidden="1">'Tabelle 18-19'!$D$1:$D$83</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<sst xmlns="http://schemas.openxmlformats.org/spreadsheetml/2006/main" count="3366" uniqueCount="570">
  <si>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</si>
  <si>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</si>
  <si>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</si>
  <si>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</si>
  <si>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</si>
  <si>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</si>
  <si>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</si>
  <si>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</si>
  <si>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</si>
  <si>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</si>
  <si>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</si>
  <si>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</si>
  <si>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</si>
  <si>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</si>
  <si>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</si>
  <si>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</si>
  <si>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</si>
  <si>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</si>
  <si>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</si>
  <si>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</si>
  <si>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</si>
  <si>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</si>
  <si>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</si>
  <si>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</si>
  <si>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</si>
  <si>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</si>
  <si>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</si>
  <si>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</si>
  <si>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</si>
  <si>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</si>
  <si>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</si>
  <si>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</si>
  <si>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</si>
  <si>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</si>
  <si>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</si>
  <si>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</si>
  <si>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</si>
  <si>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</si>
  <si>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</si>
  <si>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3. Ankünfte, Übernachtungen und Aufenthaltsdauer der Gäste in Beherbergungsstätten
nach Herkunftsländern (ohne Camping)</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</si>
  <si>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</si>
  <si>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</si>
  <si>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</si>
  <si>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</si>
  <si>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</si>
  <si>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</si>
  <si>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</si>
  <si>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</si>
  <si>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</si>
  <si>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</si>
  <si>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</si>
  <si>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</si>
  <si>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</si>
  <si>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</si>
  <si>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</si>
  <si>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</si>
  <si>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</si>
  <si>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</si>
  <si>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</si>
  <si>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</si>
  <si>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</si>
  <si>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</si>
  <si>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</si>
  <si>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</si>
  <si>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</si>
  <si>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</si>
  <si>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</si>
  <si>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</si>
  <si>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</si>
  <si>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</si>
  <si>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</si>
  <si>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</si>
  <si>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</si>
  <si>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</si>
  <si>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</si>
  <si>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</si>
  <si>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</si>
  <si>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</si>
  <si>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</si>
  <si>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</si>
  <si>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</si>
  <si>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</si>
  <si>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</si>
  <si>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</si>
  <si>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</si>
  <si>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</si>
  <si>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</si>
  <si>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</si>
  <si>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</si>
  <si>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</si>
  <si>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</si>
  <si>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</si>
  <si>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</si>
  <si>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</si>
  <si>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</si>
  <si>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</si>
  <si>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</si>
  <si>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</si>
  <si>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</si>
  <si>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</si>
  <si>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</si>
  <si>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</si>
  <si>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</si>
  <si>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</si>
  <si>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</si>
  <si>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</si>
  <si>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</si>
  <si>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</si>
  <si>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</si>
  <si>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</si>
  <si>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</si>
  <si>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</si>
  <si>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</si>
  <si>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</si>
  <si>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</si>
  <si>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</si>
  <si>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</si>
  <si>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</si>
  <si>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</si>
  <si>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</si>
  <si>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</si>
  <si>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</si>
  <si>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</si>
  <si>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</si>
  <si>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</si>
  <si>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</si>
  <si>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</si>
  <si>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</si>
  <si>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</si>
  <si>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</si>
  <si>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</si>
  <si>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</si>
  <si>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</si>
  <si>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</si>
  <si>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</si>
  <si>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</si>
  <si>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</si>
  <si>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</si>
  <si>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</si>
  <si>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</si>
  <si>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</si>
  <si>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</si>
  <si>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</si>
  <si>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</si>
  <si>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</si>
  <si>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</si>
  <si>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</si>
  <si>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</si>
  <si>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</si>
  <si>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</si>
  <si>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</si>
  <si>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</si>
  <si>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</si>
  <si>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</si>
  <si>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</si>
  <si>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</si>
  <si>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</si>
  <si>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</si>
  <si>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</si>
  <si>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</si>
  <si>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</si>
  <si>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</si>
  <si>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</si>
  <si>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</si>
  <si>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</si>
  <si>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</si>
  <si>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</si>
  <si>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</si>
  <si>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</si>
  <si>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</si>
  <si>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</si>
  <si>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</si>
  <si>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</si>
  <si>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</si>
  <si>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</si>
  <si>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</si>
  <si>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</si>
  <si>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</si>
  <si>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</si>
  <si>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</si>
  <si>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</si>
  <si>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</si>
  <si>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</si>
  <si>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</si>
  <si>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</si>
  <si>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</si>
  <si>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</si>
  <si>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</si>
  <si>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</si>
  <si>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</si>
  <si>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</si>
  <si>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</si>
  <si>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</si>
  <si>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</si>
  <si>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</si>
  <si>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</si>
  <si>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</si>
  <si>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</si>
  <si>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</si>
  <si>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</si>
  <si>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</si>
  <si>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</si>
  <si>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</si>
  <si>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</si>
  <si>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</si>
  <si>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</si>
  <si>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</si>
  <si>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</si>
  <si>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</si>
  <si>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</si>
  <si>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</si>
  <si>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</si>
  <si>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</si>
  <si>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</si>
  <si>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</si>
  <si>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</si>
  <si>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</si>
  <si>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</si>
  <si>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</si>
  <si>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</si>
  <si>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</si>
  <si>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</si>
  <si>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</si>
  <si>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</si>
  <si>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</si>
  <si>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</si>
  <si>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</si>
  <si>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</si>
  <si>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</si>
  <si>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</si>
  <si>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</si>
  <si>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</si>
  <si>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</si>
  <si>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</si>
  <si>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</si>
  <si>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</si>
  <si>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</si>
  <si>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</si>
  <si>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</si>
  <si>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</si>
  <si>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</si>
  <si>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</si>
  <si>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</si>
  <si>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</si>
  <si>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</si>
  <si>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</si>
  <si>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</si>
  <si>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</si>
  <si>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</si>
  <si>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</si>
  <si>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</si>
  <si>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</si>
  <si>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</si>
  <si>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</si>
  <si>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</si>
  <si>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</si>
  <si>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</si>
  <si>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</si>
  <si>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</si>
  <si>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</si>
  <si>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</si>
  <si>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</si>
  <si>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</si>
  <si>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</si>
  <si>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</si>
  <si>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</si>
  <si>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</si>
  <si>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</si>
  <si>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</si>
  <si>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</si>
  <si>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</si>
  <si>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</si>
  <si>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</si>
  <si>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</si>
  <si>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</si>
  <si>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</si>
  <si>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</si>
  <si>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</si>
  <si>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</si>
  <si>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</si>
  <si>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</si>
  <si>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</si>
  <si>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</si>
  <si>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</si>
  <si>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</si>
  <si>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</si>
  <si>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</si>
  <si>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</si>
  <si>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</si>
  <si>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</si>
  <si>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</si>
  <si>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</si>
  <si>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</si>
  <si>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</si>
  <si>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</si>
  <si>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</si>
  <si>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</si>
  <si>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</si>
  <si>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</si>
  <si>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</si>
  <si>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</si>
  <si>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Schimberg</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</si>
  <si>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</si>
  <si>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</si>
  <si>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</si>
  <si>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</si>
  <si>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</si>
  <si>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</si>
  <si>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</si>
  <si>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</si>
  <si>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</si>
  <si>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</si>
  <si>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</si>
  <si>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</si>
  <si>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</si>
  <si>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</si>
  <si>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</si>
  <si>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</si>
  <si>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Schmalkalden, Kurort, Stadt</t>
  </si>
  <si>
    <t>Steinbach-Hallenberg, Kurort,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</si>
  <si>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</si>
  <si>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</si>
  <si>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</si>
  <si>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</si>
  <si>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</si>
  <si>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</si>
  <si>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</si>
  <si>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</si>
  <si>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</si>
  <si>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</si>
  <si>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</si>
  <si>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</si>
  <si>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</si>
  <si>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</si>
  <si>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</si>
  <si>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</si>
  <si>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</si>
  <si>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</si>
  <si>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</si>
  <si>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</si>
  <si>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</si>
  <si>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</si>
  <si>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</si>
  <si>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</si>
  <si>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</si>
  <si>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</si>
  <si>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</si>
  <si>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Cursdorf</t>
  </si>
  <si>
    <t>Lehesten, Stadt</t>
  </si>
  <si>
    <t>Meura</t>
  </si>
  <si>
    <t>Rudolstadt, Stadt</t>
  </si>
  <si>
    <t>Saalfeld/Saale, Stadt</t>
  </si>
  <si>
    <t>Leutenberg, Stadt</t>
  </si>
  <si>
    <t>Uhlstädt-Kirchhasel</t>
  </si>
  <si>
    <t>Unterwellenborn</t>
  </si>
  <si>
    <t>Bad Klosterlausnitz</t>
  </si>
  <si>
    <t>Eisenberg, Stadt</t>
  </si>
  <si>
    <t>Bad Lobenstein, Stadt</t>
  </si>
  <si>
    <t>Neustadt an der Orla, Stadt</t>
  </si>
  <si>
    <t>Triptis,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</si>
  <si>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</si>
  <si>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</si>
  <si>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</si>
  <si>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</si>
  <si>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</si>
  <si>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</si>
  <si>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</si>
  <si>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</si>
  <si>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</si>
  <si>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</si>
  <si>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</si>
  <si>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</si>
  <si>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</si>
  <si>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</si>
  <si>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</si>
  <si>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</si>
  <si>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</si>
  <si>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</si>
  <si>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</si>
  <si>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</si>
  <si>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</si>
  <si>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</si>
  <si>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</si>
  <si>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</si>
  <si>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</si>
  <si>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</si>
  <si>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</si>
  <si>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</si>
  <si>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</si>
  <si>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</si>
  <si>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</si>
  <si>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</si>
  <si>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</si>
  <si>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</si>
  <si>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</si>
  <si>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</si>
  <si>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</si>
  <si>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</si>
  <si>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</si>
  <si>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</si>
  <si>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</si>
  <si>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</si>
  <si>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</si>
  <si>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</si>
  <si>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</si>
  <si>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</si>
  <si>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</si>
  <si>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</si>
  <si>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</si>
  <si>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</si>
  <si>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</si>
  <si>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</si>
  <si>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</si>
  <si>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</si>
  <si>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</si>
  <si>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</si>
  <si>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</si>
  <si>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</si>
  <si>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</si>
  <si>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Roßleben-Wiehe, Stadt</t>
  </si>
  <si>
    <t>An der Schmücke, Stadt</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</si>
  <si>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</si>
  <si>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</si>
  <si>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</si>
  <si>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</si>
  <si>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</si>
  <si>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</si>
  <si>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</si>
  <si>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</si>
  <si>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</si>
  <si>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</si>
  <si>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</si>
  <si>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</si>
  <si>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</si>
  <si>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</si>
  <si>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</si>
  <si>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</si>
  <si>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</si>
  <si>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</si>
  <si>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</si>
  <si>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</si>
  <si>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</si>
  <si>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</si>
  <si>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</si>
  <si>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</si>
  <si>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</si>
  <si>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</si>
  <si>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Bad Frankenhausen/Kyffh., Stadt</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</si>
  <si>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</si>
  <si>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</si>
  <si>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</si>
  <si>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</si>
  <si>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Gräfenthal, Stadt</t>
  </si>
  <si>
    <t>Sonnenstein</t>
  </si>
  <si>
    <r>
      <t>1. Geöffnete Beherbergungsstätten, angebotene Gästebetten, Kapazitätsauslastung, Ankünfte, Übernachtungen
und durchschnittliche Aufenthaltsdauer nach Monaten der Jahre 2018 bis 2021 (ohne Camping)</t>
    </r>
    <r>
      <rPr>
        <b/>
        <vertAlign val="superscript"/>
        <sz val="7"/>
        <rFont val="Arial"/>
        <family val="2"/>
      </rPr>
      <t>*</t>
    </r>
  </si>
  <si>
    <t>Dänemark</t>
  </si>
  <si>
    <t>USA</t>
  </si>
  <si>
    <t>a1</t>
  </si>
  <si>
    <t>Geöffnete Beherbergungsstätten, angebotene Gästebetten, Kapazitätsauslastung, Ankünfte, Übernachtungen
und durchschnittliche Aufenthaltsdauer nach Monaten der Jahre 2018 bis 2021 (ohne Camping)</t>
  </si>
  <si>
    <t>Ankünfte und Übernachtungen in Beherbergungsstätten 2020 bis 2021
nach Monaten (ohne Camping)</t>
  </si>
  <si>
    <t>Belgien</t>
  </si>
  <si>
    <t>Kammerforst</t>
  </si>
  <si>
    <t>Wurzbach, Stadt</t>
  </si>
  <si>
    <t xml:space="preserve">  Noch: Greiz</t>
  </si>
  <si>
    <t>Mohlsdorf-Teichwolframsdorf</t>
  </si>
  <si>
    <t>Elgersburg</t>
  </si>
  <si>
    <t>Aufgrund der Eingliederung der Stadt Eisenach in den Wartburgkreis zum 01.07.2021 werden die Ergebnisse für die Monate Juli bis Dezember 2021 zum Gebietsstand 01.07.2021 veröffentlicht.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</si>
  <si>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Spanien</t>
  </si>
  <si>
    <t>Ukraine</t>
  </si>
  <si>
    <t>Vereinigtes Königreich</t>
  </si>
  <si>
    <t>Übernachtungen in Beherbergungsstätten und auf Campingplätzen
im Oktober 2021 nach Betriebsarten</t>
  </si>
  <si>
    <t>Übernachtungen in Beherbergungsstätten und auf Campingplätzen
im Oktober 2021 nach Reisegebieten</t>
  </si>
  <si>
    <t>Veränderung der Ankünfte und Übernachtungen Januar-Oktober 2021 gegenüber Januar-Oktober 2020 nach Reisegebieten in Prozent (einschl. Camping)</t>
  </si>
  <si>
    <t>Ankünfte und Übernachtungen in Beherbergungsstätten (ohne Camping)
im Oktober 2021 nach ausgewählten Herkunftsländern der Gäste</t>
  </si>
  <si>
    <t>Ankünfte und Übernachtungen in Beherbergungsstätten
(ohne Camping) im Oktober 2021 nach Kreisen</t>
  </si>
  <si>
    <t>Oktober 2021</t>
  </si>
  <si>
    <t>Januar bis Oktober 2021</t>
  </si>
  <si>
    <t>Europa</t>
  </si>
  <si>
    <t>Bulgarien</t>
  </si>
  <si>
    <t>Estland</t>
  </si>
  <si>
    <t>x</t>
  </si>
  <si>
    <t>Finnland</t>
  </si>
  <si>
    <t>Griechenland</t>
  </si>
  <si>
    <t>Irland</t>
  </si>
  <si>
    <t>Island</t>
  </si>
  <si>
    <t>Kroatien</t>
  </si>
  <si>
    <t>Lettland</t>
  </si>
  <si>
    <t>Litauen</t>
  </si>
  <si>
    <t>Luxemburg</t>
  </si>
  <si>
    <t>Malta</t>
  </si>
  <si>
    <t>Norwegen</t>
  </si>
  <si>
    <t>Portugal</t>
  </si>
  <si>
    <t>Russland</t>
  </si>
  <si>
    <t>Schweden</t>
  </si>
  <si>
    <t>Slowenien</t>
  </si>
  <si>
    <t>Türkei</t>
  </si>
  <si>
    <t>Ungarn</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</si>
  <si>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</si>
  <si>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</si>
  <si>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</si>
  <si>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</si>
  <si>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</si>
  <si>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</si>
  <si>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</si>
  <si>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</si>
  <si>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</si>
  <si>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</si>
  <si>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</si>
  <si>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</si>
  <si>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</si>
  <si>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</si>
  <si>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</si>
  <si>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</si>
  <si>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</si>
  <si>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</si>
  <si>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</si>
  <si>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</si>
  <si>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</si>
  <si>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</si>
  <si>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</si>
  <si>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</si>
  <si>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</si>
  <si>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t>
  </si>
  <si>
    <t>Berga/Elster, Stadt</t>
  </si>
  <si>
    <t>3. Übernachtungen in Beherbergungsstätten und auf Campingplätzen im Oktober 2021 nach Reisegebieten</t>
  </si>
  <si>
    <t xml:space="preserve">Veränderung der Ankünfte und Übernachtungen Januar-Oktober 2021 gegenüber </t>
  </si>
  <si>
    <t>Januar-Oktober 2020 nach Reisegebieten in Prozent (einschl. Camping)</t>
  </si>
  <si>
    <t>2. Übernachtungen in Berherbergungsstätten und auf Campingplätzen im Oktober 2021 nach Betriebsarten</t>
  </si>
  <si>
    <t xml:space="preserve">    im Oktober 2021 nach ausgewählten Herkunftsländern der Gäste</t>
  </si>
  <si>
    <t xml:space="preserve">    im Oktober 2021 nach Kreisen</t>
  </si>
  <si>
    <t>.</t>
  </si>
  <si>
    <t>Jan. - Okt. 2021</t>
  </si>
  <si>
    <t>Jan. - Okt.
2021</t>
  </si>
  <si>
    <t>Leerseite</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</si>
  <si>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</si>
  <si>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</si>
  <si>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</si>
  <si>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</si>
  <si>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</si>
  <si>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</si>
  <si>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</si>
  <si>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</si>
  <si>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</si>
  <si>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</si>
  <si>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</si>
  <si>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</si>
  <si>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</si>
  <si>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</si>
  <si>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Gäste und Übernachtungen in Thüringen Oktober 2021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</si>
  <si>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</si>
  <si>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</si>
  <si>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</si>
  <si>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</si>
  <si>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</si>
  <si>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</si>
  <si>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</si>
  <si>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</si>
  <si>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</si>
  <si>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</si>
  <si>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</si>
  <si>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</si>
  <si>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</si>
  <si>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</si>
  <si>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</si>
  <si>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</si>
  <si>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</si>
  <si>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</si>
  <si>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</si>
  <si>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</si>
  <si>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Reisegebiete  ist als PDF-Dokument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</si>
</sst>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2"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b/>
      <sz val="9"/>
      <color theme="0"/>
      <name val="Arial"/>
      <family val="2"/>
    </font>
    <font>
      <b/>
      <sz val="11"/>
      <name val="Arial"/>
      <family val="2"/>
    </font>
    <font>
      <sz val="11"/>
      <name val="Arial"/>
      <family val="2"/>
    </font>
    <font>
      <b/>
      <sz val="12"/>
      <name val="Arial"/>
      <family val="2"/>
    </font>
  </fonts>
  <fills count="5">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25">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19" fillId="0" borderId="0" xfId="21" applyFont="1" applyFill="1" applyAlignment="1">
      <alignment horizontal="justify" vertical="top" wrapText="1"/>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1" fillId="0" borderId="0" xfId="0" applyFont="1" applyAlignment="1">
      <alignment horizontal="justify" vertical="center"/>
    </xf>
    <xf numFmtId="0" fontId="36" fillId="0" borderId="0" xfId="0" applyFont="1" applyAlignment="1">
      <alignment vertical="center"/>
    </xf>
    <xf numFmtId="0" fontId="23" fillId="0" borderId="2" xfId="1" applyFont="1" applyFill="1" applyBorder="1" applyAlignment="1">
      <alignment horizontal="center" vertical="center" wrapText="1"/>
    </xf>
    <xf numFmtId="0" fontId="21" fillId="0" borderId="0" xfId="21" applyFont="1" applyFill="1" applyAlignment="1">
      <alignment horizontal="justify" vertical="top" wrapText="1"/>
    </xf>
    <xf numFmtId="0" fontId="38" fillId="0" borderId="0" xfId="21" applyFont="1" applyFill="1" applyAlignment="1"/>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39" fillId="0" borderId="0" xfId="0" applyFont="1" applyAlignment="1">
      <alignment horizontal="center" wrapText="1"/>
    </xf>
    <xf numFmtId="0" fontId="0" fillId="0" borderId="0" xfId="0" applyAlignment="1">
      <alignment wrapText="1"/>
    </xf>
    <xf numFmtId="0" fontId="29" fillId="0" borderId="0" xfId="0" applyFont="1" applyAlignment="1">
      <alignment vertical="center"/>
    </xf>
    <xf numFmtId="0" fontId="40"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41" fillId="0" borderId="0" xfId="0" applyFont="1" applyAlignment="1">
      <alignment vertical="center"/>
    </xf>
    <xf numFmtId="0" fontId="0" fillId="0" borderId="0" xfId="0" applyAlignment="1"/>
    <xf numFmtId="0" fontId="40" fillId="0" borderId="0" xfId="0" applyFont="1" applyAlignment="1">
      <alignment horizontal="center"/>
    </xf>
    <xf numFmtId="0" fontId="40" fillId="0" borderId="0" xfId="0" applyFont="1"/>
    <xf numFmtId="0" fontId="40" fillId="0" borderId="0" xfId="0" applyFont="1" applyAlignment="1">
      <alignment vertical="top"/>
    </xf>
    <xf numFmtId="0" fontId="40" fillId="0" borderId="0" xfId="0" applyFont="1" applyAlignment="1">
      <alignment wrapText="1"/>
    </xf>
    <xf numFmtId="0" fontId="29" fillId="0" borderId="0" xfId="0" applyFont="1" applyAlignment="1"/>
    <xf numFmtId="0" fontId="29" fillId="0" borderId="0" xfId="0" applyFont="1" applyAlignment="1">
      <alignment horizontal="center"/>
    </xf>
    <xf numFmtId="0" fontId="0" fillId="0" borderId="0" xfId="0" applyAlignment="1"/>
    <xf numFmtId="0" fontId="2" fillId="4" borderId="0" xfId="3" applyFont="1" applyFill="1" applyAlignment="1">
      <alignment horizontal="center" vertical="center" wrapText="1"/>
    </xf>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(1)'!$A$5:$B$26</c:f>
              <c:multiLvlStrCache>
                <c:ptCount val="22"/>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lvl>
                <c:lvl>
                  <c:pt idx="0">
                    <c:v>2020</c:v>
                  </c:pt>
                  <c:pt idx="12">
                    <c:v>2021</c:v>
                  </c:pt>
                </c:lvl>
              </c:multiLvlStrCache>
            </c:multiLvlStrRef>
          </c:cat>
          <c:val>
            <c:numRef>
              <c:f>'Daten Grafik (1)'!$C$5:$C$26</c:f>
              <c:numCache>
                <c:formatCode>0</c:formatCode>
                <c:ptCount val="22"/>
                <c:pt idx="0">
                  <c:v>212.22200000000001</c:v>
                </c:pt>
                <c:pt idx="1">
                  <c:v>231.072</c:v>
                </c:pt>
                <c:pt idx="2">
                  <c:v>109.785</c:v>
                </c:pt>
                <c:pt idx="3">
                  <c:v>19.117000000000001</c:v>
                </c:pt>
                <c:pt idx="4">
                  <c:v>77.394000000000005</c:v>
                </c:pt>
                <c:pt idx="5">
                  <c:v>182.727</c:v>
                </c:pt>
                <c:pt idx="6">
                  <c:v>268.11599999999999</c:v>
                </c:pt>
                <c:pt idx="7">
                  <c:v>296.40600000000001</c:v>
                </c:pt>
                <c:pt idx="8">
                  <c:v>322.99599999999998</c:v>
                </c:pt>
                <c:pt idx="9">
                  <c:v>313.161</c:v>
                </c:pt>
                <c:pt idx="10">
                  <c:v>54.561999999999998</c:v>
                </c:pt>
                <c:pt idx="11">
                  <c:v>35.268000000000001</c:v>
                </c:pt>
                <c:pt idx="12">
                  <c:v>33.892000000000003</c:v>
                </c:pt>
                <c:pt idx="13">
                  <c:v>37.183</c:v>
                </c:pt>
                <c:pt idx="14">
                  <c:v>50.834000000000003</c:v>
                </c:pt>
                <c:pt idx="15">
                  <c:v>46.426000000000002</c:v>
                </c:pt>
                <c:pt idx="16">
                  <c:v>54.210999999999999</c:v>
                </c:pt>
                <c:pt idx="17">
                  <c:v>164.38</c:v>
                </c:pt>
                <c:pt idx="18">
                  <c:v>321.75</c:v>
                </c:pt>
                <c:pt idx="19">
                  <c:v>379.93799999999999</c:v>
                </c:pt>
                <c:pt idx="20">
                  <c:v>374.56099999999998</c:v>
                </c:pt>
                <c:pt idx="21">
                  <c:v>332.36200000000002</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(1)'!$A$5:$B$26</c:f>
              <c:multiLvlStrCache>
                <c:ptCount val="22"/>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pt idx="17">
                    <c:v>J</c:v>
                  </c:pt>
                  <c:pt idx="18">
                    <c:v>J</c:v>
                  </c:pt>
                  <c:pt idx="19">
                    <c:v>A</c:v>
                  </c:pt>
                  <c:pt idx="20">
                    <c:v>S</c:v>
                  </c:pt>
                  <c:pt idx="21">
                    <c:v>O</c:v>
                  </c:pt>
                </c:lvl>
                <c:lvl>
                  <c:pt idx="0">
                    <c:v>2020</c:v>
                  </c:pt>
                  <c:pt idx="12">
                    <c:v>2021</c:v>
                  </c:pt>
                </c:lvl>
              </c:multiLvlStrCache>
            </c:multiLvlStrRef>
          </c:cat>
          <c:val>
            <c:numRef>
              <c:f>'Daten Grafik (1)'!$D$5:$D$26</c:f>
              <c:numCache>
                <c:formatCode>0</c:formatCode>
                <c:ptCount val="22"/>
                <c:pt idx="0">
                  <c:v>553.41099999999994</c:v>
                </c:pt>
                <c:pt idx="1">
                  <c:v>625.62699999999995</c:v>
                </c:pt>
                <c:pt idx="2">
                  <c:v>355.46300000000002</c:v>
                </c:pt>
                <c:pt idx="3">
                  <c:v>113.098</c:v>
                </c:pt>
                <c:pt idx="4">
                  <c:v>246.00299999999999</c:v>
                </c:pt>
                <c:pt idx="5">
                  <c:v>486.34699999999998</c:v>
                </c:pt>
                <c:pt idx="6">
                  <c:v>749.428</c:v>
                </c:pt>
                <c:pt idx="7">
                  <c:v>837.38499999999999</c:v>
                </c:pt>
                <c:pt idx="8">
                  <c:v>843.34100000000001</c:v>
                </c:pt>
                <c:pt idx="9">
                  <c:v>886.62699999999995</c:v>
                </c:pt>
                <c:pt idx="10">
                  <c:v>245.48400000000001</c:v>
                </c:pt>
                <c:pt idx="11">
                  <c:v>172.89400000000001</c:v>
                </c:pt>
                <c:pt idx="12">
                  <c:v>174.34100000000001</c:v>
                </c:pt>
                <c:pt idx="13">
                  <c:v>185.845</c:v>
                </c:pt>
                <c:pt idx="14">
                  <c:v>228.79</c:v>
                </c:pt>
                <c:pt idx="15">
                  <c:v>219.69900000000001</c:v>
                </c:pt>
                <c:pt idx="16">
                  <c:v>241.947</c:v>
                </c:pt>
                <c:pt idx="17">
                  <c:v>473.11200000000002</c:v>
                </c:pt>
                <c:pt idx="18">
                  <c:v>866.77</c:v>
                </c:pt>
                <c:pt idx="19">
                  <c:v>1056.9870000000001</c:v>
                </c:pt>
                <c:pt idx="20">
                  <c:v>951.62300000000005</c:v>
                </c:pt>
                <c:pt idx="21">
                  <c:v>895.15700000000004</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442982</c:v>
                </c:pt>
                <c:pt idx="1">
                  <c:v>80677</c:v>
                </c:pt>
                <c:pt idx="2">
                  <c:v>55257</c:v>
                </c:pt>
                <c:pt idx="3">
                  <c:v>41577</c:v>
                </c:pt>
                <c:pt idx="4">
                  <c:v>35534</c:v>
                </c:pt>
                <c:pt idx="5">
                  <c:v>109122</c:v>
                </c:pt>
                <c:pt idx="6">
                  <c:v>144199</c:v>
                </c:pt>
                <c:pt idx="7">
                  <c:v>21343</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Oktober 2021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48915</c:v>
                </c:pt>
                <c:pt idx="1">
                  <c:v>34939</c:v>
                </c:pt>
                <c:pt idx="2">
                  <c:v>42863</c:v>
                </c:pt>
                <c:pt idx="3">
                  <c:v>33599</c:v>
                </c:pt>
                <c:pt idx="4">
                  <c:v>238049</c:v>
                </c:pt>
                <c:pt idx="5">
                  <c:v>41697</c:v>
                </c:pt>
                <c:pt idx="6">
                  <c:v>29766</c:v>
                </c:pt>
                <c:pt idx="7">
                  <c:v>391022</c:v>
                </c:pt>
                <c:pt idx="8">
                  <c:v>69841</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-13.3173547251027</c:v>
                </c:pt>
                <c:pt idx="1">
                  <c:v>-18.057488914082299</c:v>
                </c:pt>
                <c:pt idx="2">
                  <c:v>-12.094694808899</c:v>
                </c:pt>
                <c:pt idx="3">
                  <c:v>-15.341285153004501</c:v>
                </c:pt>
                <c:pt idx="4">
                  <c:v>-1.6878897381856901</c:v>
                </c:pt>
                <c:pt idx="5">
                  <c:v>-18.912622795232402</c:v>
                </c:pt>
                <c:pt idx="6">
                  <c:v>4.0025702678053303</c:v>
                </c:pt>
                <c:pt idx="7">
                  <c:v>-21.013772375022501</c:v>
                </c:pt>
                <c:pt idx="8">
                  <c:v>-11.229587741263</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-2.2015294976937398</c:v>
                </c:pt>
                <c:pt idx="1">
                  <c:v>-4.6498969532591197</c:v>
                </c:pt>
                <c:pt idx="2">
                  <c:v>-7.8378713922594896</c:v>
                </c:pt>
                <c:pt idx="3">
                  <c:v>-8.2321878654492906</c:v>
                </c:pt>
                <c:pt idx="4">
                  <c:v>4.4244593520304996</c:v>
                </c:pt>
                <c:pt idx="5">
                  <c:v>-2.67540390239225</c:v>
                </c:pt>
                <c:pt idx="6">
                  <c:v>3.6311606366412499</c:v>
                </c:pt>
                <c:pt idx="7">
                  <c:v>-16.713383242474801</c:v>
                </c:pt>
                <c:pt idx="8">
                  <c:v>-3.6531424740545999</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5"/>
          <c:min val="-25"/>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5"/>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Österreich</c:v>
                </c:pt>
                <c:pt idx="1">
                  <c:v>Polen</c:v>
                </c:pt>
                <c:pt idx="2">
                  <c:v>Schweiz</c:v>
                </c:pt>
                <c:pt idx="3">
                  <c:v>Niederlande</c:v>
                </c:pt>
                <c:pt idx="4">
                  <c:v>Slowakische Republik</c:v>
                </c:pt>
                <c:pt idx="5">
                  <c:v>Frankreich</c:v>
                </c:pt>
                <c:pt idx="6">
                  <c:v>Italien</c:v>
                </c:pt>
                <c:pt idx="7">
                  <c:v>Tschechische Republik</c:v>
                </c:pt>
                <c:pt idx="8">
                  <c:v>Spanien</c:v>
                </c:pt>
                <c:pt idx="9">
                  <c:v>Rumänien</c:v>
                </c:pt>
                <c:pt idx="10">
                  <c:v>Slowenien</c:v>
                </c:pt>
                <c:pt idx="11">
                  <c:v>Belgien</c:v>
                </c:pt>
                <c:pt idx="12">
                  <c:v>Ungarn</c:v>
                </c:pt>
                <c:pt idx="13">
                  <c:v>Dänemark</c:v>
                </c:pt>
                <c:pt idx="14">
                  <c:v>USA</c:v>
                </c:pt>
              </c:strCache>
            </c:strRef>
          </c:cat>
          <c:val>
            <c:numRef>
              <c:f>'Daten Grafik (3)'!$B$5:$B$19</c:f>
              <c:numCache>
                <c:formatCode>#\ ###\ ##0;\-#\ ###\ ##0;\-</c:formatCode>
                <c:ptCount val="15"/>
                <c:pt idx="0">
                  <c:v>4136</c:v>
                </c:pt>
                <c:pt idx="1">
                  <c:v>3975</c:v>
                </c:pt>
                <c:pt idx="2">
                  <c:v>3412</c:v>
                </c:pt>
                <c:pt idx="3">
                  <c:v>3268</c:v>
                </c:pt>
                <c:pt idx="4">
                  <c:v>1503</c:v>
                </c:pt>
                <c:pt idx="5">
                  <c:v>1464</c:v>
                </c:pt>
                <c:pt idx="6">
                  <c:v>1405</c:v>
                </c:pt>
                <c:pt idx="7">
                  <c:v>1343</c:v>
                </c:pt>
                <c:pt idx="8">
                  <c:v>1325</c:v>
                </c:pt>
                <c:pt idx="9">
                  <c:v>1264</c:v>
                </c:pt>
                <c:pt idx="10">
                  <c:v>1123</c:v>
                </c:pt>
                <c:pt idx="11">
                  <c:v>1076</c:v>
                </c:pt>
                <c:pt idx="12">
                  <c:v>946</c:v>
                </c:pt>
                <c:pt idx="13">
                  <c:v>917</c:v>
                </c:pt>
                <c:pt idx="14">
                  <c:v>897</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Österreich</c:v>
                </c:pt>
                <c:pt idx="1">
                  <c:v>Polen</c:v>
                </c:pt>
                <c:pt idx="2">
                  <c:v>Schweiz</c:v>
                </c:pt>
                <c:pt idx="3">
                  <c:v>Niederlande</c:v>
                </c:pt>
                <c:pt idx="4">
                  <c:v>Slowakische Republik</c:v>
                </c:pt>
                <c:pt idx="5">
                  <c:v>Frankreich</c:v>
                </c:pt>
                <c:pt idx="6">
                  <c:v>Italien</c:v>
                </c:pt>
                <c:pt idx="7">
                  <c:v>Tschechische Republik</c:v>
                </c:pt>
                <c:pt idx="8">
                  <c:v>Spanien</c:v>
                </c:pt>
                <c:pt idx="9">
                  <c:v>Rumänien</c:v>
                </c:pt>
                <c:pt idx="10">
                  <c:v>Slowenien</c:v>
                </c:pt>
                <c:pt idx="11">
                  <c:v>Belgien</c:v>
                </c:pt>
                <c:pt idx="12">
                  <c:v>Ungarn</c:v>
                </c:pt>
                <c:pt idx="13">
                  <c:v>Dänemark</c:v>
                </c:pt>
                <c:pt idx="14">
                  <c:v>USA</c:v>
                </c:pt>
              </c:strCache>
            </c:strRef>
          </c:cat>
          <c:val>
            <c:numRef>
              <c:f>'Daten Grafik (3)'!$C$5:$C$19</c:f>
              <c:numCache>
                <c:formatCode>#\ ###\ ##0;\-#\ ###\ ##0;\-</c:formatCode>
                <c:ptCount val="15"/>
                <c:pt idx="0">
                  <c:v>1955</c:v>
                </c:pt>
                <c:pt idx="1">
                  <c:v>1294</c:v>
                </c:pt>
                <c:pt idx="2">
                  <c:v>1584</c:v>
                </c:pt>
                <c:pt idx="3">
                  <c:v>1460</c:v>
                </c:pt>
                <c:pt idx="4">
                  <c:v>255</c:v>
                </c:pt>
                <c:pt idx="5">
                  <c:v>713</c:v>
                </c:pt>
                <c:pt idx="6">
                  <c:v>532</c:v>
                </c:pt>
                <c:pt idx="7">
                  <c:v>550</c:v>
                </c:pt>
                <c:pt idx="8">
                  <c:v>1018</c:v>
                </c:pt>
                <c:pt idx="9">
                  <c:v>268</c:v>
                </c:pt>
                <c:pt idx="10">
                  <c:v>130</c:v>
                </c:pt>
                <c:pt idx="11">
                  <c:v>341</c:v>
                </c:pt>
                <c:pt idx="12">
                  <c:v>244</c:v>
                </c:pt>
                <c:pt idx="13">
                  <c:v>449</c:v>
                </c:pt>
                <c:pt idx="14">
                  <c:v>440</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5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84987</c:v>
                </c:pt>
                <c:pt idx="1">
                  <c:v>15329</c:v>
                </c:pt>
                <c:pt idx="2">
                  <c:v>35545</c:v>
                </c:pt>
                <c:pt idx="3">
                  <c:v>25746</c:v>
                </c:pt>
                <c:pt idx="4">
                  <c:v>75850</c:v>
                </c:pt>
                <c:pt idx="6">
                  <c:v>33533</c:v>
                </c:pt>
                <c:pt idx="7">
                  <c:v>16540</c:v>
                </c:pt>
                <c:pt idx="8">
                  <c:v>103718</c:v>
                </c:pt>
                <c:pt idx="9">
                  <c:v>34602</c:v>
                </c:pt>
                <c:pt idx="10">
                  <c:v>30793</c:v>
                </c:pt>
                <c:pt idx="11">
                  <c:v>69311</c:v>
                </c:pt>
                <c:pt idx="12">
                  <c:v>101131</c:v>
                </c:pt>
                <c:pt idx="13">
                  <c:v>5985</c:v>
                </c:pt>
                <c:pt idx="14">
                  <c:v>36583</c:v>
                </c:pt>
                <c:pt idx="15">
                  <c:v>34151</c:v>
                </c:pt>
                <c:pt idx="16">
                  <c:v>49879</c:v>
                </c:pt>
                <c:pt idx="17">
                  <c:v>15545</c:v>
                </c:pt>
                <c:pt idx="18">
                  <c:v>42296</c:v>
                </c:pt>
                <c:pt idx="19">
                  <c:v>30635</c:v>
                </c:pt>
                <c:pt idx="20">
                  <c:v>32036</c:v>
                </c:pt>
                <c:pt idx="21">
                  <c:v>11924</c:v>
                </c:pt>
                <c:pt idx="22">
                  <c:v>9038</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45122</c:v>
                </c:pt>
                <c:pt idx="1">
                  <c:v>9534</c:v>
                </c:pt>
                <c:pt idx="2">
                  <c:v>19302</c:v>
                </c:pt>
                <c:pt idx="3">
                  <c:v>9610</c:v>
                </c:pt>
                <c:pt idx="4">
                  <c:v>36001</c:v>
                </c:pt>
                <c:pt idx="6">
                  <c:v>10530</c:v>
                </c:pt>
                <c:pt idx="7">
                  <c:v>6069</c:v>
                </c:pt>
                <c:pt idx="8">
                  <c:v>29809</c:v>
                </c:pt>
                <c:pt idx="9">
                  <c:v>10137</c:v>
                </c:pt>
                <c:pt idx="10">
                  <c:v>9553</c:v>
                </c:pt>
                <c:pt idx="11">
                  <c:v>25666</c:v>
                </c:pt>
                <c:pt idx="12">
                  <c:v>34488</c:v>
                </c:pt>
                <c:pt idx="13">
                  <c:v>2877</c:v>
                </c:pt>
                <c:pt idx="14">
                  <c:v>9087</c:v>
                </c:pt>
                <c:pt idx="15">
                  <c:v>14181</c:v>
                </c:pt>
                <c:pt idx="16">
                  <c:v>14112</c:v>
                </c:pt>
                <c:pt idx="17">
                  <c:v>5140</c:v>
                </c:pt>
                <c:pt idx="18">
                  <c:v>14077</c:v>
                </c:pt>
                <c:pt idx="19">
                  <c:v>8419</c:v>
                </c:pt>
                <c:pt idx="20">
                  <c:v>9434</c:v>
                </c:pt>
                <c:pt idx="21">
                  <c:v>5147</c:v>
                </c:pt>
                <c:pt idx="22">
                  <c:v>4067</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2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2020 bis 2021</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Oktober 2021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180975</xdr:colOff>
      <xdr:row>0</xdr:row>
      <xdr:rowOff>57150</xdr:rowOff>
    </xdr:from>
    <xdr:to>
      <xdr:col>6</xdr:col>
      <xdr:colOff>647701</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9526</xdr:rowOff>
    </xdr:from>
    <xdr:to>
      <xdr:col>6</xdr:col>
      <xdr:colOff>590550</xdr:colOff>
      <xdr:row>60</xdr:row>
      <xdr:rowOff>47626</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Januar-Oktober</a:t>
          </a:r>
          <a:r>
            <a:rPr lang="de-DE" sz="1100" b="1" baseline="0">
              <a:effectLst/>
              <a:latin typeface="+mn-lt"/>
              <a:ea typeface="+mn-ea"/>
              <a:cs typeface="+mn-cs"/>
            </a:rPr>
            <a:t> 2021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Januar-Oktober</a:t>
          </a:r>
          <a:r>
            <a:rPr lang="de-DE" sz="1100" b="1" baseline="0">
              <a:effectLst/>
              <a:latin typeface="+mn-lt"/>
              <a:ea typeface="+mn-ea"/>
              <a:cs typeface="+mn-cs"/>
            </a:rPr>
            <a:t> 2020</a:t>
          </a:r>
          <a:r>
            <a:rPr lang="de-DE" sz="1100" b="1">
              <a:effectLst/>
              <a:latin typeface="+mn-lt"/>
              <a:ea typeface="+mn-ea"/>
              <a:cs typeface="+mn-cs"/>
            </a:rPr>
            <a:t>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Oktober 2021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Oktober 2021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4</xdr:col>
          <xdr:colOff>152400</xdr:colOff>
          <xdr:row>19</xdr:row>
          <xdr:rowOff>38100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46.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409"/>
  </cols>
  <sheetData>
    <row r="1" spans="1:1" ht="15" x14ac:dyDescent="0.25">
      <c r="A1" s="408" t="s">
        <v>534</v>
      </c>
    </row>
    <row r="4" spans="1:1" ht="14.25" customHeight="1" x14ac:dyDescent="0.2">
      <c r="A4" s="410" t="s">
        <v>548</v>
      </c>
    </row>
    <row r="5" spans="1:1" ht="14.25" x14ac:dyDescent="0.2">
      <c r="A5" s="411"/>
    </row>
    <row r="6" spans="1:1" ht="14.25" x14ac:dyDescent="0.2">
      <c r="A6" s="411"/>
    </row>
    <row r="7" spans="1:1" x14ac:dyDescent="0.2">
      <c r="A7" s="412" t="s">
        <v>535</v>
      </c>
    </row>
    <row r="10" spans="1:1" x14ac:dyDescent="0.2">
      <c r="A10" s="412" t="s">
        <v>549</v>
      </c>
    </row>
    <row r="11" spans="1:1" x14ac:dyDescent="0.2">
      <c r="A11" s="409" t="s">
        <v>536</v>
      </c>
    </row>
    <row r="14" spans="1:1" x14ac:dyDescent="0.2">
      <c r="A14" s="409" t="s">
        <v>537</v>
      </c>
    </row>
    <row r="17" spans="1:1" x14ac:dyDescent="0.2">
      <c r="A17" s="409" t="s">
        <v>538</v>
      </c>
    </row>
    <row r="18" spans="1:1" x14ac:dyDescent="0.2">
      <c r="A18" s="409" t="s">
        <v>539</v>
      </c>
    </row>
    <row r="19" spans="1:1" ht="25.5" x14ac:dyDescent="0.2">
      <c r="A19" s="409" t="s">
        <v>540</v>
      </c>
    </row>
    <row r="20" spans="1:1" x14ac:dyDescent="0.2">
      <c r="A20" s="409" t="s">
        <v>541</v>
      </c>
    </row>
    <row r="21" spans="1:1" ht="12.75" customHeight="1" x14ac:dyDescent="0.2">
      <c r="A21" s="409" t="s">
        <v>542</v>
      </c>
    </row>
    <row r="24" spans="1:1" x14ac:dyDescent="0.2">
      <c r="A24" s="74" t="s">
        <v>543</v>
      </c>
    </row>
    <row r="25" spans="1:1" ht="38.25" x14ac:dyDescent="0.2">
      <c r="A25" s="413" t="s">
        <v>544</v>
      </c>
    </row>
    <row r="28" spans="1:1" x14ac:dyDescent="0.2">
      <c r="A28" s="74" t="s">
        <v>545</v>
      </c>
    </row>
    <row r="29" spans="1:1" x14ac:dyDescent="0.2">
      <c r="A29" s="414" t="s">
        <v>546</v>
      </c>
    </row>
    <row r="30" spans="1:1" ht="12.75" customHeight="1" x14ac:dyDescent="0.2">
      <c r="A30" s="409" t="s">
        <v>547</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5" customWidth="1"/>
    <col min="2" max="2" width="83.7109375" style="135" customWidth="1"/>
    <col min="3" max="16384" width="11.42578125" style="135"/>
  </cols>
  <sheetData>
    <row r="1" spans="1:8" s="132" customFormat="1" x14ac:dyDescent="0.2">
      <c r="A1" s="131"/>
      <c r="B1" s="271" t="s">
        <v>533</v>
      </c>
      <c r="D1" s="133"/>
    </row>
    <row r="2" spans="1:8" x14ac:dyDescent="0.2">
      <c r="A2" s="134"/>
      <c r="D2" s="136"/>
    </row>
    <row r="3" spans="1:8" x14ac:dyDescent="0.2">
      <c r="A3" s="137"/>
      <c r="D3" s="136"/>
    </row>
    <row r="4" spans="1:8" x14ac:dyDescent="0.2">
      <c r="A4" s="134"/>
      <c r="B4" s="131"/>
      <c r="C4" s="131"/>
      <c r="D4" s="131"/>
      <c r="E4" s="131"/>
      <c r="F4" s="131"/>
      <c r="G4" s="131"/>
      <c r="H4" s="131"/>
    </row>
    <row r="5" spans="1:8" x14ac:dyDescent="0.2">
      <c r="A5" s="134"/>
      <c r="B5" s="131"/>
      <c r="C5" s="131"/>
      <c r="D5" s="131"/>
      <c r="E5" s="131"/>
      <c r="F5" s="131"/>
      <c r="G5" s="131"/>
      <c r="H5" s="131"/>
    </row>
    <row r="6" spans="1:8" x14ac:dyDescent="0.2">
      <c r="A6" s="134"/>
      <c r="B6" s="262"/>
      <c r="C6" s="131"/>
      <c r="D6" s="131"/>
      <c r="E6" s="131"/>
      <c r="F6" s="131"/>
      <c r="G6" s="131"/>
      <c r="H6" s="131"/>
    </row>
    <row r="7" spans="1:8" x14ac:dyDescent="0.2">
      <c r="A7" s="134"/>
      <c r="B7" s="262"/>
      <c r="C7" s="131"/>
      <c r="D7" s="131"/>
      <c r="E7" s="131"/>
      <c r="F7" s="131"/>
      <c r="G7" s="131"/>
      <c r="H7" s="131"/>
    </row>
    <row r="8" spans="1:8" s="122" customFormat="1" ht="11.25" x14ac:dyDescent="0.2">
      <c r="A8" s="141"/>
      <c r="B8" s="268"/>
      <c r="D8" s="138"/>
    </row>
    <row r="9" spans="1:8" s="122" customFormat="1" ht="11.25" x14ac:dyDescent="0.2">
      <c r="A9" s="263"/>
      <c r="B9" s="138"/>
      <c r="D9" s="138"/>
    </row>
    <row r="10" spans="1:8" s="122" customFormat="1" ht="11.25" x14ac:dyDescent="0.2">
      <c r="A10" s="141"/>
      <c r="B10" s="138"/>
      <c r="D10" s="138"/>
    </row>
    <row r="11" spans="1:8" s="122" customFormat="1" ht="11.25" x14ac:dyDescent="0.2">
      <c r="A11" s="263"/>
      <c r="B11" s="138"/>
      <c r="D11" s="138"/>
    </row>
    <row r="12" spans="1:8" s="122" customFormat="1" ht="11.25" x14ac:dyDescent="0.2">
      <c r="A12" s="265"/>
      <c r="B12" s="138"/>
      <c r="D12" s="138"/>
    </row>
    <row r="13" spans="1:8" s="122" customFormat="1" ht="11.25" x14ac:dyDescent="0.2">
      <c r="A13" s="141"/>
      <c r="B13" s="140"/>
      <c r="D13" s="138"/>
    </row>
    <row r="14" spans="1:8" s="122" customFormat="1" ht="11.25" x14ac:dyDescent="0.2">
      <c r="A14" s="142"/>
      <c r="B14" s="138"/>
      <c r="D14" s="267"/>
    </row>
    <row r="15" spans="1:8" s="122" customFormat="1" ht="11.25" x14ac:dyDescent="0.2">
      <c r="A15" s="141"/>
      <c r="B15" s="138"/>
      <c r="D15" s="138"/>
    </row>
    <row r="16" spans="1:8" s="124" customFormat="1" ht="11.25" x14ac:dyDescent="0.2">
      <c r="B16" s="270"/>
    </row>
    <row r="17" spans="1:2" s="124" customFormat="1" ht="36.75" customHeight="1" x14ac:dyDescent="0.2">
      <c r="B17" s="138"/>
    </row>
    <row r="18" spans="1:2" s="124" customFormat="1" ht="11.25" x14ac:dyDescent="0.2">
      <c r="B18" s="266"/>
    </row>
    <row r="19" spans="1:2" s="124" customFormat="1" ht="11.25" x14ac:dyDescent="0.2">
      <c r="B19" s="265"/>
    </row>
    <row r="20" spans="1:2" s="124" customFormat="1" ht="11.25" x14ac:dyDescent="0.2">
      <c r="B20" s="266"/>
    </row>
    <row r="21" spans="1:2" s="124" customFormat="1" ht="11.25" x14ac:dyDescent="0.2">
      <c r="B21" s="265"/>
    </row>
    <row r="22" spans="1:2" s="124" customFormat="1" ht="11.25" x14ac:dyDescent="0.2">
      <c r="A22" s="125"/>
      <c r="B22" s="266"/>
    </row>
    <row r="23" spans="1:2" s="124" customFormat="1" ht="11.25" x14ac:dyDescent="0.2">
      <c r="A23" s="125"/>
      <c r="B23" s="266"/>
    </row>
    <row r="24" spans="1:2" s="124" customFormat="1" ht="11.25" x14ac:dyDescent="0.2">
      <c r="A24" s="125"/>
      <c r="B24" s="266"/>
    </row>
    <row r="25" spans="1:2" s="124" customFormat="1" ht="11.25" x14ac:dyDescent="0.2">
      <c r="A25" s="125"/>
      <c r="B25" s="266"/>
    </row>
    <row r="26" spans="1:2" s="124" customFormat="1" ht="11.25" x14ac:dyDescent="0.2">
      <c r="A26" s="125"/>
      <c r="B26" s="266"/>
    </row>
    <row r="27" spans="1:2" s="124" customFormat="1" ht="11.25" x14ac:dyDescent="0.2">
      <c r="B27" s="266"/>
    </row>
    <row r="28" spans="1:2" s="124" customFormat="1" ht="11.25" x14ac:dyDescent="0.2">
      <c r="B28" s="266"/>
    </row>
    <row r="29" spans="1:2" s="124" customFormat="1" ht="11.25" x14ac:dyDescent="0.2">
      <c r="B29" s="265"/>
    </row>
    <row r="30" spans="1:2" s="124" customFormat="1" ht="11.25" x14ac:dyDescent="0.2">
      <c r="B30" s="266"/>
    </row>
    <row r="31" spans="1:2" s="122" customFormat="1" ht="11.25" x14ac:dyDescent="0.2">
      <c r="B31" s="265"/>
    </row>
    <row r="32" spans="1:2" s="122" customFormat="1" ht="11.25" x14ac:dyDescent="0.2">
      <c r="B32" s="265"/>
    </row>
    <row r="33" spans="2:2" s="122" customFormat="1" ht="11.25" x14ac:dyDescent="0.2">
      <c r="B33" s="265"/>
    </row>
    <row r="34" spans="2:2" s="122" customFormat="1" ht="11.25" x14ac:dyDescent="0.2">
      <c r="B34" s="126"/>
    </row>
    <row r="35" spans="2:2" s="122" customFormat="1" ht="11.25" x14ac:dyDescent="0.2">
      <c r="B35" s="265"/>
    </row>
    <row r="36" spans="2:2" s="122" customFormat="1" ht="11.25" x14ac:dyDescent="0.2">
      <c r="B36" s="265"/>
    </row>
    <row r="37" spans="2:2" s="122" customFormat="1" ht="11.25" x14ac:dyDescent="0.2">
      <c r="B37" s="265"/>
    </row>
    <row r="38" spans="2:2" s="122" customFormat="1" ht="11.25" x14ac:dyDescent="0.2">
      <c r="B38" s="265"/>
    </row>
    <row r="39" spans="2:2" s="122" customFormat="1" ht="11.25" x14ac:dyDescent="0.2">
      <c r="B39" s="265"/>
    </row>
    <row r="40" spans="2:2" s="122" customFormat="1" ht="11.25" x14ac:dyDescent="0.2">
      <c r="B40" s="265"/>
    </row>
    <row r="41" spans="2:2" s="122" customFormat="1" ht="11.25" x14ac:dyDescent="0.2">
      <c r="B41" s="265"/>
    </row>
    <row r="42" spans="2:2" s="122" customFormat="1" ht="11.25" x14ac:dyDescent="0.2">
      <c r="B42" s="265"/>
    </row>
    <row r="43" spans="2:2" s="122" customFormat="1" ht="11.25" x14ac:dyDescent="0.2">
      <c r="B43" s="265"/>
    </row>
    <row r="44" spans="2:2" s="122" customFormat="1" ht="11.25" x14ac:dyDescent="0.2">
      <c r="B44" s="265"/>
    </row>
    <row r="45" spans="2:2" s="122" customFormat="1" ht="11.25" x14ac:dyDescent="0.2">
      <c r="B45" s="265"/>
    </row>
    <row r="46" spans="2:2" s="122" customFormat="1" ht="11.25" x14ac:dyDescent="0.2">
      <c r="B46" s="265"/>
    </row>
    <row r="47" spans="2:2" s="122" customFormat="1" ht="11.25" x14ac:dyDescent="0.2">
      <c r="B47" s="265"/>
    </row>
    <row r="48" spans="2:2" s="122" customFormat="1" ht="11.25" x14ac:dyDescent="0.2">
      <c r="B48" s="265"/>
    </row>
    <row r="49" spans="2:2" s="122" customFormat="1" ht="11.25" x14ac:dyDescent="0.2">
      <c r="B49" s="265"/>
    </row>
    <row r="50" spans="2:2" s="122" customFormat="1" ht="11.25" x14ac:dyDescent="0.2">
      <c r="B50" s="265"/>
    </row>
    <row r="51" spans="2:2" s="122" customFormat="1" ht="11.25" x14ac:dyDescent="0.2">
      <c r="B51" s="265"/>
    </row>
    <row r="52" spans="2:2" s="122" customFormat="1" ht="11.25" x14ac:dyDescent="0.2">
      <c r="B52" s="265"/>
    </row>
    <row r="53" spans="2:2" s="122" customFormat="1" ht="11.25" x14ac:dyDescent="0.2">
      <c r="B53" s="265"/>
    </row>
    <row r="54" spans="2:2" s="122" customFormat="1" ht="11.25" x14ac:dyDescent="0.2">
      <c r="B54" s="265"/>
    </row>
    <row r="55" spans="2:2" s="122" customFormat="1" ht="11.25" x14ac:dyDescent="0.2">
      <c r="B55" s="265"/>
    </row>
    <row r="56" spans="2:2" s="122" customFormat="1" ht="11.25" x14ac:dyDescent="0.2">
      <c r="B56" s="265"/>
    </row>
    <row r="57" spans="2:2" s="122" customFormat="1" ht="11.25" x14ac:dyDescent="0.2">
      <c r="B57" s="265"/>
    </row>
    <row r="58" spans="2:2" s="122" customFormat="1" ht="11.25" x14ac:dyDescent="0.2">
      <c r="B58" s="265"/>
    </row>
    <row r="59" spans="2:2" s="122" customFormat="1" ht="11.25" x14ac:dyDescent="0.2">
      <c r="B59" s="265"/>
    </row>
    <row r="60" spans="2:2" s="122" customFormat="1" ht="11.25" x14ac:dyDescent="0.2">
      <c r="B60" s="265"/>
    </row>
    <row r="61" spans="2:2" s="122" customFormat="1" ht="11.25" x14ac:dyDescent="0.2">
      <c r="B61" s="265"/>
    </row>
    <row r="62" spans="2:2" s="122" customFormat="1" ht="11.25" x14ac:dyDescent="0.2">
      <c r="B62" s="265"/>
    </row>
    <row r="63" spans="2:2" s="122" customFormat="1" ht="11.25" x14ac:dyDescent="0.2">
      <c r="B63" s="265"/>
    </row>
    <row r="64" spans="2:2" s="122" customFormat="1" ht="11.25" x14ac:dyDescent="0.2">
      <c r="B64" s="265"/>
    </row>
    <row r="65" spans="2:2" s="122" customFormat="1" ht="11.25" x14ac:dyDescent="0.2">
      <c r="B65" s="265"/>
    </row>
    <row r="66" spans="2:2" s="122" customFormat="1" ht="11.25" x14ac:dyDescent="0.2">
      <c r="B66" s="265"/>
    </row>
    <row r="67" spans="2:2" s="122" customFormat="1" ht="11.25" x14ac:dyDescent="0.2">
      <c r="B67" s="265"/>
    </row>
    <row r="68" spans="2:2" s="122" customFormat="1" ht="11.25" x14ac:dyDescent="0.2">
      <c r="B68" s="265"/>
    </row>
    <row r="69" spans="2:2" s="122" customFormat="1" ht="11.25" x14ac:dyDescent="0.2">
      <c r="B69" s="265"/>
    </row>
    <row r="70" spans="2:2" s="122" customFormat="1" ht="11.25" x14ac:dyDescent="0.2">
      <c r="B70" s="265"/>
    </row>
    <row r="71" spans="2:2" s="122" customFormat="1" ht="11.25" x14ac:dyDescent="0.2">
      <c r="B71" s="265"/>
    </row>
    <row r="72" spans="2:2" s="122" customFormat="1" ht="11.25" x14ac:dyDescent="0.2">
      <c r="B72" s="265"/>
    </row>
    <row r="73" spans="2:2" s="122" customFormat="1" ht="11.25" x14ac:dyDescent="0.2">
      <c r="B73" s="265"/>
    </row>
    <row r="74" spans="2:2" s="122" customFormat="1" ht="11.25" x14ac:dyDescent="0.2">
      <c r="B74" s="265"/>
    </row>
    <row r="75" spans="2:2" s="122" customFormat="1" ht="11.25" x14ac:dyDescent="0.2">
      <c r="B75" s="265"/>
    </row>
    <row r="76" spans="2:2" s="122" customFormat="1" ht="11.25" x14ac:dyDescent="0.2">
      <c r="B76" s="265"/>
    </row>
    <row r="77" spans="2:2" s="122" customFormat="1" ht="11.25" x14ac:dyDescent="0.2">
      <c r="B77" s="265"/>
    </row>
    <row r="78" spans="2:2" s="122" customFormat="1" ht="11.25" x14ac:dyDescent="0.2">
      <c r="B78" s="265"/>
    </row>
    <row r="79" spans="2:2" s="122" customFormat="1" ht="11.25" x14ac:dyDescent="0.2">
      <c r="B79" s="265"/>
    </row>
    <row r="80" spans="2:2" s="122" customFormat="1" ht="11.25" x14ac:dyDescent="0.2">
      <c r="B80" s="265"/>
    </row>
    <row r="81" spans="2:2" s="122" customFormat="1" ht="11.25" x14ac:dyDescent="0.2">
      <c r="B81" s="265"/>
    </row>
    <row r="82" spans="2:2" s="122" customFormat="1" ht="11.25" x14ac:dyDescent="0.2">
      <c r="B82" s="265"/>
    </row>
    <row r="83" spans="2:2" s="122" customFormat="1" ht="11.25" x14ac:dyDescent="0.2">
      <c r="B83" s="265"/>
    </row>
    <row r="84" spans="2:2" s="122" customFormat="1" ht="11.25" x14ac:dyDescent="0.2">
      <c r="B84" s="265"/>
    </row>
    <row r="85" spans="2:2" s="122" customFormat="1" ht="11.25" x14ac:dyDescent="0.2">
      <c r="B85" s="265"/>
    </row>
    <row r="86" spans="2:2" s="122" customFormat="1" ht="11.25" x14ac:dyDescent="0.2">
      <c r="B86" s="265"/>
    </row>
    <row r="87" spans="2:2" s="122" customFormat="1" ht="11.25" x14ac:dyDescent="0.2">
      <c r="B87" s="265"/>
    </row>
    <row r="88" spans="2:2" s="122" customFormat="1" ht="11.25" x14ac:dyDescent="0.2">
      <c r="B88" s="265"/>
    </row>
    <row r="89" spans="2:2" s="122" customFormat="1" ht="11.25" x14ac:dyDescent="0.2">
      <c r="B89" s="265"/>
    </row>
    <row r="90" spans="2:2" s="122" customFormat="1" ht="11.25" x14ac:dyDescent="0.2">
      <c r="B90" s="265"/>
    </row>
    <row r="91" spans="2:2" s="122" customFormat="1" ht="11.25" x14ac:dyDescent="0.2">
      <c r="B91" s="265"/>
    </row>
    <row r="92" spans="2:2" s="122" customFormat="1" ht="11.25" x14ac:dyDescent="0.2">
      <c r="B92" s="265"/>
    </row>
    <row r="93" spans="2:2" s="122" customFormat="1" ht="11.25" x14ac:dyDescent="0.2">
      <c r="B93" s="265"/>
    </row>
    <row r="94" spans="2:2" s="122" customFormat="1" ht="11.25" x14ac:dyDescent="0.2">
      <c r="B94" s="265"/>
    </row>
    <row r="95" spans="2:2" s="122" customFormat="1" ht="11.25" x14ac:dyDescent="0.2">
      <c r="B95" s="265"/>
    </row>
    <row r="96" spans="2:2" s="122" customFormat="1" ht="11.25" x14ac:dyDescent="0.2">
      <c r="B96" s="265"/>
    </row>
    <row r="97" spans="1:2" s="122" customFormat="1" ht="11.25" x14ac:dyDescent="0.2">
      <c r="B97" s="265"/>
    </row>
    <row r="98" spans="1:2" s="122" customFormat="1" ht="11.25" x14ac:dyDescent="0.2">
      <c r="B98" s="265"/>
    </row>
    <row r="99" spans="1:2" s="122" customFormat="1" ht="11.25" x14ac:dyDescent="0.2">
      <c r="B99" s="265"/>
    </row>
    <row r="100" spans="1:2" s="122" customFormat="1" ht="11.25" x14ac:dyDescent="0.2">
      <c r="B100" s="265"/>
    </row>
    <row r="101" spans="1:2" s="122" customFormat="1" ht="11.25" x14ac:dyDescent="0.2">
      <c r="B101" s="265"/>
    </row>
    <row r="102" spans="1:2" s="122" customFormat="1" ht="11.25" x14ac:dyDescent="0.2">
      <c r="B102" s="265"/>
    </row>
    <row r="103" spans="1:2" s="122" customFormat="1" ht="11.25" x14ac:dyDescent="0.2">
      <c r="B103" s="265"/>
    </row>
    <row r="104" spans="1:2" s="122" customFormat="1" ht="11.25" x14ac:dyDescent="0.2">
      <c r="B104" s="265"/>
    </row>
    <row r="105" spans="1:2" x14ac:dyDescent="0.2">
      <c r="A105" s="122"/>
      <c r="B105" s="264"/>
    </row>
    <row r="106" spans="1:2" x14ac:dyDescent="0.2">
      <c r="A106" s="122"/>
      <c r="B106" s="264"/>
    </row>
    <row r="107" spans="1:2" x14ac:dyDescent="0.2">
      <c r="A107" s="122"/>
      <c r="B107" s="264"/>
    </row>
    <row r="108" spans="1:2" x14ac:dyDescent="0.2">
      <c r="A108" s="122"/>
      <c r="B108" s="264"/>
    </row>
    <row r="109" spans="1:2" x14ac:dyDescent="0.2">
      <c r="A109" s="122"/>
      <c r="B109" s="264"/>
    </row>
    <row r="110" spans="1:2" x14ac:dyDescent="0.2">
      <c r="A110" s="122"/>
      <c r="B110" s="264"/>
    </row>
    <row r="111" spans="1:2" x14ac:dyDescent="0.2">
      <c r="A111" s="122"/>
      <c r="B111" s="264"/>
    </row>
    <row r="112" spans="1:2" x14ac:dyDescent="0.2">
      <c r="A112" s="122"/>
      <c r="B112" s="264"/>
    </row>
    <row r="113" spans="1:2" x14ac:dyDescent="0.2">
      <c r="A113" s="122"/>
      <c r="B113" s="264"/>
    </row>
    <row r="114" spans="1:2" x14ac:dyDescent="0.2">
      <c r="A114" s="122"/>
      <c r="B114" s="264"/>
    </row>
    <row r="115" spans="1:2" x14ac:dyDescent="0.2">
      <c r="A115" s="122"/>
      <c r="B115" s="264"/>
    </row>
    <row r="116" spans="1:2" x14ac:dyDescent="0.2">
      <c r="A116" s="122"/>
      <c r="B116" s="264"/>
    </row>
    <row r="117" spans="1:2" x14ac:dyDescent="0.2">
      <c r="A117" s="122"/>
      <c r="B117" s="264"/>
    </row>
    <row r="118" spans="1:2" x14ac:dyDescent="0.2">
      <c r="A118" s="122"/>
      <c r="B118" s="264"/>
    </row>
    <row r="119" spans="1:2" x14ac:dyDescent="0.2">
      <c r="A119" s="122"/>
      <c r="B119" s="264"/>
    </row>
    <row r="120" spans="1:2" x14ac:dyDescent="0.2">
      <c r="A120" s="122"/>
      <c r="B120" s="264"/>
    </row>
    <row r="121" spans="1:2" x14ac:dyDescent="0.2">
      <c r="A121" s="122"/>
      <c r="B121" s="264"/>
    </row>
    <row r="122" spans="1:2" x14ac:dyDescent="0.2">
      <c r="A122" s="122"/>
      <c r="B122" s="264"/>
    </row>
    <row r="123" spans="1:2" x14ac:dyDescent="0.2">
      <c r="A123" s="122"/>
      <c r="B123" s="264"/>
    </row>
    <row r="124" spans="1:2" x14ac:dyDescent="0.2">
      <c r="A124" s="122"/>
      <c r="B124" s="264"/>
    </row>
    <row r="125" spans="1:2" x14ac:dyDescent="0.2">
      <c r="A125" s="122"/>
      <c r="B125" s="264"/>
    </row>
    <row r="126" spans="1:2" x14ac:dyDescent="0.2">
      <c r="A126" s="122"/>
      <c r="B126" s="264"/>
    </row>
    <row r="127" spans="1:2" x14ac:dyDescent="0.2">
      <c r="A127" s="122"/>
      <c r="B127" s="264"/>
    </row>
    <row r="128" spans="1:2" x14ac:dyDescent="0.2">
      <c r="A128" s="122"/>
      <c r="B128" s="264"/>
    </row>
    <row r="129" spans="1:2" x14ac:dyDescent="0.2">
      <c r="A129" s="122"/>
      <c r="B129" s="264"/>
    </row>
    <row r="130" spans="1:2" x14ac:dyDescent="0.2">
      <c r="A130" s="122"/>
      <c r="B130" s="264"/>
    </row>
    <row r="131" spans="1:2" x14ac:dyDescent="0.2">
      <c r="A131" s="122"/>
      <c r="B131" s="264"/>
    </row>
    <row r="132" spans="1:2" x14ac:dyDescent="0.2">
      <c r="A132" s="122"/>
      <c r="B132" s="264"/>
    </row>
    <row r="133" spans="1:2" x14ac:dyDescent="0.2">
      <c r="A133" s="122"/>
      <c r="B133" s="264"/>
    </row>
    <row r="134" spans="1:2" x14ac:dyDescent="0.2">
      <c r="A134" s="122"/>
      <c r="B134" s="264"/>
    </row>
    <row r="135" spans="1:2" x14ac:dyDescent="0.2">
      <c r="A135" s="122"/>
      <c r="B135" s="264"/>
    </row>
    <row r="136" spans="1:2" x14ac:dyDescent="0.2">
      <c r="A136" s="122"/>
      <c r="B136" s="264"/>
    </row>
    <row r="137" spans="1:2" x14ac:dyDescent="0.2">
      <c r="A137" s="122"/>
      <c r="B137" s="264"/>
    </row>
    <row r="138" spans="1:2" x14ac:dyDescent="0.2">
      <c r="A138" s="122"/>
      <c r="B138" s="264"/>
    </row>
    <row r="139" spans="1:2" x14ac:dyDescent="0.2">
      <c r="A139" s="122"/>
      <c r="B139" s="264"/>
    </row>
    <row r="140" spans="1:2" x14ac:dyDescent="0.2">
      <c r="A140" s="122"/>
      <c r="B140" s="264"/>
    </row>
    <row r="141" spans="1:2" x14ac:dyDescent="0.2">
      <c r="A141" s="122"/>
      <c r="B141" s="264"/>
    </row>
    <row r="142" spans="1:2" x14ac:dyDescent="0.2">
      <c r="A142" s="122"/>
      <c r="B142" s="264"/>
    </row>
    <row r="143" spans="1:2" x14ac:dyDescent="0.2">
      <c r="A143" s="122"/>
      <c r="B143" s="264"/>
    </row>
    <row r="144" spans="1:2" x14ac:dyDescent="0.2">
      <c r="A144" s="122"/>
      <c r="B144" s="264"/>
    </row>
    <row r="145" spans="1:2" x14ac:dyDescent="0.2">
      <c r="A145" s="122"/>
      <c r="B145" s="264"/>
    </row>
    <row r="146" spans="1:2" x14ac:dyDescent="0.2">
      <c r="A146" s="122"/>
      <c r="B146" s="264"/>
    </row>
    <row r="147" spans="1:2" x14ac:dyDescent="0.2">
      <c r="A147" s="122"/>
      <c r="B147" s="264"/>
    </row>
    <row r="148" spans="1:2" x14ac:dyDescent="0.2">
      <c r="A148" s="122"/>
      <c r="B148" s="264"/>
    </row>
    <row r="149" spans="1:2" x14ac:dyDescent="0.2">
      <c r="A149" s="122"/>
      <c r="B149" s="264"/>
    </row>
    <row r="150" spans="1:2" x14ac:dyDescent="0.2">
      <c r="A150" s="122"/>
      <c r="B150" s="264"/>
    </row>
    <row r="151" spans="1:2" x14ac:dyDescent="0.2">
      <c r="A151" s="122"/>
      <c r="B151" s="264"/>
    </row>
    <row r="152" spans="1:2" x14ac:dyDescent="0.2">
      <c r="A152" s="122"/>
      <c r="B152" s="264"/>
    </row>
    <row r="153" spans="1:2" x14ac:dyDescent="0.2">
      <c r="A153" s="122"/>
      <c r="B153" s="264"/>
    </row>
    <row r="154" spans="1:2" x14ac:dyDescent="0.2">
      <c r="A154" s="122"/>
      <c r="B154" s="264"/>
    </row>
    <row r="155" spans="1:2" x14ac:dyDescent="0.2">
      <c r="B155" s="264"/>
    </row>
    <row r="156" spans="1:2" x14ac:dyDescent="0.2">
      <c r="B156" s="264"/>
    </row>
    <row r="157" spans="1:2" x14ac:dyDescent="0.2">
      <c r="B157" s="264"/>
    </row>
    <row r="158" spans="1:2" x14ac:dyDescent="0.2">
      <c r="B158" s="264"/>
    </row>
    <row r="159" spans="1:2" x14ac:dyDescent="0.2">
      <c r="B159" s="139"/>
    </row>
    <row r="160" spans="1:2" x14ac:dyDescent="0.2">
      <c r="B160" s="139"/>
    </row>
    <row r="161" spans="2:2" x14ac:dyDescent="0.2">
      <c r="B161" s="139"/>
    </row>
    <row r="162" spans="2:2" x14ac:dyDescent="0.2">
      <c r="B162" s="139"/>
    </row>
    <row r="163" spans="2:2" x14ac:dyDescent="0.2">
      <c r="B163" s="139"/>
    </row>
    <row r="164" spans="2:2" x14ac:dyDescent="0.2">
      <c r="B164" s="139"/>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K45" sqref="K45"/>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8" sqref="K8"/>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8" sqref="K8"/>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K8" sqref="K8"/>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4" t="s">
        <v>454</v>
      </c>
      <c r="B1" s="284"/>
      <c r="C1" s="284"/>
      <c r="D1" s="284"/>
      <c r="E1" s="284"/>
      <c r="F1" s="284"/>
      <c r="G1" s="284"/>
      <c r="H1" s="284"/>
      <c r="I1" s="284"/>
    </row>
    <row r="2" spans="1:9" s="8" customFormat="1" ht="24.95" customHeight="1" x14ac:dyDescent="0.15">
      <c r="A2" s="285" t="s">
        <v>125</v>
      </c>
      <c r="B2" s="288" t="s">
        <v>54</v>
      </c>
      <c r="C2" s="290" t="s">
        <v>122</v>
      </c>
      <c r="D2" s="290" t="s">
        <v>179</v>
      </c>
      <c r="E2" s="292" t="s">
        <v>126</v>
      </c>
      <c r="F2" s="292"/>
      <c r="G2" s="292" t="s">
        <v>124</v>
      </c>
      <c r="H2" s="292"/>
      <c r="I2" s="293" t="s">
        <v>121</v>
      </c>
    </row>
    <row r="3" spans="1:9" s="8" customFormat="1" ht="24.95" customHeight="1" x14ac:dyDescent="0.15">
      <c r="A3" s="286"/>
      <c r="B3" s="289"/>
      <c r="C3" s="291"/>
      <c r="D3" s="291"/>
      <c r="E3" s="259" t="s">
        <v>127</v>
      </c>
      <c r="F3" s="259" t="s">
        <v>44</v>
      </c>
      <c r="G3" s="259" t="s">
        <v>127</v>
      </c>
      <c r="H3" s="259" t="s">
        <v>44</v>
      </c>
      <c r="I3" s="294"/>
    </row>
    <row r="4" spans="1:9" ht="9.9499999999999993" customHeight="1" x14ac:dyDescent="0.15">
      <c r="A4" s="287"/>
      <c r="B4" s="295" t="s">
        <v>128</v>
      </c>
      <c r="C4" s="296"/>
      <c r="D4" s="258" t="s">
        <v>129</v>
      </c>
      <c r="E4" s="296" t="s">
        <v>128</v>
      </c>
      <c r="F4" s="296"/>
      <c r="G4" s="296"/>
      <c r="H4" s="296"/>
      <c r="I4" s="30" t="s">
        <v>130</v>
      </c>
    </row>
    <row r="5" spans="1:9" ht="20.100000000000001" customHeight="1" x14ac:dyDescent="0.15">
      <c r="A5" s="18">
        <v>2018</v>
      </c>
      <c r="B5" s="46"/>
      <c r="C5" s="46"/>
      <c r="D5" s="45"/>
      <c r="E5" s="46"/>
      <c r="F5" s="46"/>
      <c r="G5" s="46"/>
      <c r="H5" s="46"/>
      <c r="I5" s="45"/>
    </row>
    <row r="6" spans="1:9" ht="9.9499999999999993" customHeight="1" x14ac:dyDescent="0.15">
      <c r="A6" s="35" t="s">
        <v>131</v>
      </c>
      <c r="B6" s="46">
        <v>1147</v>
      </c>
      <c r="C6" s="46">
        <v>61925</v>
      </c>
      <c r="D6" s="45">
        <v>28.849339216376528</v>
      </c>
      <c r="E6" s="46">
        <v>207668</v>
      </c>
      <c r="F6" s="46">
        <v>14022</v>
      </c>
      <c r="G6" s="46">
        <v>544977</v>
      </c>
      <c r="H6" s="46">
        <v>32596</v>
      </c>
      <c r="I6" s="45">
        <v>2.6242704701735464</v>
      </c>
    </row>
    <row r="7" spans="1:9" ht="9.9499999999999993" customHeight="1" x14ac:dyDescent="0.15">
      <c r="A7" s="35" t="s">
        <v>132</v>
      </c>
      <c r="B7" s="46">
        <v>1147</v>
      </c>
      <c r="C7" s="46">
        <v>61638</v>
      </c>
      <c r="D7" s="45">
        <v>35.723671553910279</v>
      </c>
      <c r="E7" s="46">
        <v>223669</v>
      </c>
      <c r="F7" s="46">
        <v>12491</v>
      </c>
      <c r="G7" s="46">
        <v>612786</v>
      </c>
      <c r="H7" s="46">
        <v>27540</v>
      </c>
      <c r="I7" s="45">
        <v>2.7397001819653148</v>
      </c>
    </row>
    <row r="8" spans="1:9" ht="9.9499999999999993" customHeight="1" x14ac:dyDescent="0.15">
      <c r="A8" s="35" t="s">
        <v>133</v>
      </c>
      <c r="B8" s="46">
        <v>1166</v>
      </c>
      <c r="C8" s="46">
        <v>62343</v>
      </c>
      <c r="D8" s="45">
        <v>34.849783302157796</v>
      </c>
      <c r="E8" s="46">
        <v>261646</v>
      </c>
      <c r="F8" s="46">
        <v>14879</v>
      </c>
      <c r="G8" s="46">
        <v>667733</v>
      </c>
      <c r="H8" s="46">
        <v>31899</v>
      </c>
      <c r="I8" s="45">
        <v>2.5520474228537795</v>
      </c>
    </row>
    <row r="9" spans="1:9" ht="9.9499999999999993" customHeight="1" x14ac:dyDescent="0.15">
      <c r="A9" s="35" t="s">
        <v>134</v>
      </c>
      <c r="B9" s="46">
        <v>1206</v>
      </c>
      <c r="C9" s="46">
        <v>64191</v>
      </c>
      <c r="D9" s="45">
        <v>38.866578815869204</v>
      </c>
      <c r="E9" s="46">
        <v>300824</v>
      </c>
      <c r="F9" s="46">
        <v>19595</v>
      </c>
      <c r="G9" s="46">
        <v>745913</v>
      </c>
      <c r="H9" s="46">
        <v>41355</v>
      </c>
      <c r="I9" s="45">
        <v>2.4795661250432146</v>
      </c>
    </row>
    <row r="10" spans="1:9" ht="9.9499999999999993" customHeight="1" x14ac:dyDescent="0.15">
      <c r="A10" s="35" t="s">
        <v>135</v>
      </c>
      <c r="B10" s="46">
        <v>1216</v>
      </c>
      <c r="C10" s="46">
        <v>65284</v>
      </c>
      <c r="D10" s="45">
        <v>44.622023531412708</v>
      </c>
      <c r="E10" s="46">
        <v>368177</v>
      </c>
      <c r="F10" s="46">
        <v>23262</v>
      </c>
      <c r="G10" s="46">
        <v>902513</v>
      </c>
      <c r="H10" s="46">
        <v>47057</v>
      </c>
      <c r="I10" s="45">
        <v>2.4513019553095385</v>
      </c>
    </row>
    <row r="11" spans="1:9" ht="9.9499999999999993" customHeight="1" x14ac:dyDescent="0.15">
      <c r="A11" s="35" t="s">
        <v>136</v>
      </c>
      <c r="B11" s="46">
        <v>1216</v>
      </c>
      <c r="C11" s="46">
        <v>65419</v>
      </c>
      <c r="D11" s="45">
        <v>44.175017078358415</v>
      </c>
      <c r="E11" s="46">
        <v>365741</v>
      </c>
      <c r="F11" s="46">
        <v>27010</v>
      </c>
      <c r="G11" s="46">
        <v>865867</v>
      </c>
      <c r="H11" s="46">
        <v>57358</v>
      </c>
      <c r="I11" s="45">
        <v>2.3674321446050621</v>
      </c>
    </row>
    <row r="12" spans="1:9" ht="9.9499999999999993" customHeight="1" x14ac:dyDescent="0.15">
      <c r="A12" s="35" t="s">
        <v>137</v>
      </c>
      <c r="B12" s="46">
        <v>1207</v>
      </c>
      <c r="C12" s="46">
        <v>65178</v>
      </c>
      <c r="D12" s="45">
        <v>44.835507342717115</v>
      </c>
      <c r="E12" s="46">
        <v>313897</v>
      </c>
      <c r="F12" s="46">
        <v>31818</v>
      </c>
      <c r="G12" s="46">
        <v>897050</v>
      </c>
      <c r="H12" s="46">
        <v>70086</v>
      </c>
      <c r="I12" s="45">
        <v>2.8577845599034077</v>
      </c>
    </row>
    <row r="13" spans="1:9" ht="9.9499999999999993" customHeight="1" x14ac:dyDescent="0.15">
      <c r="A13" s="35" t="s">
        <v>138</v>
      </c>
      <c r="B13" s="46">
        <v>1212</v>
      </c>
      <c r="C13" s="46">
        <v>65404</v>
      </c>
      <c r="D13" s="45">
        <v>44.443894742935115</v>
      </c>
      <c r="E13" s="46">
        <v>344329</v>
      </c>
      <c r="F13" s="46">
        <v>29586</v>
      </c>
      <c r="G13" s="46">
        <v>898344</v>
      </c>
      <c r="H13" s="46">
        <v>64545</v>
      </c>
      <c r="I13" s="45">
        <v>2.6089699095922794</v>
      </c>
    </row>
    <row r="14" spans="1:9" ht="9.9499999999999993" customHeight="1" x14ac:dyDescent="0.15">
      <c r="A14" s="35" t="s">
        <v>139</v>
      </c>
      <c r="B14" s="46">
        <v>1208</v>
      </c>
      <c r="C14" s="46">
        <v>64960</v>
      </c>
      <c r="D14" s="45">
        <v>45.769677596296368</v>
      </c>
      <c r="E14" s="46">
        <v>369083</v>
      </c>
      <c r="F14" s="46">
        <v>23122</v>
      </c>
      <c r="G14" s="46">
        <v>891164</v>
      </c>
      <c r="H14" s="46">
        <v>50177</v>
      </c>
      <c r="I14" s="45">
        <v>2.4145354838884479</v>
      </c>
    </row>
    <row r="15" spans="1:9" ht="9.9499999999999993" customHeight="1" x14ac:dyDescent="0.15">
      <c r="A15" s="35" t="s">
        <v>140</v>
      </c>
      <c r="B15" s="46">
        <v>1208</v>
      </c>
      <c r="C15" s="46">
        <v>64414</v>
      </c>
      <c r="D15" s="45">
        <v>43.846557265174702</v>
      </c>
      <c r="E15" s="46">
        <v>335972</v>
      </c>
      <c r="F15" s="46">
        <v>20234</v>
      </c>
      <c r="G15" s="46">
        <v>868663</v>
      </c>
      <c r="H15" s="46">
        <v>44674</v>
      </c>
      <c r="I15" s="45">
        <v>2.5855220077863632</v>
      </c>
    </row>
    <row r="16" spans="1:9" ht="9.9499999999999993" customHeight="1" x14ac:dyDescent="0.15">
      <c r="A16" s="35" t="s">
        <v>141</v>
      </c>
      <c r="B16" s="46">
        <v>1143</v>
      </c>
      <c r="C16" s="46">
        <v>61922</v>
      </c>
      <c r="D16" s="45">
        <v>35.494080393479727</v>
      </c>
      <c r="E16" s="46">
        <v>275248</v>
      </c>
      <c r="F16" s="46">
        <v>15588</v>
      </c>
      <c r="G16" s="46">
        <v>652367</v>
      </c>
      <c r="H16" s="46">
        <v>35083</v>
      </c>
      <c r="I16" s="45">
        <v>2.3701062314712549</v>
      </c>
    </row>
    <row r="17" spans="1:9" ht="9.9499999999999993" customHeight="1" x14ac:dyDescent="0.15">
      <c r="A17" s="35" t="s">
        <v>142</v>
      </c>
      <c r="B17" s="46">
        <v>1152</v>
      </c>
      <c r="C17" s="46">
        <v>62061</v>
      </c>
      <c r="D17" s="45">
        <v>35.458846152209887</v>
      </c>
      <c r="E17" s="46">
        <v>261921</v>
      </c>
      <c r="F17" s="46">
        <v>14171</v>
      </c>
      <c r="G17" s="46">
        <v>666788</v>
      </c>
      <c r="H17" s="46">
        <v>30651</v>
      </c>
      <c r="I17" s="45">
        <v>2.5457599810629921</v>
      </c>
    </row>
    <row r="18" spans="1:9" ht="20.100000000000001" customHeight="1" x14ac:dyDescent="0.15">
      <c r="A18" s="18">
        <v>2019</v>
      </c>
      <c r="B18" s="46"/>
      <c r="C18" s="46"/>
      <c r="D18" s="45"/>
      <c r="E18" s="46"/>
      <c r="F18" s="46"/>
      <c r="G18" s="46"/>
      <c r="H18" s="46"/>
      <c r="I18" s="45"/>
    </row>
    <row r="19" spans="1:9" ht="9.9499999999999993" customHeight="1" x14ac:dyDescent="0.15">
      <c r="A19" s="35" t="s">
        <v>131</v>
      </c>
      <c r="B19" s="46">
        <v>1132</v>
      </c>
      <c r="C19" s="46">
        <v>61366</v>
      </c>
      <c r="D19" s="45">
        <v>29.095650712650084</v>
      </c>
      <c r="E19" s="46">
        <v>206105</v>
      </c>
      <c r="F19" s="46">
        <v>12210</v>
      </c>
      <c r="G19" s="46">
        <v>547128</v>
      </c>
      <c r="H19" s="46">
        <v>29606</v>
      </c>
      <c r="I19" s="45">
        <v>2.6546080881104293</v>
      </c>
    </row>
    <row r="20" spans="1:9" ht="9.9499999999999993" customHeight="1" x14ac:dyDescent="0.15">
      <c r="A20" s="35" t="s">
        <v>132</v>
      </c>
      <c r="B20" s="46">
        <v>1131</v>
      </c>
      <c r="C20" s="46">
        <v>61182</v>
      </c>
      <c r="D20" s="45">
        <v>36.497324475614839</v>
      </c>
      <c r="E20" s="46">
        <v>229932</v>
      </c>
      <c r="F20" s="46">
        <v>13214</v>
      </c>
      <c r="G20" s="46">
        <v>621356</v>
      </c>
      <c r="H20" s="46">
        <v>29886</v>
      </c>
      <c r="I20" s="45">
        <v>2.7023467807873631</v>
      </c>
    </row>
    <row r="21" spans="1:9" ht="9.9499999999999993" customHeight="1" x14ac:dyDescent="0.15">
      <c r="A21" s="35" t="s">
        <v>133</v>
      </c>
      <c r="B21" s="46">
        <v>1137</v>
      </c>
      <c r="C21" s="46">
        <v>61561</v>
      </c>
      <c r="D21" s="45">
        <v>35.34376455758639</v>
      </c>
      <c r="E21" s="46">
        <v>268678</v>
      </c>
      <c r="F21" s="46">
        <v>16505</v>
      </c>
      <c r="G21" s="46">
        <v>670696</v>
      </c>
      <c r="H21" s="46">
        <v>37934</v>
      </c>
      <c r="I21" s="45">
        <v>2.4962817945644971</v>
      </c>
    </row>
    <row r="22" spans="1:9" ht="9.9499999999999993" customHeight="1" x14ac:dyDescent="0.15">
      <c r="A22" s="35" t="s">
        <v>134</v>
      </c>
      <c r="B22" s="46">
        <v>1187</v>
      </c>
      <c r="C22" s="46">
        <v>63537</v>
      </c>
      <c r="D22" s="45">
        <v>41.601991677346575</v>
      </c>
      <c r="E22" s="46">
        <v>302298</v>
      </c>
      <c r="F22" s="46">
        <v>19454</v>
      </c>
      <c r="G22" s="46">
        <v>785887</v>
      </c>
      <c r="H22" s="46">
        <v>43780</v>
      </c>
      <c r="I22" s="45">
        <v>2.5997095581181484</v>
      </c>
    </row>
    <row r="23" spans="1:9" ht="9.9499999999999993" customHeight="1" x14ac:dyDescent="0.15">
      <c r="A23" s="35" t="s">
        <v>135</v>
      </c>
      <c r="B23" s="46">
        <v>1214</v>
      </c>
      <c r="C23" s="46">
        <v>65395</v>
      </c>
      <c r="D23" s="45">
        <v>45.378775685125952</v>
      </c>
      <c r="E23" s="46">
        <v>388403</v>
      </c>
      <c r="F23" s="46">
        <v>24190</v>
      </c>
      <c r="G23" s="46">
        <v>919099</v>
      </c>
      <c r="H23" s="46">
        <v>53305</v>
      </c>
      <c r="I23" s="45">
        <v>2.3663540188927481</v>
      </c>
    </row>
    <row r="24" spans="1:9" ht="9.9499999999999993" customHeight="1" x14ac:dyDescent="0.15">
      <c r="A24" s="35" t="s">
        <v>136</v>
      </c>
      <c r="B24" s="46">
        <v>1222</v>
      </c>
      <c r="C24" s="46">
        <v>65749</v>
      </c>
      <c r="D24" s="45">
        <v>47.511170381660001</v>
      </c>
      <c r="E24" s="46">
        <v>383109</v>
      </c>
      <c r="F24" s="46">
        <v>25439</v>
      </c>
      <c r="G24" s="46">
        <v>935198</v>
      </c>
      <c r="H24" s="46">
        <v>55797</v>
      </c>
      <c r="I24" s="45">
        <v>2.4410755163674045</v>
      </c>
    </row>
    <row r="25" spans="1:9" ht="9.9499999999999993" customHeight="1" x14ac:dyDescent="0.15">
      <c r="A25" s="35" t="s">
        <v>137</v>
      </c>
      <c r="B25" s="46">
        <v>1214</v>
      </c>
      <c r="C25" s="46">
        <v>65495</v>
      </c>
      <c r="D25" s="45">
        <v>46.760246862891528</v>
      </c>
      <c r="E25" s="46">
        <v>342707</v>
      </c>
      <c r="F25" s="46">
        <v>32320</v>
      </c>
      <c r="G25" s="46">
        <v>942998</v>
      </c>
      <c r="H25" s="46">
        <v>73645</v>
      </c>
      <c r="I25" s="45">
        <v>2.7516158117575653</v>
      </c>
    </row>
    <row r="26" spans="1:9" ht="9.9499999999999993" customHeight="1" x14ac:dyDescent="0.15">
      <c r="A26" s="35" t="s">
        <v>138</v>
      </c>
      <c r="B26" s="46">
        <v>1218</v>
      </c>
      <c r="C26" s="46">
        <v>65649</v>
      </c>
      <c r="D26" s="45">
        <v>47.556429974274572</v>
      </c>
      <c r="E26" s="46">
        <v>368501</v>
      </c>
      <c r="F26" s="46">
        <v>29424</v>
      </c>
      <c r="G26" s="46">
        <v>962759</v>
      </c>
      <c r="H26" s="46">
        <v>73109</v>
      </c>
      <c r="I26" s="45">
        <v>2.6126360579754193</v>
      </c>
    </row>
    <row r="27" spans="1:9" ht="9.9499999999999993" customHeight="1" x14ac:dyDescent="0.15">
      <c r="A27" s="35" t="s">
        <v>139</v>
      </c>
      <c r="B27" s="46">
        <v>1225</v>
      </c>
      <c r="C27" s="46">
        <v>65463</v>
      </c>
      <c r="D27" s="45">
        <v>47.230854710753668</v>
      </c>
      <c r="E27" s="46">
        <v>381849</v>
      </c>
      <c r="F27" s="46">
        <v>24283</v>
      </c>
      <c r="G27" s="46">
        <v>925712</v>
      </c>
      <c r="H27" s="46">
        <v>57038</v>
      </c>
      <c r="I27" s="45">
        <v>2.4242881348386405</v>
      </c>
    </row>
    <row r="28" spans="1:9" ht="9.9499999999999993" customHeight="1" x14ac:dyDescent="0.15">
      <c r="A28" s="35" t="s">
        <v>140</v>
      </c>
      <c r="B28" s="46">
        <v>1212</v>
      </c>
      <c r="C28" s="46">
        <v>64699</v>
      </c>
      <c r="D28" s="45">
        <v>47.281285464900812</v>
      </c>
      <c r="E28" s="46">
        <v>361561</v>
      </c>
      <c r="F28" s="46">
        <v>20784</v>
      </c>
      <c r="G28" s="46">
        <v>942812</v>
      </c>
      <c r="H28" s="46">
        <v>53223</v>
      </c>
      <c r="I28" s="45">
        <v>2.6076153124922214</v>
      </c>
    </row>
    <row r="29" spans="1:9" ht="9.9499999999999993" customHeight="1" x14ac:dyDescent="0.15">
      <c r="A29" s="35" t="s">
        <v>141</v>
      </c>
      <c r="B29" s="46">
        <v>1161</v>
      </c>
      <c r="C29" s="46">
        <v>62989</v>
      </c>
      <c r="D29" s="45">
        <v>38.371040529181506</v>
      </c>
      <c r="E29" s="46">
        <v>293188</v>
      </c>
      <c r="F29" s="46">
        <v>16695</v>
      </c>
      <c r="G29" s="46">
        <v>713036</v>
      </c>
      <c r="H29" s="46">
        <v>43692</v>
      </c>
      <c r="I29" s="45">
        <v>2.4320094956137357</v>
      </c>
    </row>
    <row r="30" spans="1:9" ht="9.9499999999999993" customHeight="1" x14ac:dyDescent="0.15">
      <c r="A30" s="35" t="s">
        <v>142</v>
      </c>
      <c r="B30" s="46">
        <v>1159</v>
      </c>
      <c r="C30" s="46">
        <v>63029</v>
      </c>
      <c r="D30" s="45">
        <v>36.22137047477225</v>
      </c>
      <c r="E30" s="46">
        <v>278999</v>
      </c>
      <c r="F30" s="46">
        <v>14284</v>
      </c>
      <c r="G30" s="46">
        <v>692984</v>
      </c>
      <c r="H30" s="46">
        <v>33387</v>
      </c>
      <c r="I30" s="45">
        <v>2.4838225226613715</v>
      </c>
    </row>
    <row r="31" spans="1:9" ht="20.100000000000001" customHeight="1" x14ac:dyDescent="0.15">
      <c r="A31" s="18">
        <v>2020</v>
      </c>
      <c r="B31" s="46"/>
      <c r="C31" s="46"/>
      <c r="D31" s="45"/>
      <c r="E31" s="46"/>
      <c r="F31" s="46"/>
      <c r="G31" s="46"/>
      <c r="H31" s="46"/>
      <c r="I31" s="45"/>
    </row>
    <row r="32" spans="1:9" ht="9.9499999999999993" customHeight="1" x14ac:dyDescent="0.15">
      <c r="A32" s="35" t="s">
        <v>131</v>
      </c>
      <c r="B32" s="46">
        <v>1133</v>
      </c>
      <c r="C32" s="46">
        <v>62065</v>
      </c>
      <c r="D32" s="45">
        <v>29.356010674893685</v>
      </c>
      <c r="E32" s="46">
        <v>212222</v>
      </c>
      <c r="F32" s="46">
        <v>13486</v>
      </c>
      <c r="G32" s="46">
        <v>553411</v>
      </c>
      <c r="H32" s="46">
        <v>31246</v>
      </c>
      <c r="I32" s="45">
        <v>2.6076985420927143</v>
      </c>
    </row>
    <row r="33" spans="1:9" ht="9.9499999999999993" customHeight="1" x14ac:dyDescent="0.15">
      <c r="A33" s="35" t="s">
        <v>132</v>
      </c>
      <c r="B33" s="46">
        <v>1125</v>
      </c>
      <c r="C33" s="46">
        <v>61766</v>
      </c>
      <c r="D33" s="45">
        <v>35.087580564472894</v>
      </c>
      <c r="E33" s="46">
        <v>231072</v>
      </c>
      <c r="F33" s="46">
        <v>12046</v>
      </c>
      <c r="G33" s="46">
        <v>625627</v>
      </c>
      <c r="H33" s="46">
        <v>27379</v>
      </c>
      <c r="I33" s="45">
        <v>2.7074980958316024</v>
      </c>
    </row>
    <row r="34" spans="1:9" ht="9.9499999999999993" customHeight="1" x14ac:dyDescent="0.15">
      <c r="A34" s="35" t="s">
        <v>133</v>
      </c>
      <c r="B34" s="46">
        <v>1111</v>
      </c>
      <c r="C34" s="46">
        <v>61663</v>
      </c>
      <c r="D34" s="45">
        <v>23.491357518842957</v>
      </c>
      <c r="E34" s="46">
        <v>109785</v>
      </c>
      <c r="F34" s="46">
        <v>4902</v>
      </c>
      <c r="G34" s="46">
        <v>355463</v>
      </c>
      <c r="H34" s="46">
        <v>14395</v>
      </c>
      <c r="I34" s="45">
        <v>3.2378102655189691</v>
      </c>
    </row>
    <row r="35" spans="1:9" ht="9.9499999999999993" customHeight="1" x14ac:dyDescent="0.15">
      <c r="A35" s="35" t="s">
        <v>134</v>
      </c>
      <c r="B35" s="46">
        <v>721</v>
      </c>
      <c r="C35" s="46">
        <v>33735</v>
      </c>
      <c r="D35" s="45">
        <v>12.374475087585699</v>
      </c>
      <c r="E35" s="46">
        <v>19117</v>
      </c>
      <c r="F35" s="46">
        <v>630</v>
      </c>
      <c r="G35" s="46">
        <v>113098</v>
      </c>
      <c r="H35" s="46">
        <v>6261</v>
      </c>
      <c r="I35" s="45">
        <v>5.9160956216979654</v>
      </c>
    </row>
    <row r="36" spans="1:9" ht="9.9499999999999993" customHeight="1" x14ac:dyDescent="0.15">
      <c r="A36" s="35" t="s">
        <v>135</v>
      </c>
      <c r="B36" s="46">
        <v>1063</v>
      </c>
      <c r="C36" s="46">
        <v>54951</v>
      </c>
      <c r="D36" s="45">
        <v>18.097331558933682</v>
      </c>
      <c r="E36" s="46">
        <v>77394</v>
      </c>
      <c r="F36" s="46">
        <v>1506</v>
      </c>
      <c r="G36" s="46">
        <v>246003</v>
      </c>
      <c r="H36" s="46">
        <v>7465</v>
      </c>
      <c r="I36" s="45">
        <v>3.1785797348631677</v>
      </c>
    </row>
    <row r="37" spans="1:9" ht="9.9499999999999993" customHeight="1" x14ac:dyDescent="0.15">
      <c r="A37" s="35" t="s">
        <v>136</v>
      </c>
      <c r="B37" s="46">
        <v>1147</v>
      </c>
      <c r="C37" s="46">
        <v>60881</v>
      </c>
      <c r="D37" s="45">
        <v>27.463096677359843</v>
      </c>
      <c r="E37" s="46">
        <v>182727</v>
      </c>
      <c r="F37" s="46">
        <v>5638</v>
      </c>
      <c r="G37" s="46">
        <v>486347</v>
      </c>
      <c r="H37" s="46">
        <v>13474</v>
      </c>
      <c r="I37" s="45">
        <v>2.6616044700564228</v>
      </c>
    </row>
    <row r="38" spans="1:9" ht="9.9499999999999993" customHeight="1" x14ac:dyDescent="0.15">
      <c r="A38" s="35" t="s">
        <v>137</v>
      </c>
      <c r="B38" s="46">
        <v>1167</v>
      </c>
      <c r="C38" s="46">
        <v>62968</v>
      </c>
      <c r="D38" s="45">
        <v>38.685585795786558</v>
      </c>
      <c r="E38" s="46">
        <v>268116</v>
      </c>
      <c r="F38" s="46">
        <v>14141</v>
      </c>
      <c r="G38" s="46">
        <v>749428</v>
      </c>
      <c r="H38" s="46">
        <v>31153</v>
      </c>
      <c r="I38" s="45">
        <v>2.7951632875322621</v>
      </c>
    </row>
    <row r="39" spans="1:9" ht="9.9499999999999993" customHeight="1" x14ac:dyDescent="0.15">
      <c r="A39" s="35" t="s">
        <v>138</v>
      </c>
      <c r="B39" s="46">
        <v>1179</v>
      </c>
      <c r="C39" s="46">
        <v>63918</v>
      </c>
      <c r="D39" s="45">
        <v>42.655997212588993</v>
      </c>
      <c r="E39" s="46">
        <v>296406</v>
      </c>
      <c r="F39" s="46">
        <v>13188</v>
      </c>
      <c r="G39" s="46">
        <v>837385</v>
      </c>
      <c r="H39" s="46">
        <v>30819</v>
      </c>
      <c r="I39" s="45">
        <v>2.8251283712205555</v>
      </c>
    </row>
    <row r="40" spans="1:9" ht="9.9499999999999993" customHeight="1" x14ac:dyDescent="0.15">
      <c r="A40" s="35" t="s">
        <v>139</v>
      </c>
      <c r="B40" s="46">
        <v>1191</v>
      </c>
      <c r="C40" s="46">
        <v>64268</v>
      </c>
      <c r="D40" s="45">
        <v>43.829320821475271</v>
      </c>
      <c r="E40" s="46">
        <v>322996</v>
      </c>
      <c r="F40" s="46">
        <v>11374</v>
      </c>
      <c r="G40" s="46">
        <v>843341</v>
      </c>
      <c r="H40" s="46">
        <v>26507</v>
      </c>
      <c r="I40" s="45">
        <v>2.6109951826028803</v>
      </c>
    </row>
    <row r="41" spans="1:9" ht="9.9499999999999993" customHeight="1" x14ac:dyDescent="0.15">
      <c r="A41" s="35" t="s">
        <v>140</v>
      </c>
      <c r="B41" s="46">
        <v>1178</v>
      </c>
      <c r="C41" s="46">
        <v>63653</v>
      </c>
      <c r="D41" s="45">
        <v>45.226587690030307</v>
      </c>
      <c r="E41" s="46">
        <v>313161</v>
      </c>
      <c r="F41" s="46">
        <v>7941</v>
      </c>
      <c r="G41" s="46">
        <v>886627</v>
      </c>
      <c r="H41" s="46">
        <v>20656</v>
      </c>
      <c r="I41" s="45">
        <v>2.8312178080923229</v>
      </c>
    </row>
    <row r="42" spans="1:9" ht="9.9499999999999993" customHeight="1" x14ac:dyDescent="0.15">
      <c r="A42" s="35" t="s">
        <v>141</v>
      </c>
      <c r="B42" s="46">
        <v>984</v>
      </c>
      <c r="C42" s="46">
        <v>52886</v>
      </c>
      <c r="D42" s="45">
        <v>19.815889908493862</v>
      </c>
      <c r="E42" s="46">
        <v>54562</v>
      </c>
      <c r="F42" s="46">
        <v>2584</v>
      </c>
      <c r="G42" s="46">
        <v>245484</v>
      </c>
      <c r="H42" s="46">
        <v>12835</v>
      </c>
      <c r="I42" s="45">
        <v>4.4991752501741136</v>
      </c>
    </row>
    <row r="43" spans="1:9" ht="9.9499999999999993" customHeight="1" x14ac:dyDescent="0.15">
      <c r="A43" s="35" t="s">
        <v>142</v>
      </c>
      <c r="B43" s="46">
        <v>711</v>
      </c>
      <c r="C43" s="46">
        <v>41098</v>
      </c>
      <c r="D43" s="45">
        <v>14.916948795731654</v>
      </c>
      <c r="E43" s="46">
        <v>35268</v>
      </c>
      <c r="F43" s="46">
        <v>2578</v>
      </c>
      <c r="G43" s="46">
        <v>172894</v>
      </c>
      <c r="H43" s="46">
        <v>8709</v>
      </c>
      <c r="I43" s="45">
        <v>4.9022910286945676</v>
      </c>
    </row>
    <row r="44" spans="1:9" ht="19.149999999999999" customHeight="1" x14ac:dyDescent="0.15">
      <c r="A44" s="18">
        <v>2021</v>
      </c>
      <c r="B44" s="46"/>
      <c r="C44" s="46"/>
      <c r="D44" s="45"/>
      <c r="E44" s="46"/>
      <c r="F44" s="46"/>
      <c r="G44" s="46"/>
      <c r="H44" s="46"/>
      <c r="I44" s="45"/>
    </row>
    <row r="45" spans="1:9" ht="9.9499999999999993" customHeight="1" x14ac:dyDescent="0.15">
      <c r="A45" s="35" t="s">
        <v>131</v>
      </c>
      <c r="B45" s="46">
        <v>719</v>
      </c>
      <c r="C45" s="46">
        <v>40215</v>
      </c>
      <c r="D45" s="45">
        <v>14.738439428523099</v>
      </c>
      <c r="E45" s="46">
        <v>33892</v>
      </c>
      <c r="F45" s="46">
        <v>2501</v>
      </c>
      <c r="G45" s="46">
        <v>174341</v>
      </c>
      <c r="H45" s="46">
        <v>14752</v>
      </c>
      <c r="I45" s="45">
        <v>5.1440162870293902</v>
      </c>
    </row>
    <row r="46" spans="1:9" ht="9.9499999999999993" customHeight="1" x14ac:dyDescent="0.15">
      <c r="A46" s="35" t="s">
        <v>132</v>
      </c>
      <c r="B46" s="46">
        <v>716</v>
      </c>
      <c r="C46" s="46">
        <v>40494</v>
      </c>
      <c r="D46" s="45">
        <v>17.117732827232899</v>
      </c>
      <c r="E46" s="46">
        <v>37183</v>
      </c>
      <c r="F46" s="46">
        <v>2509</v>
      </c>
      <c r="G46" s="46">
        <v>185845</v>
      </c>
      <c r="H46" s="46">
        <v>10903</v>
      </c>
      <c r="I46" s="45">
        <v>4.9981174192507298</v>
      </c>
    </row>
    <row r="47" spans="1:9" ht="9.9499999999999993" customHeight="1" x14ac:dyDescent="0.15">
      <c r="A47" s="35" t="s">
        <v>133</v>
      </c>
      <c r="B47" s="46">
        <v>732</v>
      </c>
      <c r="C47" s="46">
        <v>40718</v>
      </c>
      <c r="D47" s="45">
        <v>18.663769087760301</v>
      </c>
      <c r="E47" s="46">
        <v>50834</v>
      </c>
      <c r="F47" s="46">
        <v>3069</v>
      </c>
      <c r="G47" s="46">
        <v>228790</v>
      </c>
      <c r="H47" s="46">
        <v>12322</v>
      </c>
      <c r="I47" s="45">
        <v>4.5007278593067603</v>
      </c>
    </row>
    <row r="48" spans="1:9" ht="9.9499999999999993" customHeight="1" x14ac:dyDescent="0.15">
      <c r="A48" s="35" t="s">
        <v>134</v>
      </c>
      <c r="B48" s="46">
        <v>753</v>
      </c>
      <c r="C48" s="46">
        <v>41882</v>
      </c>
      <c r="D48" s="45">
        <v>17.808527867595402</v>
      </c>
      <c r="E48" s="46">
        <v>46426</v>
      </c>
      <c r="F48" s="46">
        <v>3086</v>
      </c>
      <c r="G48" s="46">
        <v>219699</v>
      </c>
      <c r="H48" s="46">
        <v>12600</v>
      </c>
      <c r="I48" s="45">
        <v>4.7322405548614999</v>
      </c>
    </row>
    <row r="49" spans="1:9" ht="9.9499999999999993" customHeight="1" x14ac:dyDescent="0.15">
      <c r="A49" s="35" t="s">
        <v>135</v>
      </c>
      <c r="B49" s="46">
        <v>764</v>
      </c>
      <c r="C49" s="46">
        <v>43406</v>
      </c>
      <c r="D49" s="45">
        <v>18.489108904838201</v>
      </c>
      <c r="E49" s="46">
        <v>54211</v>
      </c>
      <c r="F49" s="46">
        <v>3714</v>
      </c>
      <c r="G49" s="46">
        <v>241947</v>
      </c>
      <c r="H49" s="46">
        <v>15724</v>
      </c>
      <c r="I49" s="45">
        <v>4.4630610023795896</v>
      </c>
    </row>
    <row r="50" spans="1:9" ht="9.9499999999999993" customHeight="1" x14ac:dyDescent="0.15">
      <c r="A50" s="35" t="s">
        <v>136</v>
      </c>
      <c r="B50" s="46">
        <v>1082</v>
      </c>
      <c r="C50" s="46">
        <v>59720</v>
      </c>
      <c r="D50" s="45">
        <v>28.070816643655601</v>
      </c>
      <c r="E50" s="46">
        <v>164380</v>
      </c>
      <c r="F50" s="46">
        <v>7254</v>
      </c>
      <c r="G50" s="46">
        <v>473112</v>
      </c>
      <c r="H50" s="46">
        <v>21812</v>
      </c>
      <c r="I50" s="45">
        <v>2.8781603601411399</v>
      </c>
    </row>
    <row r="51" spans="1:9" ht="9.9499999999999993" customHeight="1" x14ac:dyDescent="0.15">
      <c r="A51" s="35" t="s">
        <v>137</v>
      </c>
      <c r="B51" s="46">
        <v>1135</v>
      </c>
      <c r="C51" s="46">
        <v>63122</v>
      </c>
      <c r="D51" s="45">
        <v>44.6225817229505</v>
      </c>
      <c r="E51" s="46">
        <v>321750</v>
      </c>
      <c r="F51" s="46">
        <v>15081</v>
      </c>
      <c r="G51" s="46">
        <v>866770</v>
      </c>
      <c r="H51" s="46">
        <v>36217</v>
      </c>
      <c r="I51" s="45">
        <v>2.6939238539238501</v>
      </c>
    </row>
    <row r="52" spans="1:9" ht="9.9499999999999993" customHeight="1" x14ac:dyDescent="0.15">
      <c r="A52" s="35" t="s">
        <v>138</v>
      </c>
      <c r="B52" s="46">
        <v>1140</v>
      </c>
      <c r="C52" s="46">
        <v>63745</v>
      </c>
      <c r="D52" s="45">
        <v>53.688555815959297</v>
      </c>
      <c r="E52" s="46">
        <v>379938</v>
      </c>
      <c r="F52" s="46">
        <v>15898</v>
      </c>
      <c r="G52" s="46">
        <v>1056987</v>
      </c>
      <c r="H52" s="46">
        <v>38929</v>
      </c>
      <c r="I52" s="45">
        <v>2.7819986418836802</v>
      </c>
    </row>
    <row r="53" spans="1:9" ht="9.9499999999999993" customHeight="1" x14ac:dyDescent="0.15">
      <c r="A53" s="35" t="s">
        <v>139</v>
      </c>
      <c r="B53" s="46">
        <v>1146</v>
      </c>
      <c r="C53" s="46">
        <v>63811</v>
      </c>
      <c r="D53" s="45">
        <v>49.831907778637699</v>
      </c>
      <c r="E53" s="46">
        <v>374561</v>
      </c>
      <c r="F53" s="46">
        <v>15568</v>
      </c>
      <c r="G53" s="46">
        <v>951623</v>
      </c>
      <c r="H53" s="46">
        <v>38257</v>
      </c>
      <c r="I53" s="45">
        <v>2.5406355707081101</v>
      </c>
    </row>
    <row r="54" spans="1:9" ht="9.9499999999999993" customHeight="1" x14ac:dyDescent="0.15">
      <c r="A54" s="35" t="s">
        <v>140</v>
      </c>
      <c r="B54" s="46">
        <v>1135</v>
      </c>
      <c r="C54" s="46">
        <v>63045</v>
      </c>
      <c r="D54" s="45">
        <v>46.061410960898897</v>
      </c>
      <c r="E54" s="46">
        <v>332362</v>
      </c>
      <c r="F54" s="46">
        <v>14325</v>
      </c>
      <c r="G54" s="46">
        <v>895157</v>
      </c>
      <c r="H54" s="46">
        <v>35102</v>
      </c>
      <c r="I54" s="45">
        <v>2.69331933253501</v>
      </c>
    </row>
    <row r="55" spans="1:9" ht="9.9499999999999993" customHeight="1" x14ac:dyDescent="0.15">
      <c r="A55" s="35" t="s">
        <v>141</v>
      </c>
      <c r="B55" s="46"/>
      <c r="C55" s="46"/>
      <c r="D55" s="45"/>
      <c r="E55" s="46"/>
      <c r="F55" s="46"/>
      <c r="G55" s="46"/>
      <c r="H55" s="46"/>
      <c r="I55" s="45"/>
    </row>
    <row r="56" spans="1:9" ht="9.9499999999999993" customHeight="1" x14ac:dyDescent="0.15">
      <c r="A56" s="35" t="s">
        <v>142</v>
      </c>
      <c r="B56" s="46"/>
      <c r="C56" s="46"/>
      <c r="D56" s="45"/>
      <c r="E56" s="46"/>
      <c r="F56" s="46"/>
      <c r="G56" s="46"/>
      <c r="H56" s="46"/>
      <c r="I56" s="45"/>
    </row>
    <row r="57" spans="1:9" ht="20.100000000000001" customHeight="1" x14ac:dyDescent="0.15">
      <c r="A57" s="9" t="s">
        <v>43</v>
      </c>
    </row>
    <row r="58" spans="1:9" ht="20.100000000000001" customHeight="1" x14ac:dyDescent="0.15">
      <c r="A58" s="9" t="s">
        <v>409</v>
      </c>
    </row>
    <row r="59" spans="1:9" ht="8.25" x14ac:dyDescent="0.15">
      <c r="A59" s="282" t="s">
        <v>120</v>
      </c>
      <c r="B59" s="282"/>
      <c r="C59" s="282"/>
      <c r="D59" s="282"/>
      <c r="E59" s="282"/>
      <c r="F59" s="282"/>
      <c r="G59" s="282"/>
      <c r="H59" s="282"/>
      <c r="I59" s="282"/>
    </row>
    <row r="60" spans="1:9" ht="8.25" x14ac:dyDescent="0.15">
      <c r="A60" s="283" t="s">
        <v>285</v>
      </c>
      <c r="B60" s="283"/>
      <c r="C60" s="283"/>
      <c r="D60" s="283"/>
      <c r="E60" s="283"/>
      <c r="F60" s="283"/>
      <c r="G60" s="283"/>
      <c r="H60" s="283"/>
      <c r="I60" s="283"/>
    </row>
    <row r="61" spans="1:9" ht="8.25" x14ac:dyDescent="0.15">
      <c r="A61" s="283"/>
      <c r="B61" s="283"/>
      <c r="C61" s="283"/>
      <c r="D61" s="283"/>
      <c r="E61" s="283"/>
      <c r="F61" s="283"/>
      <c r="G61" s="283"/>
      <c r="H61" s="283"/>
      <c r="I61" s="283"/>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5" customWidth="1"/>
    <col min="2" max="11" width="7.140625" style="145" customWidth="1"/>
    <col min="12" max="16384" width="11.42578125" style="145"/>
  </cols>
  <sheetData>
    <row r="1" spans="1:14" ht="39.950000000000003" customHeight="1" x14ac:dyDescent="0.15">
      <c r="A1" s="297" t="s">
        <v>395</v>
      </c>
      <c r="B1" s="297"/>
      <c r="C1" s="297"/>
      <c r="D1" s="297"/>
      <c r="E1" s="297"/>
      <c r="F1" s="297"/>
      <c r="G1" s="297"/>
      <c r="H1" s="297"/>
      <c r="I1" s="297"/>
      <c r="J1" s="297"/>
      <c r="K1" s="297"/>
    </row>
    <row r="2" spans="1:14" s="146" customFormat="1" ht="9.9499999999999993" customHeight="1" x14ac:dyDescent="0.2">
      <c r="A2" s="298" t="s">
        <v>394</v>
      </c>
      <c r="B2" s="300" t="s">
        <v>475</v>
      </c>
      <c r="C2" s="301"/>
      <c r="D2" s="301"/>
      <c r="E2" s="301"/>
      <c r="F2" s="301"/>
      <c r="G2" s="302" t="s">
        <v>476</v>
      </c>
      <c r="H2" s="303"/>
      <c r="I2" s="303"/>
      <c r="J2" s="303"/>
      <c r="K2" s="303"/>
      <c r="N2" s="147"/>
    </row>
    <row r="3" spans="1:14" s="146" customFormat="1" ht="9.9499999999999993" customHeight="1" x14ac:dyDescent="0.2">
      <c r="A3" s="298"/>
      <c r="B3" s="304" t="s">
        <v>126</v>
      </c>
      <c r="C3" s="305"/>
      <c r="D3" s="305" t="s">
        <v>124</v>
      </c>
      <c r="E3" s="305"/>
      <c r="F3" s="306" t="s">
        <v>53</v>
      </c>
      <c r="G3" s="305" t="s">
        <v>126</v>
      </c>
      <c r="H3" s="305"/>
      <c r="I3" s="305" t="s">
        <v>124</v>
      </c>
      <c r="J3" s="305"/>
      <c r="K3" s="308" t="s">
        <v>53</v>
      </c>
    </row>
    <row r="4" spans="1:14" s="146" customFormat="1" ht="45" customHeight="1" x14ac:dyDescent="0.2">
      <c r="A4" s="298"/>
      <c r="B4" s="148" t="s">
        <v>127</v>
      </c>
      <c r="C4" s="149" t="s">
        <v>393</v>
      </c>
      <c r="D4" s="149" t="s">
        <v>127</v>
      </c>
      <c r="E4" s="149" t="s">
        <v>393</v>
      </c>
      <c r="F4" s="307"/>
      <c r="G4" s="149" t="s">
        <v>127</v>
      </c>
      <c r="H4" s="149" t="s">
        <v>392</v>
      </c>
      <c r="I4" s="149" t="s">
        <v>127</v>
      </c>
      <c r="J4" s="149" t="s">
        <v>392</v>
      </c>
      <c r="K4" s="308"/>
    </row>
    <row r="5" spans="1:14" s="146" customFormat="1" ht="9.9499999999999993" customHeight="1" x14ac:dyDescent="0.2">
      <c r="A5" s="299"/>
      <c r="B5" s="150" t="s">
        <v>128</v>
      </c>
      <c r="C5" s="151" t="s">
        <v>129</v>
      </c>
      <c r="D5" s="151" t="s">
        <v>128</v>
      </c>
      <c r="E5" s="151" t="s">
        <v>129</v>
      </c>
      <c r="F5" s="151" t="s">
        <v>130</v>
      </c>
      <c r="G5" s="151" t="s">
        <v>128</v>
      </c>
      <c r="H5" s="151" t="s">
        <v>129</v>
      </c>
      <c r="I5" s="151" t="s">
        <v>128</v>
      </c>
      <c r="J5" s="151" t="s">
        <v>129</v>
      </c>
      <c r="K5" s="152" t="s">
        <v>130</v>
      </c>
    </row>
    <row r="6" spans="1:14" s="156" customFormat="1" ht="30" customHeight="1" x14ac:dyDescent="0.15">
      <c r="A6" s="153" t="s">
        <v>391</v>
      </c>
      <c r="B6" s="154">
        <v>283983</v>
      </c>
      <c r="C6" s="155">
        <v>4.03641492499038</v>
      </c>
      <c r="D6" s="154">
        <v>620493</v>
      </c>
      <c r="E6" s="155">
        <v>-1.57310321854031</v>
      </c>
      <c r="F6" s="155">
        <v>2.1849652972185001</v>
      </c>
      <c r="G6" s="154">
        <v>1546418</v>
      </c>
      <c r="H6" s="155">
        <v>-11.8886290704883</v>
      </c>
      <c r="I6" s="154">
        <v>3380264</v>
      </c>
      <c r="J6" s="155">
        <v>-10.1092831509288</v>
      </c>
      <c r="K6" s="155">
        <v>2.1858669518849401</v>
      </c>
    </row>
    <row r="7" spans="1:14" s="156" customFormat="1" ht="9.9499999999999993" customHeight="1" x14ac:dyDescent="0.15">
      <c r="A7" s="157" t="s">
        <v>55</v>
      </c>
      <c r="B7" s="154">
        <v>270910</v>
      </c>
      <c r="C7" s="155">
        <v>2.0368961439085198</v>
      </c>
      <c r="D7" s="154">
        <v>591348</v>
      </c>
      <c r="E7" s="155">
        <v>-3.4923059598822999</v>
      </c>
      <c r="F7" s="155">
        <v>2.1828208630172399</v>
      </c>
      <c r="G7" s="154">
        <v>1470003</v>
      </c>
      <c r="H7" s="155">
        <v>-12.2199179168336</v>
      </c>
      <c r="I7" s="154">
        <v>3193139</v>
      </c>
      <c r="J7" s="155">
        <v>-10.8070700965018</v>
      </c>
      <c r="K7" s="155">
        <v>2.17219896830143</v>
      </c>
    </row>
    <row r="8" spans="1:14" s="156" customFormat="1" ht="9.9499999999999993" customHeight="1" x14ac:dyDescent="0.15">
      <c r="A8" s="157" t="s">
        <v>145</v>
      </c>
      <c r="B8" s="154">
        <v>13073</v>
      </c>
      <c r="C8" s="155">
        <v>75.170842824601394</v>
      </c>
      <c r="D8" s="154">
        <v>29145</v>
      </c>
      <c r="E8" s="155">
        <v>65.005944630017595</v>
      </c>
      <c r="F8" s="155">
        <v>2.2294041153522501</v>
      </c>
      <c r="G8" s="154">
        <v>76415</v>
      </c>
      <c r="H8" s="155">
        <v>-4.9907371719156002</v>
      </c>
      <c r="I8" s="154">
        <v>187125</v>
      </c>
      <c r="J8" s="155">
        <v>3.7399032038097602</v>
      </c>
      <c r="K8" s="155">
        <v>2.4487993195053299</v>
      </c>
    </row>
    <row r="9" spans="1:14" s="156" customFormat="1" ht="20.100000000000001" customHeight="1" x14ac:dyDescent="0.15">
      <c r="A9" s="157" t="s">
        <v>56</v>
      </c>
      <c r="B9" s="154">
        <v>202030</v>
      </c>
      <c r="C9" s="155">
        <v>5.3342301054750001</v>
      </c>
      <c r="D9" s="154">
        <v>442982</v>
      </c>
      <c r="E9" s="155">
        <v>-1.95456970029636</v>
      </c>
      <c r="F9" s="155">
        <v>2.1926545562540198</v>
      </c>
      <c r="G9" s="154">
        <v>1068496</v>
      </c>
      <c r="H9" s="155">
        <v>-11.443586825806401</v>
      </c>
      <c r="I9" s="154">
        <v>2330910</v>
      </c>
      <c r="J9" s="155">
        <v>-11.415861771485099</v>
      </c>
      <c r="K9" s="155">
        <v>2.1814868750093601</v>
      </c>
      <c r="M9" s="158"/>
    </row>
    <row r="10" spans="1:14" ht="9.9499999999999993" customHeight="1" x14ac:dyDescent="0.15">
      <c r="A10" s="159" t="s">
        <v>380</v>
      </c>
      <c r="B10" s="144">
        <v>192281</v>
      </c>
      <c r="C10" s="160">
        <v>2.8543154403701601</v>
      </c>
      <c r="D10" s="144">
        <v>422792</v>
      </c>
      <c r="E10" s="160">
        <v>-4.2213190885901604</v>
      </c>
      <c r="F10" s="160">
        <v>2.1988235967152199</v>
      </c>
      <c r="G10" s="144">
        <v>1014702</v>
      </c>
      <c r="H10" s="160">
        <v>-11.792656211968399</v>
      </c>
      <c r="I10" s="144">
        <v>2212236</v>
      </c>
      <c r="J10" s="160">
        <v>-11.913292427023601</v>
      </c>
      <c r="K10" s="160">
        <v>2.1801829502652001</v>
      </c>
      <c r="M10" s="161"/>
    </row>
    <row r="11" spans="1:14" ht="9.9499999999999993" customHeight="1" x14ac:dyDescent="0.15">
      <c r="A11" s="159" t="s">
        <v>379</v>
      </c>
      <c r="B11" s="144">
        <v>9749</v>
      </c>
      <c r="C11" s="160">
        <v>100.84466419447899</v>
      </c>
      <c r="D11" s="144">
        <v>20190</v>
      </c>
      <c r="E11" s="160">
        <v>94.377587368826397</v>
      </c>
      <c r="F11" s="160">
        <v>2.07098163914248</v>
      </c>
      <c r="G11" s="144">
        <v>53794</v>
      </c>
      <c r="H11" s="160">
        <v>-4.2998701321805299</v>
      </c>
      <c r="I11" s="144">
        <v>118674</v>
      </c>
      <c r="J11" s="160">
        <v>-0.99361782004754695</v>
      </c>
      <c r="K11" s="160">
        <v>2.2060824627281899</v>
      </c>
      <c r="M11" s="161"/>
    </row>
    <row r="12" spans="1:14" s="156" customFormat="1" ht="20.100000000000001" customHeight="1" x14ac:dyDescent="0.15">
      <c r="A12" s="157" t="s">
        <v>46</v>
      </c>
      <c r="B12" s="154">
        <v>39401</v>
      </c>
      <c r="C12" s="155">
        <v>2.2977463911101901</v>
      </c>
      <c r="D12" s="154">
        <v>80677</v>
      </c>
      <c r="E12" s="155">
        <v>1.12941235459286</v>
      </c>
      <c r="F12" s="155">
        <v>2.0475876246795801</v>
      </c>
      <c r="G12" s="154">
        <v>230875</v>
      </c>
      <c r="H12" s="155">
        <v>-10.5298647145675</v>
      </c>
      <c r="I12" s="154">
        <v>469206</v>
      </c>
      <c r="J12" s="155">
        <v>-2.3912993732070502</v>
      </c>
      <c r="K12" s="155">
        <v>2.0322945316729801</v>
      </c>
    </row>
    <row r="13" spans="1:14" ht="9.9499999999999993" customHeight="1" x14ac:dyDescent="0.15">
      <c r="A13" s="159" t="s">
        <v>380</v>
      </c>
      <c r="B13" s="144">
        <v>37384</v>
      </c>
      <c r="C13" s="160">
        <v>1.41884376441224</v>
      </c>
      <c r="D13" s="144">
        <v>76266</v>
      </c>
      <c r="E13" s="160">
        <v>-0.18192526667103001</v>
      </c>
      <c r="F13" s="160">
        <v>2.0400706184463901</v>
      </c>
      <c r="G13" s="144">
        <v>217080</v>
      </c>
      <c r="H13" s="160">
        <v>-10.514578275010599</v>
      </c>
      <c r="I13" s="144">
        <v>437975</v>
      </c>
      <c r="J13" s="160">
        <v>-2.9181628762690099</v>
      </c>
      <c r="K13" s="160">
        <v>2.01757416620601</v>
      </c>
    </row>
    <row r="14" spans="1:14" ht="9.9499999999999993" customHeight="1" x14ac:dyDescent="0.15">
      <c r="A14" s="159" t="s">
        <v>379</v>
      </c>
      <c r="B14" s="144">
        <v>2017</v>
      </c>
      <c r="C14" s="160">
        <v>21.873111782477299</v>
      </c>
      <c r="D14" s="144">
        <v>4411</v>
      </c>
      <c r="E14" s="160">
        <v>30.851379412637201</v>
      </c>
      <c r="F14" s="160">
        <v>2.1869112543381299</v>
      </c>
      <c r="G14" s="144">
        <v>13795</v>
      </c>
      <c r="H14" s="160">
        <v>-10.7697283311772</v>
      </c>
      <c r="I14" s="144">
        <v>31231</v>
      </c>
      <c r="J14" s="160">
        <v>5.64933527282568</v>
      </c>
      <c r="K14" s="160">
        <v>2.2639362087712902</v>
      </c>
    </row>
    <row r="15" spans="1:14" s="156" customFormat="1" ht="20.100000000000001" customHeight="1" x14ac:dyDescent="0.15">
      <c r="A15" s="157" t="s">
        <v>47</v>
      </c>
      <c r="B15" s="154">
        <v>25710</v>
      </c>
      <c r="C15" s="155">
        <v>-1.05830286703868</v>
      </c>
      <c r="D15" s="154">
        <v>55257</v>
      </c>
      <c r="E15" s="155">
        <v>-4.1741814650388402</v>
      </c>
      <c r="F15" s="155">
        <v>2.14924154025671</v>
      </c>
      <c r="G15" s="154">
        <v>150338</v>
      </c>
      <c r="H15" s="155">
        <v>-15.3073066306124</v>
      </c>
      <c r="I15" s="154">
        <v>327957</v>
      </c>
      <c r="J15" s="155">
        <v>-12.4514148424987</v>
      </c>
      <c r="K15" s="155">
        <v>2.1814644334765698</v>
      </c>
      <c r="M15" s="145"/>
    </row>
    <row r="16" spans="1:14" ht="9.9499999999999993" customHeight="1" x14ac:dyDescent="0.15">
      <c r="A16" s="159" t="s">
        <v>380</v>
      </c>
      <c r="B16" s="144">
        <v>24900</v>
      </c>
      <c r="C16" s="160">
        <v>-2.0918527838943102</v>
      </c>
      <c r="D16" s="144">
        <v>52695</v>
      </c>
      <c r="E16" s="160">
        <v>-4.4203003700210397</v>
      </c>
      <c r="F16" s="160">
        <v>2.1162650602409601</v>
      </c>
      <c r="G16" s="144">
        <v>145182</v>
      </c>
      <c r="H16" s="160">
        <v>-15.8691986300973</v>
      </c>
      <c r="I16" s="144">
        <v>308297</v>
      </c>
      <c r="J16" s="160">
        <v>-13.934485723538</v>
      </c>
      <c r="K16" s="160">
        <v>2.12352082214049</v>
      </c>
    </row>
    <row r="17" spans="1:11" ht="9.9499999999999993" customHeight="1" x14ac:dyDescent="0.15">
      <c r="A17" s="159" t="s">
        <v>379</v>
      </c>
      <c r="B17" s="144">
        <v>810</v>
      </c>
      <c r="C17" s="160">
        <v>46.473779385171802</v>
      </c>
      <c r="D17" s="144">
        <v>2562</v>
      </c>
      <c r="E17" s="160">
        <v>1.18483412322274</v>
      </c>
      <c r="F17" s="160">
        <v>3.1629629629629599</v>
      </c>
      <c r="G17" s="144">
        <v>5156</v>
      </c>
      <c r="H17" s="160">
        <v>4.3091240137568301</v>
      </c>
      <c r="I17" s="144">
        <v>19660</v>
      </c>
      <c r="J17" s="160">
        <v>19.965828655113501</v>
      </c>
      <c r="K17" s="160">
        <v>3.8130333591931702</v>
      </c>
    </row>
    <row r="18" spans="1:11" s="156" customFormat="1" ht="20.100000000000001" customHeight="1" x14ac:dyDescent="0.15">
      <c r="A18" s="157" t="s">
        <v>48</v>
      </c>
      <c r="B18" s="154">
        <v>16842</v>
      </c>
      <c r="C18" s="155">
        <v>1.0621062106210699</v>
      </c>
      <c r="D18" s="154">
        <v>41577</v>
      </c>
      <c r="E18" s="155">
        <v>1.02048254245936</v>
      </c>
      <c r="F18" s="155">
        <v>2.4686498040612799</v>
      </c>
      <c r="G18" s="154">
        <v>96709</v>
      </c>
      <c r="H18" s="155">
        <v>-14.3743802238277</v>
      </c>
      <c r="I18" s="154">
        <v>252191</v>
      </c>
      <c r="J18" s="155">
        <v>-7.8986483772126803</v>
      </c>
      <c r="K18" s="155">
        <v>2.6077304077179999</v>
      </c>
    </row>
    <row r="19" spans="1:11" ht="9.9499999999999993" customHeight="1" x14ac:dyDescent="0.15">
      <c r="A19" s="159" t="s">
        <v>380</v>
      </c>
      <c r="B19" s="144">
        <v>16345</v>
      </c>
      <c r="C19" s="160">
        <v>0.49803246433842202</v>
      </c>
      <c r="D19" s="144">
        <v>39595</v>
      </c>
      <c r="E19" s="160">
        <v>-0.47506535290568802</v>
      </c>
      <c r="F19" s="160">
        <v>2.4224533496482099</v>
      </c>
      <c r="G19" s="144">
        <v>93039</v>
      </c>
      <c r="H19" s="160">
        <v>-14.744018546857401</v>
      </c>
      <c r="I19" s="144">
        <v>234631</v>
      </c>
      <c r="J19" s="160">
        <v>-9.4976355234634706</v>
      </c>
      <c r="K19" s="160">
        <v>2.5218564257999301</v>
      </c>
    </row>
    <row r="20" spans="1:11" ht="9.9499999999999993" customHeight="1" x14ac:dyDescent="0.15">
      <c r="A20" s="159" t="s">
        <v>379</v>
      </c>
      <c r="B20" s="144">
        <v>497</v>
      </c>
      <c r="C20" s="160">
        <v>23.940149625935199</v>
      </c>
      <c r="D20" s="144">
        <v>1982</v>
      </c>
      <c r="E20" s="160">
        <v>44.355426074289902</v>
      </c>
      <c r="F20" s="160">
        <v>3.9879275653923498</v>
      </c>
      <c r="G20" s="144">
        <v>3670</v>
      </c>
      <c r="H20" s="160">
        <v>-3.8007863695937099</v>
      </c>
      <c r="I20" s="144">
        <v>17560</v>
      </c>
      <c r="J20" s="160">
        <v>20.562993477514599</v>
      </c>
      <c r="K20" s="160">
        <v>4.7847411444141699</v>
      </c>
    </row>
    <row r="21" spans="1:11" s="156" customFormat="1" ht="15" customHeight="1" x14ac:dyDescent="0.15">
      <c r="A21" s="153" t="s">
        <v>390</v>
      </c>
      <c r="B21" s="162"/>
      <c r="C21" s="162"/>
      <c r="D21" s="162"/>
      <c r="E21" s="162"/>
      <c r="F21" s="162"/>
      <c r="G21" s="162"/>
      <c r="H21" s="162"/>
      <c r="I21" s="162"/>
      <c r="J21" s="162"/>
      <c r="K21" s="162"/>
    </row>
    <row r="22" spans="1:11" s="156" customFormat="1" ht="9.9499999999999993" customHeight="1" x14ac:dyDescent="0.15">
      <c r="A22" s="163" t="s">
        <v>389</v>
      </c>
      <c r="B22" s="154">
        <v>33961</v>
      </c>
      <c r="C22" s="155">
        <v>19.597830680377498</v>
      </c>
      <c r="D22" s="154">
        <v>109122</v>
      </c>
      <c r="E22" s="155">
        <v>14.818127295110401</v>
      </c>
      <c r="F22" s="155">
        <v>3.2131562674832899</v>
      </c>
      <c r="G22" s="154">
        <v>162665</v>
      </c>
      <c r="H22" s="155">
        <v>-9.7819214429124504</v>
      </c>
      <c r="I22" s="154">
        <v>560720</v>
      </c>
      <c r="J22" s="155">
        <v>-5.4328229327765598</v>
      </c>
      <c r="K22" s="155">
        <v>3.4470844988165901</v>
      </c>
    </row>
    <row r="23" spans="1:11" s="156" customFormat="1" ht="9.9499999999999993" customHeight="1" x14ac:dyDescent="0.15">
      <c r="A23" s="157" t="s">
        <v>55</v>
      </c>
      <c r="B23" s="154">
        <v>32817</v>
      </c>
      <c r="C23" s="155">
        <v>17.438448325221898</v>
      </c>
      <c r="D23" s="154">
        <v>103837</v>
      </c>
      <c r="E23" s="155">
        <v>12.714384959402601</v>
      </c>
      <c r="F23" s="155">
        <v>3.1641222537099698</v>
      </c>
      <c r="G23" s="154">
        <v>156433</v>
      </c>
      <c r="H23" s="155">
        <v>-11.350319048860401</v>
      </c>
      <c r="I23" s="154">
        <v>516259</v>
      </c>
      <c r="J23" s="155">
        <v>-9.3768925197963</v>
      </c>
      <c r="K23" s="155">
        <v>3.3001924146439698</v>
      </c>
    </row>
    <row r="24" spans="1:11" s="156" customFormat="1" ht="9.9499999999999993" customHeight="1" x14ac:dyDescent="0.15">
      <c r="A24" s="157" t="s">
        <v>145</v>
      </c>
      <c r="B24" s="154">
        <v>1144</v>
      </c>
      <c r="C24" s="155">
        <v>153.09734513274299</v>
      </c>
      <c r="D24" s="154">
        <v>5285</v>
      </c>
      <c r="E24" s="155">
        <v>81.303602058319001</v>
      </c>
      <c r="F24" s="155">
        <v>4.6197552447552503</v>
      </c>
      <c r="G24" s="154">
        <v>6232</v>
      </c>
      <c r="H24" s="155">
        <v>62.2916666666667</v>
      </c>
      <c r="I24" s="154">
        <v>44461</v>
      </c>
      <c r="J24" s="155">
        <v>91.1807705538356</v>
      </c>
      <c r="K24" s="155">
        <v>7.1343068035943498</v>
      </c>
    </row>
    <row r="25" spans="1:11" s="156" customFormat="1" ht="20.100000000000001" customHeight="1" x14ac:dyDescent="0.15">
      <c r="A25" s="157" t="s">
        <v>57</v>
      </c>
      <c r="B25" s="154">
        <v>2997</v>
      </c>
      <c r="C25" s="155">
        <v>35.121731289449997</v>
      </c>
      <c r="D25" s="154">
        <v>8632</v>
      </c>
      <c r="E25" s="155">
        <v>15.632953784326901</v>
      </c>
      <c r="F25" s="155">
        <v>2.8802135468802099</v>
      </c>
      <c r="G25" s="154">
        <v>13196</v>
      </c>
      <c r="H25" s="155">
        <v>0.70207570207570302</v>
      </c>
      <c r="I25" s="154">
        <v>37469</v>
      </c>
      <c r="J25" s="155">
        <v>-9.0138656176391994</v>
      </c>
      <c r="K25" s="155">
        <v>2.8394210366777801</v>
      </c>
    </row>
    <row r="26" spans="1:11" ht="9.9499999999999993" customHeight="1" x14ac:dyDescent="0.15">
      <c r="A26" s="159" t="s">
        <v>380</v>
      </c>
      <c r="B26" s="144">
        <v>2992</v>
      </c>
      <c r="C26" s="160">
        <v>34.896302975653803</v>
      </c>
      <c r="D26" s="144">
        <v>8624</v>
      </c>
      <c r="E26" s="160">
        <v>15.5257870060281</v>
      </c>
      <c r="F26" s="160">
        <v>2.8823529411764701</v>
      </c>
      <c r="G26" s="144">
        <v>13145</v>
      </c>
      <c r="H26" s="160">
        <v>0.34351145038168301</v>
      </c>
      <c r="I26" s="144">
        <v>37340</v>
      </c>
      <c r="J26" s="160">
        <v>-9.3072962207325407</v>
      </c>
      <c r="K26" s="160">
        <v>2.8406238113351101</v>
      </c>
    </row>
    <row r="27" spans="1:11" ht="9.9499999999999993" customHeight="1" x14ac:dyDescent="0.15">
      <c r="A27" s="159" t="s">
        <v>379</v>
      </c>
      <c r="B27" s="144">
        <v>5</v>
      </c>
      <c r="C27" s="164" t="s">
        <v>480</v>
      </c>
      <c r="D27" s="144">
        <v>8</v>
      </c>
      <c r="E27" s="164" t="s">
        <v>480</v>
      </c>
      <c r="F27" s="160">
        <v>1.6</v>
      </c>
      <c r="G27" s="144">
        <v>51</v>
      </c>
      <c r="H27" s="164" t="s">
        <v>480</v>
      </c>
      <c r="I27" s="144">
        <v>129</v>
      </c>
      <c r="J27" s="164" t="s">
        <v>480</v>
      </c>
      <c r="K27" s="160">
        <v>2.52941176470588</v>
      </c>
    </row>
    <row r="28" spans="1:11" ht="15" customHeight="1" x14ac:dyDescent="0.15">
      <c r="A28" s="157" t="s">
        <v>388</v>
      </c>
      <c r="B28" s="162"/>
      <c r="C28" s="162"/>
      <c r="D28" s="162"/>
      <c r="E28" s="162"/>
      <c r="F28" s="162"/>
      <c r="G28" s="162"/>
      <c r="H28" s="162"/>
      <c r="I28" s="162"/>
      <c r="J28" s="162"/>
      <c r="K28" s="162"/>
    </row>
    <row r="29" spans="1:11" s="156" customFormat="1" ht="9.9499999999999993" customHeight="1" x14ac:dyDescent="0.15">
      <c r="A29" s="165" t="s">
        <v>387</v>
      </c>
      <c r="B29" s="154">
        <v>14688</v>
      </c>
      <c r="C29" s="155">
        <v>5.1395848246241904</v>
      </c>
      <c r="D29" s="154">
        <v>50322</v>
      </c>
      <c r="E29" s="155">
        <v>-4.9882939355033598</v>
      </c>
      <c r="F29" s="155">
        <v>3.4260620915032698</v>
      </c>
      <c r="G29" s="154">
        <v>74947</v>
      </c>
      <c r="H29" s="155">
        <v>-17.0821025147422</v>
      </c>
      <c r="I29" s="154">
        <v>293761</v>
      </c>
      <c r="J29" s="155">
        <v>-15.4544852773996</v>
      </c>
      <c r="K29" s="155">
        <v>3.9195831721082901</v>
      </c>
    </row>
    <row r="30" spans="1:11" ht="9.9499999999999993" customHeight="1" x14ac:dyDescent="0.15">
      <c r="A30" s="159" t="s">
        <v>380</v>
      </c>
      <c r="B30" s="144">
        <v>13911</v>
      </c>
      <c r="C30" s="160">
        <v>1.93449109694438</v>
      </c>
      <c r="D30" s="144">
        <v>46717</v>
      </c>
      <c r="E30" s="160">
        <v>-7.7923615908418098</v>
      </c>
      <c r="F30" s="160">
        <v>3.35827762202574</v>
      </c>
      <c r="G30" s="144">
        <v>70361</v>
      </c>
      <c r="H30" s="160">
        <v>-19.950624025848398</v>
      </c>
      <c r="I30" s="144">
        <v>260701</v>
      </c>
      <c r="J30" s="160">
        <v>-20.828398413537201</v>
      </c>
      <c r="K30" s="160">
        <v>3.7051917965918602</v>
      </c>
    </row>
    <row r="31" spans="1:11" ht="9.9499999999999993" customHeight="1" x14ac:dyDescent="0.15">
      <c r="A31" s="159" t="s">
        <v>379</v>
      </c>
      <c r="B31" s="144">
        <v>777</v>
      </c>
      <c r="C31" s="160">
        <v>140.557275541796</v>
      </c>
      <c r="D31" s="144">
        <v>3605</v>
      </c>
      <c r="E31" s="160">
        <v>56.807307525010899</v>
      </c>
      <c r="F31" s="160">
        <v>4.6396396396396398</v>
      </c>
      <c r="G31" s="144">
        <v>4586</v>
      </c>
      <c r="H31" s="160">
        <v>84.176706827309204</v>
      </c>
      <c r="I31" s="144">
        <v>33060</v>
      </c>
      <c r="J31" s="160">
        <v>81.918230341715699</v>
      </c>
      <c r="K31" s="160">
        <v>7.2088966419537703</v>
      </c>
    </row>
    <row r="32" spans="1:11" s="156" customFormat="1" ht="20.100000000000001" customHeight="1" x14ac:dyDescent="0.15">
      <c r="A32" s="157" t="s">
        <v>386</v>
      </c>
      <c r="B32" s="154">
        <v>16276</v>
      </c>
      <c r="C32" s="155">
        <v>33.322411533420699</v>
      </c>
      <c r="D32" s="154">
        <v>50168</v>
      </c>
      <c r="E32" s="155">
        <v>44.952325917364902</v>
      </c>
      <c r="F32" s="155">
        <v>3.0823298107643202</v>
      </c>
      <c r="G32" s="154">
        <v>74522</v>
      </c>
      <c r="H32" s="155">
        <v>-2.9800419210790099</v>
      </c>
      <c r="I32" s="154">
        <v>229490</v>
      </c>
      <c r="J32" s="155">
        <v>12.333755928984299</v>
      </c>
      <c r="K32" s="155">
        <v>3.0794933039907701</v>
      </c>
    </row>
    <row r="33" spans="1:11" ht="9.9499999999999993" customHeight="1" x14ac:dyDescent="0.15">
      <c r="A33" s="159" t="s">
        <v>380</v>
      </c>
      <c r="B33" s="144">
        <v>15914</v>
      </c>
      <c r="C33" s="160">
        <v>31.749316996440101</v>
      </c>
      <c r="D33" s="144">
        <v>48496</v>
      </c>
      <c r="E33" s="160">
        <v>42.660469494616699</v>
      </c>
      <c r="F33" s="160">
        <v>3.0473796657031502</v>
      </c>
      <c r="G33" s="144">
        <v>72927</v>
      </c>
      <c r="H33" s="160">
        <v>-3.3631484794275499</v>
      </c>
      <c r="I33" s="144">
        <v>218218</v>
      </c>
      <c r="J33" s="160">
        <v>9.5367409735015194</v>
      </c>
      <c r="K33" s="160">
        <v>2.9922799511840599</v>
      </c>
    </row>
    <row r="34" spans="1:11" ht="9.9499999999999993" customHeight="1" x14ac:dyDescent="0.15">
      <c r="A34" s="159" t="s">
        <v>379</v>
      </c>
      <c r="B34" s="144">
        <v>362</v>
      </c>
      <c r="C34" s="160">
        <v>180.62015503876</v>
      </c>
      <c r="D34" s="144">
        <v>1672</v>
      </c>
      <c r="E34" s="160">
        <v>171.42857142857099</v>
      </c>
      <c r="F34" s="160">
        <v>4.6187845303867396</v>
      </c>
      <c r="G34" s="144">
        <v>1595</v>
      </c>
      <c r="H34" s="160">
        <v>18.499257057949499</v>
      </c>
      <c r="I34" s="144">
        <v>11272</v>
      </c>
      <c r="J34" s="160">
        <v>122.152148206543</v>
      </c>
      <c r="K34" s="160">
        <v>7.0670846394984297</v>
      </c>
    </row>
    <row r="35" spans="1:11" s="156" customFormat="1" ht="20.100000000000001" customHeight="1" x14ac:dyDescent="0.15">
      <c r="A35" s="153" t="s">
        <v>385</v>
      </c>
      <c r="B35" s="154">
        <v>14267</v>
      </c>
      <c r="C35" s="155">
        <v>-31.785799665311998</v>
      </c>
      <c r="D35" s="154">
        <v>35534</v>
      </c>
      <c r="E35" s="155">
        <v>-32.867317828871499</v>
      </c>
      <c r="F35" s="155">
        <v>2.4906427419920099</v>
      </c>
      <c r="G35" s="154">
        <v>182088</v>
      </c>
      <c r="H35" s="155">
        <v>-15.431809209762401</v>
      </c>
      <c r="I35" s="154">
        <v>485158</v>
      </c>
      <c r="J35" s="155">
        <v>-16.402515723270401</v>
      </c>
      <c r="K35" s="155">
        <v>2.6644150081279401</v>
      </c>
    </row>
    <row r="36" spans="1:11" s="156" customFormat="1" ht="9.9499999999999993" customHeight="1" x14ac:dyDescent="0.15">
      <c r="A36" s="157" t="s">
        <v>55</v>
      </c>
      <c r="B36" s="154">
        <v>13941</v>
      </c>
      <c r="C36" s="155">
        <v>-32.381044768880002</v>
      </c>
      <c r="D36" s="154">
        <v>34823</v>
      </c>
      <c r="E36" s="155">
        <v>-33.486772992073298</v>
      </c>
      <c r="F36" s="155">
        <v>2.4978839394591499</v>
      </c>
      <c r="G36" s="154">
        <v>175555</v>
      </c>
      <c r="H36" s="155">
        <v>-15.905824870664899</v>
      </c>
      <c r="I36" s="154">
        <v>469161</v>
      </c>
      <c r="J36" s="155">
        <v>-16.521623088351699</v>
      </c>
      <c r="K36" s="155">
        <v>2.6724445330523201</v>
      </c>
    </row>
    <row r="37" spans="1:11" s="156" customFormat="1" ht="9.9499999999999993" customHeight="1" x14ac:dyDescent="0.15">
      <c r="A37" s="157" t="s">
        <v>145</v>
      </c>
      <c r="B37" s="154">
        <v>326</v>
      </c>
      <c r="C37" s="155">
        <v>9.3959731543624194</v>
      </c>
      <c r="D37" s="154">
        <v>711</v>
      </c>
      <c r="E37" s="155">
        <v>23.4375</v>
      </c>
      <c r="F37" s="155">
        <v>2.1809815950920202</v>
      </c>
      <c r="G37" s="154">
        <v>6533</v>
      </c>
      <c r="H37" s="155">
        <v>-0.33562166285278699</v>
      </c>
      <c r="I37" s="154">
        <v>15997</v>
      </c>
      <c r="J37" s="155">
        <v>-12.7515680392692</v>
      </c>
      <c r="K37" s="155">
        <v>2.4486453390479102</v>
      </c>
    </row>
    <row r="38" spans="1:11" s="156" customFormat="1" ht="15" customHeight="1" x14ac:dyDescent="0.15">
      <c r="A38" s="153" t="s">
        <v>384</v>
      </c>
      <c r="B38" s="162"/>
      <c r="C38" s="162"/>
      <c r="D38" s="162"/>
      <c r="E38" s="162"/>
      <c r="F38" s="162"/>
      <c r="G38" s="162"/>
      <c r="H38" s="162"/>
      <c r="I38" s="162"/>
      <c r="J38" s="162"/>
      <c r="K38" s="162"/>
    </row>
    <row r="39" spans="1:11" s="156" customFormat="1" ht="9.9499999999999993" customHeight="1" x14ac:dyDescent="0.15">
      <c r="A39" s="163" t="s">
        <v>383</v>
      </c>
      <c r="B39" s="154">
        <v>14418</v>
      </c>
      <c r="C39" s="155">
        <v>22.1864406779661</v>
      </c>
      <c r="D39" s="154">
        <v>165542</v>
      </c>
      <c r="E39" s="155">
        <v>2.7075655486480801</v>
      </c>
      <c r="F39" s="155">
        <v>11.481620196975999</v>
      </c>
      <c r="G39" s="154">
        <v>86454</v>
      </c>
      <c r="H39" s="155">
        <v>-11.440044252320201</v>
      </c>
      <c r="I39" s="154">
        <v>1353287</v>
      </c>
      <c r="J39" s="155">
        <v>0.73731820137533099</v>
      </c>
      <c r="K39" s="155">
        <v>15.653260693548001</v>
      </c>
    </row>
    <row r="40" spans="1:11" s="156" customFormat="1" ht="9.9499999999999993" customHeight="1" x14ac:dyDescent="0.15">
      <c r="A40" s="157" t="s">
        <v>55</v>
      </c>
      <c r="B40" s="154">
        <v>14310</v>
      </c>
      <c r="C40" s="155">
        <v>21.538984202479998</v>
      </c>
      <c r="D40" s="154">
        <v>164870</v>
      </c>
      <c r="E40" s="155">
        <v>2.3401613904407301</v>
      </c>
      <c r="F40" s="155">
        <v>11.5213137665968</v>
      </c>
      <c r="G40" s="154">
        <v>86096</v>
      </c>
      <c r="H40" s="155">
        <v>-11.276909283896201</v>
      </c>
      <c r="I40" s="154">
        <v>1348255</v>
      </c>
      <c r="J40" s="155">
        <v>0.79190408339326301</v>
      </c>
      <c r="K40" s="155">
        <v>15.659902899089399</v>
      </c>
    </row>
    <row r="41" spans="1:11" s="156" customFormat="1" ht="9.9499999999999993" customHeight="1" x14ac:dyDescent="0.15">
      <c r="A41" s="157" t="s">
        <v>145</v>
      </c>
      <c r="B41" s="154">
        <v>108</v>
      </c>
      <c r="C41" s="166" t="s">
        <v>480</v>
      </c>
      <c r="D41" s="154">
        <v>672</v>
      </c>
      <c r="E41" s="166" t="s">
        <v>480</v>
      </c>
      <c r="F41" s="155">
        <v>6.2222222222222197</v>
      </c>
      <c r="G41" s="154">
        <v>358</v>
      </c>
      <c r="H41" s="155">
        <v>-38.593481989708401</v>
      </c>
      <c r="I41" s="154">
        <v>5032</v>
      </c>
      <c r="J41" s="155">
        <v>-12.027972027972</v>
      </c>
      <c r="K41" s="155">
        <v>14.055865921787699</v>
      </c>
    </row>
    <row r="42" spans="1:11" ht="15" customHeight="1" x14ac:dyDescent="0.15">
      <c r="A42" s="157" t="s">
        <v>382</v>
      </c>
      <c r="B42" s="162"/>
      <c r="C42" s="162"/>
      <c r="D42" s="162"/>
      <c r="E42" s="162"/>
      <c r="F42" s="162"/>
      <c r="G42" s="162"/>
      <c r="H42" s="162"/>
      <c r="I42" s="162"/>
      <c r="J42" s="162"/>
      <c r="K42" s="162"/>
    </row>
    <row r="43" spans="1:11" s="156" customFormat="1" ht="9.9499999999999993" customHeight="1" x14ac:dyDescent="0.15">
      <c r="A43" s="165" t="s">
        <v>381</v>
      </c>
      <c r="B43" s="154">
        <v>6057</v>
      </c>
      <c r="C43" s="155">
        <v>4.7923875432526</v>
      </c>
      <c r="D43" s="154">
        <v>144199</v>
      </c>
      <c r="E43" s="155">
        <v>-1.2660221297107801</v>
      </c>
      <c r="F43" s="155">
        <v>23.807000165098199</v>
      </c>
      <c r="G43" s="154">
        <v>53971</v>
      </c>
      <c r="H43" s="155">
        <v>3.51765540786774</v>
      </c>
      <c r="I43" s="154">
        <v>1260335</v>
      </c>
      <c r="J43" s="155">
        <v>2.8828100765701801</v>
      </c>
      <c r="K43" s="155">
        <v>23.352077967797499</v>
      </c>
    </row>
    <row r="44" spans="1:11" ht="9.9499999999999993" customHeight="1" x14ac:dyDescent="0.15">
      <c r="A44" s="159" t="s">
        <v>380</v>
      </c>
      <c r="B44" s="144">
        <v>6056</v>
      </c>
      <c r="C44" s="160">
        <v>4.7932168195189497</v>
      </c>
      <c r="D44" s="144">
        <v>144186</v>
      </c>
      <c r="E44" s="160">
        <v>-1.26140192291889</v>
      </c>
      <c r="F44" s="160">
        <v>23.808784676354001</v>
      </c>
      <c r="G44" s="144">
        <v>53963</v>
      </c>
      <c r="H44" s="160">
        <v>3.50628176848566</v>
      </c>
      <c r="I44" s="144">
        <v>1260215</v>
      </c>
      <c r="J44" s="160">
        <v>2.8755336778259402</v>
      </c>
      <c r="K44" s="160">
        <v>23.353316161073302</v>
      </c>
    </row>
    <row r="45" spans="1:11" ht="9.9499999999999993" customHeight="1" x14ac:dyDescent="0.15">
      <c r="A45" s="159" t="s">
        <v>379</v>
      </c>
      <c r="B45" s="144">
        <v>1</v>
      </c>
      <c r="C45" s="160">
        <v>0</v>
      </c>
      <c r="D45" s="144">
        <v>13</v>
      </c>
      <c r="E45" s="160">
        <v>-35</v>
      </c>
      <c r="F45" s="160">
        <v>13</v>
      </c>
      <c r="G45" s="144">
        <v>8</v>
      </c>
      <c r="H45" s="160">
        <v>300</v>
      </c>
      <c r="I45" s="144">
        <v>120</v>
      </c>
      <c r="J45" s="160">
        <v>300</v>
      </c>
      <c r="K45" s="160">
        <v>15</v>
      </c>
    </row>
    <row r="46" spans="1:11" s="156" customFormat="1" ht="20.100000000000001" customHeight="1" x14ac:dyDescent="0.15">
      <c r="A46" s="157" t="s">
        <v>34</v>
      </c>
      <c r="B46" s="154">
        <v>8361</v>
      </c>
      <c r="C46" s="155">
        <v>38.887043189368796</v>
      </c>
      <c r="D46" s="154">
        <v>21343</v>
      </c>
      <c r="E46" s="155">
        <v>41.064111037673499</v>
      </c>
      <c r="F46" s="155">
        <v>2.5526850855160901</v>
      </c>
      <c r="G46" s="154">
        <v>32483</v>
      </c>
      <c r="H46" s="155">
        <v>-28.585247883917798</v>
      </c>
      <c r="I46" s="154">
        <v>92952</v>
      </c>
      <c r="J46" s="155">
        <v>-21.468038728646</v>
      </c>
      <c r="K46" s="155">
        <v>2.8615583536003402</v>
      </c>
    </row>
    <row r="47" spans="1:11" ht="9.9499999999999993" customHeight="1" x14ac:dyDescent="0.15">
      <c r="A47" s="159" t="s">
        <v>380</v>
      </c>
      <c r="B47" s="144">
        <v>8254</v>
      </c>
      <c r="C47" s="160">
        <v>37.681401167639699</v>
      </c>
      <c r="D47" s="144">
        <v>20684</v>
      </c>
      <c r="E47" s="160">
        <v>37.234607218683699</v>
      </c>
      <c r="F47" s="160">
        <v>2.5059365156287901</v>
      </c>
      <c r="G47" s="144">
        <v>32133</v>
      </c>
      <c r="H47" s="160">
        <v>-28.440673436664898</v>
      </c>
      <c r="I47" s="144">
        <v>88040</v>
      </c>
      <c r="J47" s="160">
        <v>-21.861687020732699</v>
      </c>
      <c r="K47" s="160">
        <v>2.7398624467058799</v>
      </c>
    </row>
    <row r="48" spans="1:11" ht="9.9499999999999993" customHeight="1" x14ac:dyDescent="0.15">
      <c r="A48" s="159" t="s">
        <v>379</v>
      </c>
      <c r="B48" s="144">
        <v>107</v>
      </c>
      <c r="C48" s="164" t="s">
        <v>480</v>
      </c>
      <c r="D48" s="144">
        <v>659</v>
      </c>
      <c r="E48" s="164" t="s">
        <v>480</v>
      </c>
      <c r="F48" s="160">
        <v>6.1588785046729004</v>
      </c>
      <c r="G48" s="144">
        <v>350</v>
      </c>
      <c r="H48" s="160">
        <v>-39.759036144578303</v>
      </c>
      <c r="I48" s="144">
        <v>4912</v>
      </c>
      <c r="J48" s="160">
        <v>-13.6731107205624</v>
      </c>
      <c r="K48" s="160">
        <v>14.0342857142857</v>
      </c>
    </row>
    <row r="49" spans="1:11" s="156" customFormat="1" ht="30" customHeight="1" x14ac:dyDescent="0.15">
      <c r="A49" s="167" t="s">
        <v>58</v>
      </c>
      <c r="B49" s="154">
        <v>346629</v>
      </c>
      <c r="C49" s="155">
        <v>3.7575282271099999</v>
      </c>
      <c r="D49" s="154">
        <v>930691</v>
      </c>
      <c r="E49" s="155">
        <v>-0.94374163170341796</v>
      </c>
      <c r="F49" s="155">
        <v>2.6849773100346499</v>
      </c>
      <c r="G49" s="154">
        <v>1977625</v>
      </c>
      <c r="H49" s="155">
        <v>-12.0395265601601</v>
      </c>
      <c r="I49" s="154">
        <v>5779429</v>
      </c>
      <c r="J49" s="155">
        <v>-7.9280652787601902</v>
      </c>
      <c r="K49" s="155">
        <v>2.92240895012957</v>
      </c>
    </row>
    <row r="50" spans="1:11" s="156" customFormat="1" ht="9.9499999999999993" customHeight="1" x14ac:dyDescent="0.15">
      <c r="A50" s="157" t="s">
        <v>55</v>
      </c>
      <c r="B50" s="154">
        <v>331978</v>
      </c>
      <c r="C50" s="155">
        <v>1.8846846736251599</v>
      </c>
      <c r="D50" s="154">
        <v>894878</v>
      </c>
      <c r="E50" s="155">
        <v>-2.5533416237806699</v>
      </c>
      <c r="F50" s="155">
        <v>2.6955942863683702</v>
      </c>
      <c r="G50" s="154">
        <v>1888087</v>
      </c>
      <c r="H50" s="155">
        <v>-12.4630952513417</v>
      </c>
      <c r="I50" s="154">
        <v>5526814</v>
      </c>
      <c r="J50" s="155">
        <v>-8.6384908230416606</v>
      </c>
      <c r="K50" s="155">
        <v>2.9272030367244701</v>
      </c>
    </row>
    <row r="51" spans="1:11" s="156" customFormat="1" ht="9.9499999999999993" customHeight="1" x14ac:dyDescent="0.15">
      <c r="A51" s="157" t="s">
        <v>145</v>
      </c>
      <c r="B51" s="154">
        <v>14651</v>
      </c>
      <c r="C51" s="155">
        <v>77.824978759558206</v>
      </c>
      <c r="D51" s="154">
        <v>35813</v>
      </c>
      <c r="E51" s="155">
        <v>68.674642049736207</v>
      </c>
      <c r="F51" s="155">
        <v>2.4444065251518698</v>
      </c>
      <c r="G51" s="154">
        <v>89538</v>
      </c>
      <c r="H51" s="155">
        <v>-2.0447011716826902</v>
      </c>
      <c r="I51" s="154">
        <v>252615</v>
      </c>
      <c r="J51" s="155">
        <v>10.9469014888664</v>
      </c>
      <c r="K51" s="155">
        <v>2.8213160892581901</v>
      </c>
    </row>
    <row r="52" spans="1:11" ht="33" customHeight="1" x14ac:dyDescent="0.15">
      <c r="A52" s="168" t="s">
        <v>59</v>
      </c>
      <c r="B52" s="144">
        <v>332362</v>
      </c>
      <c r="C52" s="160">
        <v>6.1313509664357904</v>
      </c>
      <c r="D52" s="144">
        <v>895157</v>
      </c>
      <c r="E52" s="160">
        <v>0.96207311530102402</v>
      </c>
      <c r="F52" s="160">
        <v>2.69331933253501</v>
      </c>
      <c r="G52" s="144">
        <v>1795537</v>
      </c>
      <c r="H52" s="160">
        <v>-11.680249247908</v>
      </c>
      <c r="I52" s="144">
        <v>5294271</v>
      </c>
      <c r="J52" s="160">
        <v>-7.0647371386742899</v>
      </c>
      <c r="K52" s="160">
        <v>2.94857248834193</v>
      </c>
    </row>
    <row r="53" spans="1:11" ht="9.9499999999999993" customHeight="1" x14ac:dyDescent="0.15">
      <c r="A53" s="159" t="s">
        <v>55</v>
      </c>
      <c r="B53" s="144">
        <v>318037</v>
      </c>
      <c r="C53" s="160">
        <v>4.1992661031387302</v>
      </c>
      <c r="D53" s="144">
        <v>860055</v>
      </c>
      <c r="E53" s="160">
        <v>-0.68316375490634595</v>
      </c>
      <c r="F53" s="160">
        <v>2.7042608249983502</v>
      </c>
      <c r="G53" s="144">
        <v>1712532</v>
      </c>
      <c r="H53" s="160">
        <v>-12.094177843116301</v>
      </c>
      <c r="I53" s="144">
        <v>5057653</v>
      </c>
      <c r="J53" s="160">
        <v>-7.8311032141962196</v>
      </c>
      <c r="K53" s="160">
        <v>2.9533188284948801</v>
      </c>
    </row>
    <row r="54" spans="1:11" ht="9.9499999999999993" customHeight="1" x14ac:dyDescent="0.15">
      <c r="A54" s="159" t="s">
        <v>145</v>
      </c>
      <c r="B54" s="144">
        <v>14325</v>
      </c>
      <c r="C54" s="160">
        <v>80.392897619947107</v>
      </c>
      <c r="D54" s="144">
        <v>35102</v>
      </c>
      <c r="E54" s="160">
        <v>69.936096049574004</v>
      </c>
      <c r="F54" s="160">
        <v>2.4504013961605602</v>
      </c>
      <c r="G54" s="144">
        <v>83005</v>
      </c>
      <c r="H54" s="160">
        <v>-2.1767312497053699</v>
      </c>
      <c r="I54" s="144">
        <v>236618</v>
      </c>
      <c r="J54" s="160">
        <v>13.0223782570275</v>
      </c>
      <c r="K54" s="160">
        <v>2.8506475513523299</v>
      </c>
    </row>
    <row r="55" spans="1:11" x14ac:dyDescent="0.15">
      <c r="B55" s="169"/>
      <c r="C55" s="170"/>
      <c r="D55" s="169"/>
      <c r="E55" s="170"/>
      <c r="F55" s="170"/>
      <c r="G55" s="169"/>
      <c r="H55" s="170"/>
      <c r="I55" s="169"/>
      <c r="J55" s="170"/>
      <c r="K55" s="170"/>
    </row>
    <row r="56" spans="1:11" x14ac:dyDescent="0.15">
      <c r="B56" s="169"/>
      <c r="C56" s="170"/>
      <c r="D56" s="169"/>
      <c r="E56" s="170"/>
      <c r="F56" s="170"/>
      <c r="G56" s="169"/>
      <c r="H56" s="170"/>
      <c r="I56" s="169"/>
      <c r="J56" s="170"/>
      <c r="K56" s="170"/>
    </row>
    <row r="57" spans="1:11" x14ac:dyDescent="0.15">
      <c r="B57" s="169"/>
      <c r="C57" s="170"/>
      <c r="D57" s="169"/>
      <c r="E57" s="170"/>
      <c r="F57" s="170"/>
      <c r="G57" s="169"/>
      <c r="H57" s="170"/>
      <c r="I57" s="169"/>
      <c r="J57" s="170"/>
      <c r="K57" s="170"/>
    </row>
    <row r="58" spans="1:11" x14ac:dyDescent="0.15">
      <c r="B58" s="169"/>
      <c r="C58" s="170"/>
      <c r="D58" s="169"/>
      <c r="E58" s="170"/>
      <c r="F58" s="170"/>
      <c r="G58" s="169"/>
      <c r="H58" s="170"/>
      <c r="I58" s="169"/>
      <c r="J58" s="170"/>
      <c r="K58" s="170"/>
    </row>
    <row r="59" spans="1:11" x14ac:dyDescent="0.15">
      <c r="B59" s="169"/>
      <c r="C59" s="170"/>
      <c r="D59" s="169"/>
      <c r="E59" s="170"/>
      <c r="F59" s="170"/>
      <c r="G59" s="169"/>
      <c r="H59" s="170"/>
      <c r="I59" s="169"/>
      <c r="J59" s="170"/>
      <c r="K59" s="170"/>
    </row>
    <row r="60" spans="1:11" x14ac:dyDescent="0.15">
      <c r="B60" s="169"/>
      <c r="C60" s="170"/>
      <c r="D60" s="169"/>
      <c r="E60" s="170"/>
      <c r="F60" s="170"/>
      <c r="G60" s="169"/>
      <c r="H60" s="170"/>
      <c r="I60" s="169"/>
      <c r="J60" s="170"/>
      <c r="K60" s="170"/>
    </row>
    <row r="61" spans="1:11" x14ac:dyDescent="0.15">
      <c r="B61" s="169"/>
      <c r="C61" s="170"/>
      <c r="D61" s="169"/>
      <c r="E61" s="170"/>
      <c r="F61" s="170"/>
      <c r="G61" s="169"/>
      <c r="H61" s="170"/>
      <c r="I61" s="169"/>
      <c r="J61" s="170"/>
      <c r="K61" s="170"/>
    </row>
    <row r="62" spans="1:11" x14ac:dyDescent="0.15">
      <c r="B62" s="169"/>
      <c r="C62" s="170"/>
      <c r="D62" s="169"/>
      <c r="E62" s="170"/>
      <c r="F62" s="170"/>
      <c r="G62" s="169"/>
      <c r="H62" s="170"/>
      <c r="I62" s="169"/>
      <c r="J62" s="170"/>
      <c r="K62" s="170"/>
    </row>
    <row r="63" spans="1:11" x14ac:dyDescent="0.15">
      <c r="B63" s="169"/>
      <c r="C63" s="170"/>
      <c r="D63" s="169"/>
      <c r="E63" s="170"/>
      <c r="F63" s="170"/>
      <c r="G63" s="169"/>
      <c r="H63" s="170"/>
      <c r="I63" s="169"/>
      <c r="J63" s="170"/>
      <c r="K63" s="170"/>
    </row>
    <row r="64" spans="1:11" x14ac:dyDescent="0.15">
      <c r="B64" s="169"/>
      <c r="C64" s="170"/>
      <c r="D64" s="169"/>
      <c r="E64" s="170"/>
      <c r="F64" s="170"/>
      <c r="G64" s="169"/>
      <c r="H64" s="170"/>
      <c r="I64" s="169"/>
      <c r="J64" s="170"/>
      <c r="K64" s="170"/>
    </row>
    <row r="65" spans="2:11" x14ac:dyDescent="0.15">
      <c r="B65" s="169"/>
      <c r="C65" s="170"/>
      <c r="D65" s="169"/>
      <c r="E65" s="170"/>
      <c r="F65" s="170"/>
      <c r="G65" s="169"/>
      <c r="H65" s="170"/>
      <c r="I65" s="169"/>
      <c r="J65" s="170"/>
      <c r="K65" s="170"/>
    </row>
    <row r="66" spans="2:11" x14ac:dyDescent="0.15">
      <c r="B66" s="169"/>
      <c r="C66" s="170"/>
      <c r="D66" s="169"/>
      <c r="E66" s="170"/>
      <c r="F66" s="170"/>
      <c r="G66" s="169"/>
      <c r="H66" s="170"/>
      <c r="I66" s="169"/>
      <c r="J66" s="170"/>
      <c r="K66" s="170"/>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39</v>
      </c>
      <c r="B1" s="284"/>
      <c r="C1" s="284"/>
      <c r="D1" s="284"/>
      <c r="E1" s="284"/>
      <c r="F1" s="284"/>
      <c r="G1" s="284"/>
      <c r="H1" s="284"/>
      <c r="I1" s="284"/>
      <c r="J1" s="284"/>
      <c r="K1" s="284"/>
    </row>
    <row r="2" spans="1:11" s="11" customFormat="1" ht="9.9499999999999993" customHeight="1" x14ac:dyDescent="0.2">
      <c r="A2" s="309" t="s">
        <v>144</v>
      </c>
      <c r="B2" s="312" t="s">
        <v>475</v>
      </c>
      <c r="C2" s="290"/>
      <c r="D2" s="290"/>
      <c r="E2" s="290"/>
      <c r="F2" s="290"/>
      <c r="G2" s="313" t="s">
        <v>476</v>
      </c>
      <c r="H2" s="314"/>
      <c r="I2" s="314"/>
      <c r="J2" s="314"/>
      <c r="K2" s="314"/>
    </row>
    <row r="3" spans="1:11" s="11" customFormat="1" ht="9.9499999999999993" customHeight="1" x14ac:dyDescent="0.2">
      <c r="A3" s="310"/>
      <c r="B3" s="289" t="s">
        <v>126</v>
      </c>
      <c r="C3" s="291"/>
      <c r="D3" s="315" t="s">
        <v>124</v>
      </c>
      <c r="E3" s="315"/>
      <c r="F3" s="316" t="s">
        <v>53</v>
      </c>
      <c r="G3" s="315" t="s">
        <v>126</v>
      </c>
      <c r="H3" s="315"/>
      <c r="I3" s="315" t="s">
        <v>124</v>
      </c>
      <c r="J3" s="315"/>
      <c r="K3" s="318" t="s">
        <v>53</v>
      </c>
    </row>
    <row r="4" spans="1:11" s="11" customFormat="1" ht="45" customHeight="1" x14ac:dyDescent="0.2">
      <c r="A4" s="310"/>
      <c r="B4" s="12" t="s">
        <v>127</v>
      </c>
      <c r="C4" s="13" t="s">
        <v>143</v>
      </c>
      <c r="D4" s="13" t="s">
        <v>127</v>
      </c>
      <c r="E4" s="13" t="s">
        <v>143</v>
      </c>
      <c r="F4" s="317"/>
      <c r="G4" s="13" t="s">
        <v>127</v>
      </c>
      <c r="H4" s="13" t="s">
        <v>146</v>
      </c>
      <c r="I4" s="13" t="s">
        <v>127</v>
      </c>
      <c r="J4" s="13" t="s">
        <v>146</v>
      </c>
      <c r="K4" s="318"/>
    </row>
    <row r="5" spans="1:11" s="11" customFormat="1" ht="9.9499999999999993" customHeight="1" x14ac:dyDescent="0.2">
      <c r="A5" s="311"/>
      <c r="B5" s="14" t="s">
        <v>128</v>
      </c>
      <c r="C5" s="15" t="s">
        <v>129</v>
      </c>
      <c r="D5" s="15" t="s">
        <v>128</v>
      </c>
      <c r="E5" s="15" t="s">
        <v>129</v>
      </c>
      <c r="F5" s="15" t="s">
        <v>130</v>
      </c>
      <c r="G5" s="15" t="s">
        <v>128</v>
      </c>
      <c r="H5" s="15" t="s">
        <v>129</v>
      </c>
      <c r="I5" s="15" t="s">
        <v>128</v>
      </c>
      <c r="J5" s="15" t="s">
        <v>129</v>
      </c>
      <c r="K5" s="16" t="s">
        <v>130</v>
      </c>
    </row>
    <row r="6" spans="1:11" s="2" customFormat="1" ht="24" customHeight="1" x14ac:dyDescent="0.15">
      <c r="A6" s="93" t="s">
        <v>521</v>
      </c>
      <c r="B6" s="85">
        <v>332362</v>
      </c>
      <c r="C6" s="86">
        <v>6.1313509664357904</v>
      </c>
      <c r="D6" s="85">
        <v>895157</v>
      </c>
      <c r="E6" s="86">
        <v>0.96207311530102402</v>
      </c>
      <c r="F6" s="86">
        <v>2.69331933253501</v>
      </c>
      <c r="G6" s="85">
        <v>1795537</v>
      </c>
      <c r="H6" s="86">
        <v>-11.680249247908</v>
      </c>
      <c r="I6" s="85">
        <v>5294271</v>
      </c>
      <c r="J6" s="86">
        <v>-7.0647371386742899</v>
      </c>
      <c r="K6" s="86">
        <v>2.94857248834193</v>
      </c>
    </row>
    <row r="7" spans="1:11" s="2" customFormat="1" ht="18" customHeight="1" x14ac:dyDescent="0.15">
      <c r="A7" s="93" t="s">
        <v>55</v>
      </c>
      <c r="B7" s="85">
        <v>318037</v>
      </c>
      <c r="C7" s="86">
        <v>4.1992661031387302</v>
      </c>
      <c r="D7" s="85">
        <v>860055</v>
      </c>
      <c r="E7" s="86">
        <v>-0.68316375490634595</v>
      </c>
      <c r="F7" s="86">
        <v>2.7042608249983502</v>
      </c>
      <c r="G7" s="85">
        <v>1712532</v>
      </c>
      <c r="H7" s="86">
        <v>-12.094177843116301</v>
      </c>
      <c r="I7" s="85">
        <v>5057653</v>
      </c>
      <c r="J7" s="86">
        <v>-7.8311032141962196</v>
      </c>
      <c r="K7" s="86">
        <v>2.9533188284948801</v>
      </c>
    </row>
    <row r="8" spans="1:11" s="2" customFormat="1" ht="18" customHeight="1" x14ac:dyDescent="0.15">
      <c r="A8" s="93" t="s">
        <v>145</v>
      </c>
      <c r="B8" s="85">
        <v>14325</v>
      </c>
      <c r="C8" s="86">
        <v>80.392897619947107</v>
      </c>
      <c r="D8" s="85">
        <v>35102</v>
      </c>
      <c r="E8" s="86">
        <v>69.936096049574004</v>
      </c>
      <c r="F8" s="86">
        <v>2.4504013961605602</v>
      </c>
      <c r="G8" s="85">
        <v>83005</v>
      </c>
      <c r="H8" s="86">
        <v>-2.1767312497053699</v>
      </c>
      <c r="I8" s="85">
        <v>236618</v>
      </c>
      <c r="J8" s="86">
        <v>13.0223782570275</v>
      </c>
      <c r="K8" s="86">
        <v>2.8506475513523299</v>
      </c>
    </row>
    <row r="9" spans="1:11" s="2" customFormat="1" ht="18" customHeight="1" x14ac:dyDescent="0.15">
      <c r="A9" s="93" t="s">
        <v>477</v>
      </c>
      <c r="B9" s="85">
        <v>13153</v>
      </c>
      <c r="C9" s="86">
        <v>79.416177874778299</v>
      </c>
      <c r="D9" s="85">
        <v>32494</v>
      </c>
      <c r="E9" s="86">
        <v>72.785281293204307</v>
      </c>
      <c r="F9" s="86">
        <v>2.47046301224055</v>
      </c>
      <c r="G9" s="85">
        <v>77121</v>
      </c>
      <c r="H9" s="86">
        <v>0.16885090465119401</v>
      </c>
      <c r="I9" s="85">
        <v>220212</v>
      </c>
      <c r="J9" s="86">
        <v>16.8041330073038</v>
      </c>
      <c r="K9" s="86">
        <v>2.8554090325592298</v>
      </c>
    </row>
    <row r="10" spans="1:11" ht="9" customHeight="1" x14ac:dyDescent="0.15">
      <c r="A10" s="36" t="s">
        <v>460</v>
      </c>
      <c r="B10" s="87">
        <v>341</v>
      </c>
      <c r="C10" s="88">
        <v>92.655367231638394</v>
      </c>
      <c r="D10" s="87">
        <v>1076</v>
      </c>
      <c r="E10" s="88">
        <v>263.51351351351298</v>
      </c>
      <c r="F10" s="88">
        <v>3.1554252199413502</v>
      </c>
      <c r="G10" s="87">
        <v>3048</v>
      </c>
      <c r="H10" s="88">
        <v>-6.9028711056811298</v>
      </c>
      <c r="I10" s="87">
        <v>6186</v>
      </c>
      <c r="J10" s="88">
        <v>-8.27402135231317</v>
      </c>
      <c r="K10" s="88">
        <v>2.0295275590551198</v>
      </c>
    </row>
    <row r="11" spans="1:11" ht="9" customHeight="1" x14ac:dyDescent="0.15">
      <c r="A11" s="36" t="s">
        <v>478</v>
      </c>
      <c r="B11" s="87">
        <v>39</v>
      </c>
      <c r="C11" s="88">
        <v>11.4285714285714</v>
      </c>
      <c r="D11" s="87">
        <v>161</v>
      </c>
      <c r="E11" s="88">
        <v>6.6225165562913899</v>
      </c>
      <c r="F11" s="88">
        <v>4.1282051282051304</v>
      </c>
      <c r="G11" s="87">
        <v>336</v>
      </c>
      <c r="H11" s="88">
        <v>-10.4</v>
      </c>
      <c r="I11" s="87">
        <v>3531</v>
      </c>
      <c r="J11" s="88">
        <v>178.689818468824</v>
      </c>
      <c r="K11" s="88">
        <v>10.5089285714286</v>
      </c>
    </row>
    <row r="12" spans="1:11" ht="9" customHeight="1" x14ac:dyDescent="0.15">
      <c r="A12" s="36" t="s">
        <v>455</v>
      </c>
      <c r="B12" s="87">
        <v>449</v>
      </c>
      <c r="C12" s="88">
        <v>89.451476793249</v>
      </c>
      <c r="D12" s="87">
        <v>917</v>
      </c>
      <c r="E12" s="88">
        <v>116.784869976359</v>
      </c>
      <c r="F12" s="88">
        <v>2.0423162583518901</v>
      </c>
      <c r="G12" s="87">
        <v>4185</v>
      </c>
      <c r="H12" s="88">
        <v>-3.6158452326116999</v>
      </c>
      <c r="I12" s="87">
        <v>8201</v>
      </c>
      <c r="J12" s="88">
        <v>4.0208016235413497</v>
      </c>
      <c r="K12" s="88">
        <v>1.95961768219833</v>
      </c>
    </row>
    <row r="13" spans="1:11" ht="9" customHeight="1" x14ac:dyDescent="0.15">
      <c r="A13" s="36" t="s">
        <v>479</v>
      </c>
      <c r="B13" s="87">
        <v>30</v>
      </c>
      <c r="C13" s="91" t="s">
        <v>480</v>
      </c>
      <c r="D13" s="87">
        <v>76</v>
      </c>
      <c r="E13" s="91" t="s">
        <v>480</v>
      </c>
      <c r="F13" s="88">
        <v>2.5333333333333301</v>
      </c>
      <c r="G13" s="87">
        <v>162</v>
      </c>
      <c r="H13" s="88">
        <v>18.248175182481699</v>
      </c>
      <c r="I13" s="87">
        <v>429</v>
      </c>
      <c r="J13" s="88">
        <v>41.5841584158416</v>
      </c>
      <c r="K13" s="88">
        <v>2.6481481481481501</v>
      </c>
    </row>
    <row r="14" spans="1:11" ht="9" customHeight="1" x14ac:dyDescent="0.15">
      <c r="A14" s="36" t="s">
        <v>481</v>
      </c>
      <c r="B14" s="87">
        <v>71</v>
      </c>
      <c r="C14" s="88">
        <v>115.151515151515</v>
      </c>
      <c r="D14" s="87">
        <v>158</v>
      </c>
      <c r="E14" s="88">
        <v>154.83870967741899</v>
      </c>
      <c r="F14" s="88">
        <v>2.22535211267606</v>
      </c>
      <c r="G14" s="87">
        <v>285</v>
      </c>
      <c r="H14" s="88">
        <v>-44.552529182879397</v>
      </c>
      <c r="I14" s="87">
        <v>705</v>
      </c>
      <c r="J14" s="88">
        <v>-27.394438722966001</v>
      </c>
      <c r="K14" s="88">
        <v>2.4736842105263199</v>
      </c>
    </row>
    <row r="15" spans="1:11" ht="9" customHeight="1" x14ac:dyDescent="0.15">
      <c r="A15" s="36" t="s">
        <v>60</v>
      </c>
      <c r="B15" s="87">
        <v>713</v>
      </c>
      <c r="C15" s="88">
        <v>49.475890985325002</v>
      </c>
      <c r="D15" s="87">
        <v>1464</v>
      </c>
      <c r="E15" s="88">
        <v>40.634005763688698</v>
      </c>
      <c r="F15" s="88">
        <v>2.0532959326788198</v>
      </c>
      <c r="G15" s="87">
        <v>4478</v>
      </c>
      <c r="H15" s="88">
        <v>1.38102784695495</v>
      </c>
      <c r="I15" s="87">
        <v>8253</v>
      </c>
      <c r="J15" s="88">
        <v>3.0980637101811399</v>
      </c>
      <c r="K15" s="88">
        <v>1.8430102724430599</v>
      </c>
    </row>
    <row r="16" spans="1:11" ht="9" customHeight="1" x14ac:dyDescent="0.15">
      <c r="A16" s="36" t="s">
        <v>482</v>
      </c>
      <c r="B16" s="87">
        <v>382</v>
      </c>
      <c r="C16" s="91" t="s">
        <v>480</v>
      </c>
      <c r="D16" s="87">
        <v>564</v>
      </c>
      <c r="E16" s="91" t="s">
        <v>480</v>
      </c>
      <c r="F16" s="88">
        <v>1.4764397905759199</v>
      </c>
      <c r="G16" s="87">
        <v>538</v>
      </c>
      <c r="H16" s="88">
        <v>77.557755775577604</v>
      </c>
      <c r="I16" s="87">
        <v>1003</v>
      </c>
      <c r="J16" s="88">
        <v>68.855218855218894</v>
      </c>
      <c r="K16" s="88">
        <v>1.86431226765799</v>
      </c>
    </row>
    <row r="17" spans="1:13" ht="9" customHeight="1" x14ac:dyDescent="0.15">
      <c r="A17" s="36" t="s">
        <v>483</v>
      </c>
      <c r="B17" s="87">
        <v>32</v>
      </c>
      <c r="C17" s="88">
        <v>128.57142857142901</v>
      </c>
      <c r="D17" s="87">
        <v>72</v>
      </c>
      <c r="E17" s="88">
        <v>300</v>
      </c>
      <c r="F17" s="88">
        <v>2.25</v>
      </c>
      <c r="G17" s="87">
        <v>129</v>
      </c>
      <c r="H17" s="88">
        <v>-35.820895522388099</v>
      </c>
      <c r="I17" s="87">
        <v>257</v>
      </c>
      <c r="J17" s="88">
        <v>-30.3523035230352</v>
      </c>
      <c r="K17" s="88">
        <v>1.9922480620155001</v>
      </c>
    </row>
    <row r="18" spans="1:13" ht="9" customHeight="1" x14ac:dyDescent="0.15">
      <c r="A18" s="36" t="s">
        <v>484</v>
      </c>
      <c r="B18" s="87">
        <v>0</v>
      </c>
      <c r="C18" s="91" t="s">
        <v>480</v>
      </c>
      <c r="D18" s="87">
        <v>2</v>
      </c>
      <c r="E18" s="88">
        <v>-66.6666666666667</v>
      </c>
      <c r="F18" s="88">
        <v>0</v>
      </c>
      <c r="G18" s="87">
        <v>13</v>
      </c>
      <c r="H18" s="88">
        <v>-80</v>
      </c>
      <c r="I18" s="87">
        <v>18</v>
      </c>
      <c r="J18" s="88">
        <v>-84.210526315789494</v>
      </c>
      <c r="K18" s="88">
        <v>1.3846153846153799</v>
      </c>
    </row>
    <row r="19" spans="1:13" ht="9" customHeight="1" x14ac:dyDescent="0.15">
      <c r="A19" s="36" t="s">
        <v>296</v>
      </c>
      <c r="B19" s="87">
        <v>532</v>
      </c>
      <c r="C19" s="88">
        <v>15.1515151515152</v>
      </c>
      <c r="D19" s="87">
        <v>1405</v>
      </c>
      <c r="E19" s="88">
        <v>64.906103286385004</v>
      </c>
      <c r="F19" s="88">
        <v>2.6409774436090201</v>
      </c>
      <c r="G19" s="87">
        <v>3812</v>
      </c>
      <c r="H19" s="88">
        <v>22.6512226512227</v>
      </c>
      <c r="I19" s="87">
        <v>12820</v>
      </c>
      <c r="J19" s="88">
        <v>47.985686251875798</v>
      </c>
      <c r="K19" s="88">
        <v>3.3630640083945398</v>
      </c>
    </row>
    <row r="20" spans="1:13" ht="9" customHeight="1" x14ac:dyDescent="0.15">
      <c r="A20" s="83" t="s">
        <v>485</v>
      </c>
      <c r="B20" s="87">
        <v>54</v>
      </c>
      <c r="C20" s="88">
        <v>22.727272727272702</v>
      </c>
      <c r="D20" s="87">
        <v>210</v>
      </c>
      <c r="E20" s="88">
        <v>73.553719008264494</v>
      </c>
      <c r="F20" s="88">
        <v>3.8888888888888902</v>
      </c>
      <c r="G20" s="87">
        <v>392</v>
      </c>
      <c r="H20" s="88">
        <v>24.050632911392398</v>
      </c>
      <c r="I20" s="87">
        <v>1276</v>
      </c>
      <c r="J20" s="88">
        <v>-26.242774566474001</v>
      </c>
      <c r="K20" s="88">
        <v>3.2551020408163298</v>
      </c>
    </row>
    <row r="21" spans="1:13" ht="9" customHeight="1" x14ac:dyDescent="0.15">
      <c r="A21" s="36" t="s">
        <v>486</v>
      </c>
      <c r="B21" s="87">
        <v>126</v>
      </c>
      <c r="C21" s="91" t="s">
        <v>480</v>
      </c>
      <c r="D21" s="87">
        <v>323</v>
      </c>
      <c r="E21" s="88">
        <v>193.636363636364</v>
      </c>
      <c r="F21" s="88">
        <v>2.5634920634920602</v>
      </c>
      <c r="G21" s="87">
        <v>351</v>
      </c>
      <c r="H21" s="88">
        <v>21.453287197231798</v>
      </c>
      <c r="I21" s="87">
        <v>1094</v>
      </c>
      <c r="J21" s="88">
        <v>4.5889101338432097</v>
      </c>
      <c r="K21" s="88">
        <v>3.1168091168091201</v>
      </c>
    </row>
    <row r="22" spans="1:13" ht="9" customHeight="1" x14ac:dyDescent="0.15">
      <c r="A22" s="36" t="s">
        <v>487</v>
      </c>
      <c r="B22" s="87">
        <v>241</v>
      </c>
      <c r="C22" s="88">
        <v>212.987012987013</v>
      </c>
      <c r="D22" s="87">
        <v>580</v>
      </c>
      <c r="E22" s="88">
        <v>152.173913043478</v>
      </c>
      <c r="F22" s="88">
        <v>2.4066390041493801</v>
      </c>
      <c r="G22" s="87">
        <v>1016</v>
      </c>
      <c r="H22" s="88">
        <v>87.453874538745396</v>
      </c>
      <c r="I22" s="87">
        <v>3342</v>
      </c>
      <c r="J22" s="88">
        <v>76.825396825396794</v>
      </c>
      <c r="K22" s="88">
        <v>3.2893700787401601</v>
      </c>
    </row>
    <row r="23" spans="1:13" ht="9" customHeight="1" x14ac:dyDescent="0.15">
      <c r="A23" s="36" t="s">
        <v>488</v>
      </c>
      <c r="B23" s="87">
        <v>106</v>
      </c>
      <c r="C23" s="88">
        <v>140.90909090909099</v>
      </c>
      <c r="D23" s="87">
        <v>172</v>
      </c>
      <c r="E23" s="88">
        <v>145.71428571428601</v>
      </c>
      <c r="F23" s="88">
        <v>1.6226415094339599</v>
      </c>
      <c r="G23" s="87">
        <v>805</v>
      </c>
      <c r="H23" s="88">
        <v>-10.356347438752801</v>
      </c>
      <c r="I23" s="87">
        <v>1496</v>
      </c>
      <c r="J23" s="88">
        <v>-0.33311125916056</v>
      </c>
      <c r="K23" s="88">
        <v>1.8583850931677</v>
      </c>
    </row>
    <row r="24" spans="1:13" ht="9" customHeight="1" x14ac:dyDescent="0.15">
      <c r="A24" s="36" t="s">
        <v>489</v>
      </c>
      <c r="B24" s="87">
        <v>0</v>
      </c>
      <c r="C24" s="91" t="s">
        <v>480</v>
      </c>
      <c r="D24" s="87">
        <v>0</v>
      </c>
      <c r="E24" s="91" t="s">
        <v>480</v>
      </c>
      <c r="F24" s="88">
        <v>0</v>
      </c>
      <c r="G24" s="87">
        <v>33</v>
      </c>
      <c r="H24" s="88">
        <v>83.3333333333333</v>
      </c>
      <c r="I24" s="87">
        <v>84</v>
      </c>
      <c r="J24" s="88">
        <v>281.81818181818198</v>
      </c>
      <c r="K24" s="88">
        <v>2.5454545454545499</v>
      </c>
    </row>
    <row r="25" spans="1:13" ht="9" customHeight="1" x14ac:dyDescent="0.15">
      <c r="A25" s="36" t="s">
        <v>292</v>
      </c>
      <c r="B25" s="87">
        <v>1460</v>
      </c>
      <c r="C25" s="88">
        <v>147.45762711864401</v>
      </c>
      <c r="D25" s="87">
        <v>3268</v>
      </c>
      <c r="E25" s="88">
        <v>167.86885245901601</v>
      </c>
      <c r="F25" s="88">
        <v>2.2383561643835601</v>
      </c>
      <c r="G25" s="87">
        <v>9415</v>
      </c>
      <c r="H25" s="88">
        <v>-19.906422798809</v>
      </c>
      <c r="I25" s="87">
        <v>21683</v>
      </c>
      <c r="J25" s="88">
        <v>-24.158796782091599</v>
      </c>
      <c r="K25" s="88">
        <v>2.3030270844397198</v>
      </c>
    </row>
    <row r="26" spans="1:13" ht="9" customHeight="1" x14ac:dyDescent="0.15">
      <c r="A26" s="36" t="s">
        <v>490</v>
      </c>
      <c r="B26" s="87">
        <v>120</v>
      </c>
      <c r="C26" s="88">
        <v>300</v>
      </c>
      <c r="D26" s="87">
        <v>344</v>
      </c>
      <c r="E26" s="91" t="s">
        <v>480</v>
      </c>
      <c r="F26" s="88">
        <v>2.8666666666666698</v>
      </c>
      <c r="G26" s="87">
        <v>526</v>
      </c>
      <c r="H26" s="88">
        <v>21.759259259259299</v>
      </c>
      <c r="I26" s="87">
        <v>1504</v>
      </c>
      <c r="J26" s="88">
        <v>65.821389195148797</v>
      </c>
      <c r="K26" s="88">
        <v>2.85931558935361</v>
      </c>
    </row>
    <row r="27" spans="1:13" ht="9" customHeight="1" x14ac:dyDescent="0.15">
      <c r="A27" s="36" t="s">
        <v>61</v>
      </c>
      <c r="B27" s="87">
        <v>1955</v>
      </c>
      <c r="C27" s="88">
        <v>116.261061946903</v>
      </c>
      <c r="D27" s="87">
        <v>4136</v>
      </c>
      <c r="E27" s="88">
        <v>85.387718511878106</v>
      </c>
      <c r="F27" s="88">
        <v>2.1156010230178999</v>
      </c>
      <c r="G27" s="87">
        <v>11933</v>
      </c>
      <c r="H27" s="88">
        <v>33.973279443134601</v>
      </c>
      <c r="I27" s="87">
        <v>26244</v>
      </c>
      <c r="J27" s="88">
        <v>39.166401527203298</v>
      </c>
      <c r="K27" s="88">
        <v>2.1992793094779199</v>
      </c>
    </row>
    <row r="28" spans="1:13" ht="9" customHeight="1" x14ac:dyDescent="0.15">
      <c r="A28" s="36" t="s">
        <v>293</v>
      </c>
      <c r="B28" s="87">
        <v>1294</v>
      </c>
      <c r="C28" s="88">
        <v>15.329768270944699</v>
      </c>
      <c r="D28" s="87">
        <v>3975</v>
      </c>
      <c r="E28" s="88">
        <v>2.8194516295913101</v>
      </c>
      <c r="F28" s="88">
        <v>3.07187017001546</v>
      </c>
      <c r="G28" s="87">
        <v>9676</v>
      </c>
      <c r="H28" s="88">
        <v>8.0031253488112508</v>
      </c>
      <c r="I28" s="87">
        <v>36771</v>
      </c>
      <c r="J28" s="88">
        <v>25.790229885057499</v>
      </c>
      <c r="K28" s="88">
        <v>3.80022736668045</v>
      </c>
    </row>
    <row r="29" spans="1:13" ht="9" customHeight="1" x14ac:dyDescent="0.15">
      <c r="A29" s="36" t="s">
        <v>491</v>
      </c>
      <c r="B29" s="87">
        <v>54</v>
      </c>
      <c r="C29" s="88">
        <v>28.571428571428601</v>
      </c>
      <c r="D29" s="87">
        <v>80</v>
      </c>
      <c r="E29" s="88">
        <v>-57.219251336898402</v>
      </c>
      <c r="F29" s="88">
        <v>1.4814814814814801</v>
      </c>
      <c r="G29" s="87">
        <v>486</v>
      </c>
      <c r="H29" s="88">
        <v>15.9904534606205</v>
      </c>
      <c r="I29" s="87">
        <v>2768</v>
      </c>
      <c r="J29" s="88">
        <v>89.718985606579906</v>
      </c>
      <c r="K29" s="88">
        <v>5.69547325102881</v>
      </c>
      <c r="M29" s="21"/>
    </row>
    <row r="30" spans="1:13" ht="9" customHeight="1" x14ac:dyDescent="0.15">
      <c r="A30" s="36" t="s">
        <v>444</v>
      </c>
      <c r="B30" s="87">
        <v>268</v>
      </c>
      <c r="C30" s="88">
        <v>94.202898550724598</v>
      </c>
      <c r="D30" s="87">
        <v>1264</v>
      </c>
      <c r="E30" s="88">
        <v>128.57142857142901</v>
      </c>
      <c r="F30" s="88">
        <v>4.7164179104477597</v>
      </c>
      <c r="G30" s="87">
        <v>1692</v>
      </c>
      <c r="H30" s="88">
        <v>51.206434316353899</v>
      </c>
      <c r="I30" s="87">
        <v>15134</v>
      </c>
      <c r="J30" s="88">
        <v>149.612403100775</v>
      </c>
      <c r="K30" s="88">
        <v>8.94444444444445</v>
      </c>
      <c r="M30" s="21"/>
    </row>
    <row r="31" spans="1:13" ht="9" customHeight="1" x14ac:dyDescent="0.15">
      <c r="A31" s="36" t="s">
        <v>492</v>
      </c>
      <c r="B31" s="87">
        <v>82</v>
      </c>
      <c r="C31" s="88">
        <v>-39.705882352941202</v>
      </c>
      <c r="D31" s="87">
        <v>305</v>
      </c>
      <c r="E31" s="88">
        <v>18.217054263565899</v>
      </c>
      <c r="F31" s="88">
        <v>3.7195121951219501</v>
      </c>
      <c r="G31" s="87">
        <v>453</v>
      </c>
      <c r="H31" s="88">
        <v>-69.515477792732199</v>
      </c>
      <c r="I31" s="87">
        <v>2473</v>
      </c>
      <c r="J31" s="88">
        <v>-28.814047207829599</v>
      </c>
      <c r="K31" s="88">
        <v>5.4591611479028703</v>
      </c>
      <c r="M31" s="21"/>
    </row>
    <row r="32" spans="1:13" ht="9" customHeight="1" x14ac:dyDescent="0.15">
      <c r="A32" s="36" t="s">
        <v>493</v>
      </c>
      <c r="B32" s="87">
        <v>242</v>
      </c>
      <c r="C32" s="88">
        <v>168.888888888889</v>
      </c>
      <c r="D32" s="87">
        <v>438</v>
      </c>
      <c r="E32" s="88">
        <v>256.09756097561001</v>
      </c>
      <c r="F32" s="88">
        <v>1.8099173553718999</v>
      </c>
      <c r="G32" s="87">
        <v>1452</v>
      </c>
      <c r="H32" s="88">
        <v>18.918918918918902</v>
      </c>
      <c r="I32" s="87">
        <v>2420</v>
      </c>
      <c r="J32" s="88">
        <v>25.129265770423999</v>
      </c>
      <c r="K32" s="88">
        <v>1.6666666666666701</v>
      </c>
    </row>
    <row r="33" spans="1:11" ht="9" customHeight="1" x14ac:dyDescent="0.15">
      <c r="A33" s="36" t="s">
        <v>294</v>
      </c>
      <c r="B33" s="87">
        <v>1584</v>
      </c>
      <c r="C33" s="88">
        <v>10.229645093945701</v>
      </c>
      <c r="D33" s="87">
        <v>3412</v>
      </c>
      <c r="E33" s="88">
        <v>4.4383226201408004</v>
      </c>
      <c r="F33" s="88">
        <v>2.1540404040404</v>
      </c>
      <c r="G33" s="87">
        <v>8795</v>
      </c>
      <c r="H33" s="88">
        <v>-19.096679238340499</v>
      </c>
      <c r="I33" s="87">
        <v>17634</v>
      </c>
      <c r="J33" s="88">
        <v>-17.9623168178646</v>
      </c>
      <c r="K33" s="88">
        <v>2.0050028425241599</v>
      </c>
    </row>
    <row r="34" spans="1:11" ht="9" customHeight="1" x14ac:dyDescent="0.15">
      <c r="A34" s="36" t="s">
        <v>445</v>
      </c>
      <c r="B34" s="87">
        <v>255</v>
      </c>
      <c r="C34" s="88">
        <v>71.140939597315395</v>
      </c>
      <c r="D34" s="87">
        <v>1503</v>
      </c>
      <c r="E34" s="88">
        <v>134.84375</v>
      </c>
      <c r="F34" s="88">
        <v>5.8941176470588204</v>
      </c>
      <c r="G34" s="87">
        <v>1768</v>
      </c>
      <c r="H34" s="88">
        <v>58.565022421524702</v>
      </c>
      <c r="I34" s="87">
        <v>10214</v>
      </c>
      <c r="J34" s="88">
        <v>105.51307847082499</v>
      </c>
      <c r="K34" s="88">
        <v>5.77714932126697</v>
      </c>
    </row>
    <row r="35" spans="1:11" ht="9" customHeight="1" x14ac:dyDescent="0.15">
      <c r="A35" s="36" t="s">
        <v>494</v>
      </c>
      <c r="B35" s="87">
        <v>130</v>
      </c>
      <c r="C35" s="88">
        <v>188.888888888889</v>
      </c>
      <c r="D35" s="87">
        <v>1123</v>
      </c>
      <c r="E35" s="91" t="s">
        <v>480</v>
      </c>
      <c r="F35" s="88">
        <v>8.6384615384615397</v>
      </c>
      <c r="G35" s="87">
        <v>652</v>
      </c>
      <c r="H35" s="88">
        <v>78.142076502732195</v>
      </c>
      <c r="I35" s="87">
        <v>4027</v>
      </c>
      <c r="J35" s="88">
        <v>157.316293929712</v>
      </c>
      <c r="K35" s="88">
        <v>6.1763803680981599</v>
      </c>
    </row>
    <row r="36" spans="1:11" ht="9" customHeight="1" x14ac:dyDescent="0.15">
      <c r="A36" s="36" t="s">
        <v>467</v>
      </c>
      <c r="B36" s="87">
        <v>1018</v>
      </c>
      <c r="C36" s="91" t="s">
        <v>480</v>
      </c>
      <c r="D36" s="87">
        <v>1325</v>
      </c>
      <c r="E36" s="91" t="s">
        <v>480</v>
      </c>
      <c r="F36" s="88">
        <v>1.30157170923379</v>
      </c>
      <c r="G36" s="87">
        <v>3024</v>
      </c>
      <c r="H36" s="88">
        <v>93.721973094170394</v>
      </c>
      <c r="I36" s="87">
        <v>5348</v>
      </c>
      <c r="J36" s="88">
        <v>69.7238971754998</v>
      </c>
      <c r="K36" s="88">
        <v>1.7685185185185199</v>
      </c>
    </row>
    <row r="37" spans="1:11" ht="9" customHeight="1" x14ac:dyDescent="0.15">
      <c r="A37" s="36" t="s">
        <v>295</v>
      </c>
      <c r="B37" s="87">
        <v>550</v>
      </c>
      <c r="C37" s="88">
        <v>117.39130434782599</v>
      </c>
      <c r="D37" s="87">
        <v>1343</v>
      </c>
      <c r="E37" s="88">
        <v>110.83202511773899</v>
      </c>
      <c r="F37" s="88">
        <v>2.4418181818181801</v>
      </c>
      <c r="G37" s="87">
        <v>2815</v>
      </c>
      <c r="H37" s="88">
        <v>-7.4926059809398602</v>
      </c>
      <c r="I37" s="87">
        <v>8908</v>
      </c>
      <c r="J37" s="88">
        <v>20.3783783783784</v>
      </c>
      <c r="K37" s="88">
        <v>3.1644760213143899</v>
      </c>
    </row>
    <row r="38" spans="1:11" ht="9" customHeight="1" x14ac:dyDescent="0.15">
      <c r="A38" s="36" t="s">
        <v>495</v>
      </c>
      <c r="B38" s="87">
        <v>80</v>
      </c>
      <c r="C38" s="88">
        <v>233.333333333333</v>
      </c>
      <c r="D38" s="87">
        <v>160</v>
      </c>
      <c r="E38" s="88">
        <v>300</v>
      </c>
      <c r="F38" s="88">
        <v>2</v>
      </c>
      <c r="G38" s="87">
        <v>442</v>
      </c>
      <c r="H38" s="88">
        <v>48.821548821548802</v>
      </c>
      <c r="I38" s="87">
        <v>1038</v>
      </c>
      <c r="J38" s="88">
        <v>43.966712898751702</v>
      </c>
      <c r="K38" s="88">
        <v>2.3484162895927598</v>
      </c>
    </row>
    <row r="39" spans="1:11" ht="9" customHeight="1" x14ac:dyDescent="0.15">
      <c r="A39" s="36" t="s">
        <v>468</v>
      </c>
      <c r="B39" s="87">
        <v>74</v>
      </c>
      <c r="C39" s="88">
        <v>138.70967741935499</v>
      </c>
      <c r="D39" s="87">
        <v>230</v>
      </c>
      <c r="E39" s="88">
        <v>-37.5</v>
      </c>
      <c r="F39" s="88">
        <v>3.1081081081081101</v>
      </c>
      <c r="G39" s="87">
        <v>649</v>
      </c>
      <c r="H39" s="88">
        <v>13.859649122806999</v>
      </c>
      <c r="I39" s="87">
        <v>3632</v>
      </c>
      <c r="J39" s="88">
        <v>75.713594581519104</v>
      </c>
      <c r="K39" s="88">
        <v>5.5963020030816599</v>
      </c>
    </row>
    <row r="40" spans="1:11" ht="9" customHeight="1" x14ac:dyDescent="0.15">
      <c r="A40" s="36" t="s">
        <v>496</v>
      </c>
      <c r="B40" s="87">
        <v>244</v>
      </c>
      <c r="C40" s="88">
        <v>238.888888888889</v>
      </c>
      <c r="D40" s="87">
        <v>946</v>
      </c>
      <c r="E40" s="88">
        <v>233.098591549296</v>
      </c>
      <c r="F40" s="88">
        <v>3.8770491803278699</v>
      </c>
      <c r="G40" s="87">
        <v>956</v>
      </c>
      <c r="H40" s="88">
        <v>-4.3043043043043099</v>
      </c>
      <c r="I40" s="87">
        <v>4525</v>
      </c>
      <c r="J40" s="88">
        <v>13.951145807101501</v>
      </c>
      <c r="K40" s="88">
        <v>4.73326359832636</v>
      </c>
    </row>
    <row r="41" spans="1:11" ht="9" customHeight="1" x14ac:dyDescent="0.15">
      <c r="A41" s="36" t="s">
        <v>469</v>
      </c>
      <c r="B41" s="87">
        <v>436</v>
      </c>
      <c r="C41" s="88">
        <v>26.011560693641599</v>
      </c>
      <c r="D41" s="87">
        <v>855</v>
      </c>
      <c r="E41" s="88">
        <v>-9.0425531914893593</v>
      </c>
      <c r="F41" s="88">
        <v>1.96100917431193</v>
      </c>
      <c r="G41" s="87">
        <v>1561</v>
      </c>
      <c r="H41" s="88">
        <v>-55.590327169274502</v>
      </c>
      <c r="I41" s="87">
        <v>3142</v>
      </c>
      <c r="J41" s="88">
        <v>-51.743203808938702</v>
      </c>
      <c r="K41" s="88">
        <v>2.0128122998078202</v>
      </c>
    </row>
    <row r="42" spans="1:11" ht="9" customHeight="1" x14ac:dyDescent="0.15">
      <c r="A42" s="36" t="s">
        <v>497</v>
      </c>
      <c r="B42" s="87">
        <v>5</v>
      </c>
      <c r="C42" s="91" t="s">
        <v>480</v>
      </c>
      <c r="D42" s="87">
        <v>29</v>
      </c>
      <c r="E42" s="91" t="s">
        <v>480</v>
      </c>
      <c r="F42" s="88">
        <v>5.8</v>
      </c>
      <c r="G42" s="87">
        <v>18</v>
      </c>
      <c r="H42" s="88">
        <v>-37.931034482758598</v>
      </c>
      <c r="I42" s="87">
        <v>98</v>
      </c>
      <c r="J42" s="88">
        <v>-39.877300613496899</v>
      </c>
      <c r="K42" s="88">
        <v>5.44444444444445</v>
      </c>
    </row>
    <row r="43" spans="1:11" ht="9" customHeight="1" x14ac:dyDescent="0.15">
      <c r="A43" s="36" t="s">
        <v>498</v>
      </c>
      <c r="B43" s="87">
        <v>186</v>
      </c>
      <c r="C43" s="88">
        <v>45.3125</v>
      </c>
      <c r="D43" s="87">
        <v>578</v>
      </c>
      <c r="E43" s="88">
        <v>64.672364672364694</v>
      </c>
      <c r="F43" s="88">
        <v>3.10752688172043</v>
      </c>
      <c r="G43" s="87">
        <v>1225</v>
      </c>
      <c r="H43" s="88">
        <v>-19.8298429319372</v>
      </c>
      <c r="I43" s="87">
        <v>3954</v>
      </c>
      <c r="J43" s="88">
        <v>-19.256687768021202</v>
      </c>
      <c r="K43" s="88">
        <v>3.2277551020408199</v>
      </c>
    </row>
    <row r="44" spans="1:11" s="2" customFormat="1" ht="18" customHeight="1" x14ac:dyDescent="0.15">
      <c r="A44" s="93" t="s">
        <v>499</v>
      </c>
      <c r="B44" s="85">
        <v>31</v>
      </c>
      <c r="C44" s="86">
        <v>40.909090909090899</v>
      </c>
      <c r="D44" s="85">
        <v>63</v>
      </c>
      <c r="E44" s="86">
        <v>-18.181818181818201</v>
      </c>
      <c r="F44" s="86">
        <v>2.0322580645161299</v>
      </c>
      <c r="G44" s="85">
        <v>312</v>
      </c>
      <c r="H44" s="86">
        <v>-16.577540106951901</v>
      </c>
      <c r="I44" s="85">
        <v>927</v>
      </c>
      <c r="J44" s="86">
        <v>-28.027950310559</v>
      </c>
      <c r="K44" s="86">
        <v>2.9711538461538498</v>
      </c>
    </row>
    <row r="45" spans="1:11" ht="9" customHeight="1" x14ac:dyDescent="0.15">
      <c r="A45" s="36" t="s">
        <v>500</v>
      </c>
      <c r="B45" s="87">
        <v>9</v>
      </c>
      <c r="C45" s="91" t="s">
        <v>480</v>
      </c>
      <c r="D45" s="87">
        <v>11</v>
      </c>
      <c r="E45" s="91" t="s">
        <v>480</v>
      </c>
      <c r="F45" s="88">
        <v>1.2222222222222201</v>
      </c>
      <c r="G45" s="87">
        <v>24</v>
      </c>
      <c r="H45" s="88">
        <v>-60</v>
      </c>
      <c r="I45" s="87">
        <v>56</v>
      </c>
      <c r="J45" s="88">
        <v>-62.416107382550301</v>
      </c>
      <c r="K45" s="88">
        <v>2.3333333333333299</v>
      </c>
    </row>
    <row r="46" spans="1:11" ht="9" customHeight="1" x14ac:dyDescent="0.15">
      <c r="A46" s="36" t="s">
        <v>501</v>
      </c>
      <c r="B46" s="87">
        <v>22</v>
      </c>
      <c r="C46" s="88">
        <v>4.7619047619047601</v>
      </c>
      <c r="D46" s="87">
        <v>52</v>
      </c>
      <c r="E46" s="88">
        <v>-31.578947368421101</v>
      </c>
      <c r="F46" s="88">
        <v>2.3636363636363602</v>
      </c>
      <c r="G46" s="87">
        <v>288</v>
      </c>
      <c r="H46" s="88">
        <v>-8.2802547770700698</v>
      </c>
      <c r="I46" s="87">
        <v>871</v>
      </c>
      <c r="J46" s="88">
        <v>-23.529411764705898</v>
      </c>
      <c r="K46" s="88">
        <v>3.0243055555555598</v>
      </c>
    </row>
    <row r="47" spans="1:11" s="2" customFormat="1" ht="18" customHeight="1" x14ac:dyDescent="0.15">
      <c r="A47" s="93" t="s">
        <v>502</v>
      </c>
      <c r="B47" s="85">
        <v>425</v>
      </c>
      <c r="C47" s="86">
        <v>199.29577464788699</v>
      </c>
      <c r="D47" s="85">
        <v>1105</v>
      </c>
      <c r="E47" s="86">
        <v>44.2558746736293</v>
      </c>
      <c r="F47" s="86">
        <v>2.6</v>
      </c>
      <c r="G47" s="85">
        <v>1872</v>
      </c>
      <c r="H47" s="86">
        <v>-44.892552251987098</v>
      </c>
      <c r="I47" s="85">
        <v>7205</v>
      </c>
      <c r="J47" s="86">
        <v>-27.718699839486401</v>
      </c>
      <c r="K47" s="86">
        <v>3.8488247863247902</v>
      </c>
    </row>
    <row r="48" spans="1:11" ht="9" customHeight="1" x14ac:dyDescent="0.15">
      <c r="A48" s="36" t="s">
        <v>503</v>
      </c>
      <c r="B48" s="87">
        <v>63</v>
      </c>
      <c r="C48" s="91" t="s">
        <v>480</v>
      </c>
      <c r="D48" s="87">
        <v>106</v>
      </c>
      <c r="E48" s="91" t="s">
        <v>480</v>
      </c>
      <c r="F48" s="88">
        <v>1.6825396825396799</v>
      </c>
      <c r="G48" s="87">
        <v>209</v>
      </c>
      <c r="H48" s="88">
        <v>-52.5</v>
      </c>
      <c r="I48" s="87">
        <v>387</v>
      </c>
      <c r="J48" s="88">
        <v>-29.379562043795602</v>
      </c>
      <c r="K48" s="88">
        <v>1.85167464114833</v>
      </c>
    </row>
    <row r="49" spans="1:13" ht="9" customHeight="1" x14ac:dyDescent="0.15">
      <c r="A49" s="36" t="s">
        <v>504</v>
      </c>
      <c r="B49" s="87">
        <v>57</v>
      </c>
      <c r="C49" s="88">
        <v>35.714285714285701</v>
      </c>
      <c r="D49" s="87">
        <v>212</v>
      </c>
      <c r="E49" s="88">
        <v>103.846153846154</v>
      </c>
      <c r="F49" s="88">
        <v>3.71929824561404</v>
      </c>
      <c r="G49" s="87">
        <v>350</v>
      </c>
      <c r="H49" s="88">
        <v>-45.567651632970502</v>
      </c>
      <c r="I49" s="87">
        <v>2441</v>
      </c>
      <c r="J49" s="88">
        <v>70.580013976240394</v>
      </c>
      <c r="K49" s="88">
        <v>6.9742857142857098</v>
      </c>
    </row>
    <row r="50" spans="1:13" ht="9" customHeight="1" x14ac:dyDescent="0.15">
      <c r="A50" s="36" t="s">
        <v>505</v>
      </c>
      <c r="B50" s="87">
        <v>17</v>
      </c>
      <c r="C50" s="88">
        <v>-37.037037037037003</v>
      </c>
      <c r="D50" s="87">
        <v>95</v>
      </c>
      <c r="E50" s="88">
        <v>-37.908496732026101</v>
      </c>
      <c r="F50" s="88">
        <v>5.5882352941176503</v>
      </c>
      <c r="G50" s="87">
        <v>90</v>
      </c>
      <c r="H50" s="88">
        <v>-52.879581151832497</v>
      </c>
      <c r="I50" s="87">
        <v>262</v>
      </c>
      <c r="J50" s="88">
        <v>-73.4817813765182</v>
      </c>
      <c r="K50" s="88">
        <v>2.9111111111111101</v>
      </c>
    </row>
    <row r="51" spans="1:13" ht="9" customHeight="1" x14ac:dyDescent="0.15">
      <c r="A51" s="36" t="s">
        <v>506</v>
      </c>
      <c r="B51" s="87">
        <v>95</v>
      </c>
      <c r="C51" s="91" t="s">
        <v>480</v>
      </c>
      <c r="D51" s="87">
        <v>156</v>
      </c>
      <c r="E51" s="91" t="s">
        <v>480</v>
      </c>
      <c r="F51" s="88">
        <v>1.6421052631578901</v>
      </c>
      <c r="G51" s="87">
        <v>354</v>
      </c>
      <c r="H51" s="88">
        <v>-13.235294117647101</v>
      </c>
      <c r="I51" s="87">
        <v>621</v>
      </c>
      <c r="J51" s="88">
        <v>-6.8965517241379404</v>
      </c>
      <c r="K51" s="88">
        <v>1.7542372881355901</v>
      </c>
    </row>
    <row r="52" spans="1:13" ht="9" customHeight="1" x14ac:dyDescent="0.15">
      <c r="A52" s="36" t="s">
        <v>507</v>
      </c>
      <c r="B52" s="87">
        <v>68</v>
      </c>
      <c r="C52" s="91" t="s">
        <v>480</v>
      </c>
      <c r="D52" s="87">
        <v>259</v>
      </c>
      <c r="E52" s="88">
        <v>30.808080808080799</v>
      </c>
      <c r="F52" s="88">
        <v>3.8088235294117601</v>
      </c>
      <c r="G52" s="87">
        <v>222</v>
      </c>
      <c r="H52" s="88">
        <v>-39.010989010989</v>
      </c>
      <c r="I52" s="87">
        <v>985</v>
      </c>
      <c r="J52" s="88">
        <v>1.5463917525773201</v>
      </c>
      <c r="K52" s="88">
        <v>4.4369369369369398</v>
      </c>
    </row>
    <row r="53" spans="1:13" ht="9" customHeight="1" x14ac:dyDescent="0.15">
      <c r="A53" s="36" t="s">
        <v>508</v>
      </c>
      <c r="B53" s="87">
        <v>22</v>
      </c>
      <c r="C53" s="91" t="s">
        <v>480</v>
      </c>
      <c r="D53" s="87">
        <v>41</v>
      </c>
      <c r="E53" s="88">
        <v>-53.932584269662897</v>
      </c>
      <c r="F53" s="88">
        <v>1.86363636363636</v>
      </c>
      <c r="G53" s="87">
        <v>89</v>
      </c>
      <c r="H53" s="88">
        <v>-83.639705882352899</v>
      </c>
      <c r="I53" s="87">
        <v>241</v>
      </c>
      <c r="J53" s="88">
        <v>-77.767527675276796</v>
      </c>
      <c r="K53" s="88">
        <v>2.70786516853933</v>
      </c>
    </row>
    <row r="54" spans="1:13" ht="9" customHeight="1" x14ac:dyDescent="0.15">
      <c r="A54" s="36" t="s">
        <v>509</v>
      </c>
      <c r="B54" s="87">
        <v>12</v>
      </c>
      <c r="C54" s="91" t="s">
        <v>480</v>
      </c>
      <c r="D54" s="87">
        <v>21</v>
      </c>
      <c r="E54" s="91" t="s">
        <v>480</v>
      </c>
      <c r="F54" s="88">
        <v>1.75</v>
      </c>
      <c r="G54" s="87">
        <v>61</v>
      </c>
      <c r="H54" s="88">
        <v>-66.847826086956502</v>
      </c>
      <c r="I54" s="87">
        <v>83</v>
      </c>
      <c r="J54" s="88">
        <v>-67.704280155641996</v>
      </c>
      <c r="K54" s="88">
        <v>1.36065573770492</v>
      </c>
    </row>
    <row r="55" spans="1:13" ht="9" customHeight="1" x14ac:dyDescent="0.15">
      <c r="A55" s="36" t="s">
        <v>510</v>
      </c>
      <c r="B55" s="87">
        <v>91</v>
      </c>
      <c r="C55" s="88">
        <v>160</v>
      </c>
      <c r="D55" s="87">
        <v>215</v>
      </c>
      <c r="E55" s="88">
        <v>13.756613756613801</v>
      </c>
      <c r="F55" s="88">
        <v>2.36263736263736</v>
      </c>
      <c r="G55" s="87">
        <v>497</v>
      </c>
      <c r="H55" s="88">
        <v>-20.2247191011236</v>
      </c>
      <c r="I55" s="87">
        <v>2185</v>
      </c>
      <c r="J55" s="88">
        <v>-45.687298036291303</v>
      </c>
      <c r="K55" s="88">
        <v>4.3963782696177098</v>
      </c>
    </row>
    <row r="56" spans="1:13" s="2" customFormat="1" ht="18" customHeight="1" x14ac:dyDescent="0.15">
      <c r="A56" s="93" t="s">
        <v>511</v>
      </c>
      <c r="B56" s="85">
        <v>571</v>
      </c>
      <c r="C56" s="86">
        <v>90.3333333333333</v>
      </c>
      <c r="D56" s="85">
        <v>1186</v>
      </c>
      <c r="E56" s="86">
        <v>75.703703703703695</v>
      </c>
      <c r="F56" s="86">
        <v>2.0770577933450101</v>
      </c>
      <c r="G56" s="85">
        <v>2819</v>
      </c>
      <c r="H56" s="86">
        <v>-12.180685358255401</v>
      </c>
      <c r="I56" s="85">
        <v>6504</v>
      </c>
      <c r="J56" s="86">
        <v>-17.493340098947101</v>
      </c>
      <c r="K56" s="86">
        <v>2.30720113515431</v>
      </c>
    </row>
    <row r="57" spans="1:13" ht="9" customHeight="1" x14ac:dyDescent="0.15">
      <c r="A57" s="36" t="s">
        <v>512</v>
      </c>
      <c r="B57" s="87">
        <v>30</v>
      </c>
      <c r="C57" s="88">
        <v>76.470588235294102</v>
      </c>
      <c r="D57" s="87">
        <v>76</v>
      </c>
      <c r="E57" s="88">
        <v>16.923076923076898</v>
      </c>
      <c r="F57" s="88">
        <v>2.5333333333333301</v>
      </c>
      <c r="G57" s="87">
        <v>223</v>
      </c>
      <c r="H57" s="88">
        <v>-15.2091254752852</v>
      </c>
      <c r="I57" s="87">
        <v>680</v>
      </c>
      <c r="J57" s="88">
        <v>-42.616033755274302</v>
      </c>
      <c r="K57" s="88">
        <v>3.0493273542600901</v>
      </c>
    </row>
    <row r="58" spans="1:13" ht="9" customHeight="1" x14ac:dyDescent="0.15">
      <c r="A58" s="36" t="s">
        <v>456</v>
      </c>
      <c r="B58" s="87">
        <v>440</v>
      </c>
      <c r="C58" s="88">
        <v>78.861788617886205</v>
      </c>
      <c r="D58" s="87">
        <v>897</v>
      </c>
      <c r="E58" s="88">
        <v>74.5136186770428</v>
      </c>
      <c r="F58" s="88">
        <v>2.03863636363636</v>
      </c>
      <c r="G58" s="87">
        <v>2266</v>
      </c>
      <c r="H58" s="88">
        <v>-2.5376344086021398</v>
      </c>
      <c r="I58" s="87">
        <v>4861</v>
      </c>
      <c r="J58" s="88">
        <v>-11.778584392014499</v>
      </c>
      <c r="K58" s="88">
        <v>2.1451897616946201</v>
      </c>
    </row>
    <row r="59" spans="1:13" ht="9" customHeight="1" x14ac:dyDescent="0.15">
      <c r="A59" s="36" t="s">
        <v>513</v>
      </c>
      <c r="B59" s="87">
        <v>34</v>
      </c>
      <c r="C59" s="88">
        <v>126.666666666667</v>
      </c>
      <c r="D59" s="87">
        <v>89</v>
      </c>
      <c r="E59" s="88">
        <v>140.540540540541</v>
      </c>
      <c r="F59" s="88">
        <v>2.6176470588235299</v>
      </c>
      <c r="G59" s="87">
        <v>132</v>
      </c>
      <c r="H59" s="88">
        <v>-3.6496350364963499</v>
      </c>
      <c r="I59" s="87">
        <v>403</v>
      </c>
      <c r="J59" s="88">
        <v>53.231939163498097</v>
      </c>
      <c r="K59" s="88">
        <v>3.0530303030303001</v>
      </c>
    </row>
    <row r="60" spans="1:13" ht="9" customHeight="1" x14ac:dyDescent="0.15">
      <c r="A60" s="36" t="s">
        <v>514</v>
      </c>
      <c r="B60" s="87">
        <v>20</v>
      </c>
      <c r="C60" s="88">
        <v>185.71428571428601</v>
      </c>
      <c r="D60" s="87">
        <v>33</v>
      </c>
      <c r="E60" s="88">
        <v>43.478260869565197</v>
      </c>
      <c r="F60" s="88">
        <v>1.65</v>
      </c>
      <c r="G60" s="87">
        <v>52</v>
      </c>
      <c r="H60" s="88">
        <v>-75.238095238095298</v>
      </c>
      <c r="I60" s="87">
        <v>75</v>
      </c>
      <c r="J60" s="88">
        <v>-79.838709677419402</v>
      </c>
      <c r="K60" s="88">
        <v>1.4423076923076901</v>
      </c>
    </row>
    <row r="61" spans="1:13" ht="9" customHeight="1" x14ac:dyDescent="0.15">
      <c r="A61" s="83" t="s">
        <v>515</v>
      </c>
      <c r="B61" s="87">
        <v>1</v>
      </c>
      <c r="C61" s="88">
        <v>0</v>
      </c>
      <c r="D61" s="87">
        <v>2</v>
      </c>
      <c r="E61" s="88">
        <v>100</v>
      </c>
      <c r="F61" s="88">
        <v>2</v>
      </c>
      <c r="G61" s="87">
        <v>8</v>
      </c>
      <c r="H61" s="88">
        <v>33.3333333333333</v>
      </c>
      <c r="I61" s="87">
        <v>15</v>
      </c>
      <c r="J61" s="88">
        <v>66.6666666666667</v>
      </c>
      <c r="K61" s="88">
        <v>1.875</v>
      </c>
      <c r="M61" s="38"/>
    </row>
    <row r="62" spans="1:13" ht="9" customHeight="1" x14ac:dyDescent="0.15">
      <c r="A62" s="36" t="s">
        <v>516</v>
      </c>
      <c r="B62" s="87">
        <v>46</v>
      </c>
      <c r="C62" s="88">
        <v>228.57142857142901</v>
      </c>
      <c r="D62" s="87">
        <v>89</v>
      </c>
      <c r="E62" s="88">
        <v>154.28571428571399</v>
      </c>
      <c r="F62" s="88">
        <v>1.9347826086956501</v>
      </c>
      <c r="G62" s="87">
        <v>138</v>
      </c>
      <c r="H62" s="88">
        <v>-48.698884758364301</v>
      </c>
      <c r="I62" s="87">
        <v>470</v>
      </c>
      <c r="J62" s="88">
        <v>-13.602941176470599</v>
      </c>
      <c r="K62" s="88">
        <v>3.4057971014492798</v>
      </c>
      <c r="M62" s="38"/>
    </row>
    <row r="63" spans="1:13" s="2" customFormat="1" ht="18" customHeight="1" x14ac:dyDescent="0.15">
      <c r="A63" s="93" t="s">
        <v>517</v>
      </c>
      <c r="B63" s="85">
        <v>19</v>
      </c>
      <c r="C63" s="86">
        <v>72.727272727272705</v>
      </c>
      <c r="D63" s="85">
        <v>24</v>
      </c>
      <c r="E63" s="86">
        <v>-59.322033898305101</v>
      </c>
      <c r="F63" s="86">
        <v>1.26315789473684</v>
      </c>
      <c r="G63" s="85">
        <v>72</v>
      </c>
      <c r="H63" s="86">
        <v>-72.413793103448299</v>
      </c>
      <c r="I63" s="85">
        <v>134</v>
      </c>
      <c r="J63" s="86">
        <v>-74.859287054408995</v>
      </c>
      <c r="K63" s="86">
        <v>1.8611111111111101</v>
      </c>
    </row>
    <row r="64" spans="1:13" ht="9" customHeight="1" x14ac:dyDescent="0.15">
      <c r="A64" s="36" t="s">
        <v>518</v>
      </c>
      <c r="B64" s="87">
        <v>15</v>
      </c>
      <c r="C64" s="88">
        <v>50</v>
      </c>
      <c r="D64" s="87">
        <v>17</v>
      </c>
      <c r="E64" s="88">
        <v>-70.689655172413794</v>
      </c>
      <c r="F64" s="88">
        <v>1.13333333333333</v>
      </c>
      <c r="G64" s="87">
        <v>53</v>
      </c>
      <c r="H64" s="88">
        <v>-75.576036866359402</v>
      </c>
      <c r="I64" s="87">
        <v>93</v>
      </c>
      <c r="J64" s="88">
        <v>-80.042918454935602</v>
      </c>
      <c r="K64" s="88">
        <v>1.75471698113208</v>
      </c>
    </row>
    <row r="65" spans="1:11" ht="9" customHeight="1" x14ac:dyDescent="0.15">
      <c r="A65" s="36" t="s">
        <v>519</v>
      </c>
      <c r="B65" s="87">
        <v>4</v>
      </c>
      <c r="C65" s="88">
        <v>300</v>
      </c>
      <c r="D65" s="87">
        <v>7</v>
      </c>
      <c r="E65" s="91" t="s">
        <v>480</v>
      </c>
      <c r="F65" s="88">
        <v>1.75</v>
      </c>
      <c r="G65" s="87">
        <v>19</v>
      </c>
      <c r="H65" s="88">
        <v>-56.818181818181799</v>
      </c>
      <c r="I65" s="87">
        <v>41</v>
      </c>
      <c r="J65" s="88">
        <v>-38.805970149253703</v>
      </c>
      <c r="K65" s="88">
        <v>2.1578947368421102</v>
      </c>
    </row>
    <row r="66" spans="1:11" s="2" customFormat="1" ht="18" customHeight="1" x14ac:dyDescent="0.15">
      <c r="A66" s="93" t="s">
        <v>520</v>
      </c>
      <c r="B66" s="85">
        <v>126</v>
      </c>
      <c r="C66" s="86">
        <v>-6.6666666666666696</v>
      </c>
      <c r="D66" s="85">
        <v>230</v>
      </c>
      <c r="E66" s="86">
        <v>-15.7509157509158</v>
      </c>
      <c r="F66" s="86">
        <v>1.82539682539683</v>
      </c>
      <c r="G66" s="85">
        <v>809</v>
      </c>
      <c r="H66" s="86">
        <v>30.694668820678501</v>
      </c>
      <c r="I66" s="85">
        <v>1636</v>
      </c>
      <c r="J66" s="86">
        <v>42.0138888888889</v>
      </c>
      <c r="K66" s="86">
        <v>2.0222496909765102</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4" t="s">
        <v>180</v>
      </c>
      <c r="B1" s="284"/>
      <c r="C1" s="284"/>
      <c r="D1" s="284"/>
      <c r="E1" s="284"/>
      <c r="F1" s="284"/>
      <c r="G1" s="284"/>
      <c r="H1" s="284"/>
      <c r="I1" s="284"/>
      <c r="J1" s="284"/>
      <c r="K1" s="284"/>
    </row>
    <row r="2" spans="1:11" s="11" customFormat="1" ht="9.9499999999999993" customHeight="1" x14ac:dyDescent="0.2">
      <c r="A2" s="309" t="s">
        <v>144</v>
      </c>
      <c r="B2" s="312" t="s">
        <v>475</v>
      </c>
      <c r="C2" s="290"/>
      <c r="D2" s="290"/>
      <c r="E2" s="290"/>
      <c r="F2" s="290"/>
      <c r="G2" s="313" t="s">
        <v>476</v>
      </c>
      <c r="H2" s="314"/>
      <c r="I2" s="314"/>
      <c r="J2" s="314"/>
      <c r="K2" s="314"/>
    </row>
    <row r="3" spans="1:11" s="11" customFormat="1" ht="9.9499999999999993" customHeight="1" x14ac:dyDescent="0.2">
      <c r="A3" s="310"/>
      <c r="B3" s="289" t="s">
        <v>126</v>
      </c>
      <c r="C3" s="291"/>
      <c r="D3" s="315" t="s">
        <v>124</v>
      </c>
      <c r="E3" s="315"/>
      <c r="F3" s="316" t="s">
        <v>53</v>
      </c>
      <c r="G3" s="315" t="s">
        <v>126</v>
      </c>
      <c r="H3" s="315"/>
      <c r="I3" s="315" t="s">
        <v>124</v>
      </c>
      <c r="J3" s="315"/>
      <c r="K3" s="318" t="s">
        <v>53</v>
      </c>
    </row>
    <row r="4" spans="1:11" s="11" customFormat="1" ht="45" customHeight="1" x14ac:dyDescent="0.2">
      <c r="A4" s="310"/>
      <c r="B4" s="12" t="s">
        <v>127</v>
      </c>
      <c r="C4" s="13" t="s">
        <v>143</v>
      </c>
      <c r="D4" s="13" t="s">
        <v>127</v>
      </c>
      <c r="E4" s="13" t="s">
        <v>143</v>
      </c>
      <c r="F4" s="317"/>
      <c r="G4" s="13" t="s">
        <v>127</v>
      </c>
      <c r="H4" s="13" t="s">
        <v>146</v>
      </c>
      <c r="I4" s="13" t="s">
        <v>127</v>
      </c>
      <c r="J4" s="13" t="s">
        <v>146</v>
      </c>
      <c r="K4" s="318"/>
    </row>
    <row r="5" spans="1:11" s="11" customFormat="1" ht="9.9499999999999993" customHeight="1" x14ac:dyDescent="0.2">
      <c r="A5" s="311"/>
      <c r="B5" s="14" t="s">
        <v>128</v>
      </c>
      <c r="C5" s="15" t="s">
        <v>129</v>
      </c>
      <c r="D5" s="15" t="s">
        <v>128</v>
      </c>
      <c r="E5" s="15" t="s">
        <v>129</v>
      </c>
      <c r="F5" s="15" t="s">
        <v>130</v>
      </c>
      <c r="G5" s="15" t="s">
        <v>128</v>
      </c>
      <c r="H5" s="15" t="s">
        <v>129</v>
      </c>
      <c r="I5" s="15" t="s">
        <v>128</v>
      </c>
      <c r="J5" s="15" t="s">
        <v>129</v>
      </c>
      <c r="K5" s="16" t="s">
        <v>130</v>
      </c>
    </row>
    <row r="6" spans="1:11" s="2" customFormat="1" ht="24" customHeight="1" x14ac:dyDescent="0.15">
      <c r="A6" s="93" t="s">
        <v>521</v>
      </c>
      <c r="B6" s="85">
        <v>14267</v>
      </c>
      <c r="C6" s="86">
        <v>-31.785799665311998</v>
      </c>
      <c r="D6" s="85">
        <v>35534</v>
      </c>
      <c r="E6" s="86">
        <v>-32.867317828871499</v>
      </c>
      <c r="F6" s="86">
        <v>2.4906427419920099</v>
      </c>
      <c r="G6" s="85">
        <v>182088</v>
      </c>
      <c r="H6" s="86">
        <v>-15.431809209762401</v>
      </c>
      <c r="I6" s="85">
        <v>485158</v>
      </c>
      <c r="J6" s="86">
        <v>-16.402515723270401</v>
      </c>
      <c r="K6" s="86">
        <v>2.6644150081279401</v>
      </c>
    </row>
    <row r="7" spans="1:11" s="2" customFormat="1" ht="18" customHeight="1" x14ac:dyDescent="0.15">
      <c r="A7" s="93" t="s">
        <v>55</v>
      </c>
      <c r="B7" s="85">
        <v>13941</v>
      </c>
      <c r="C7" s="86">
        <v>-32.381044768880002</v>
      </c>
      <c r="D7" s="85">
        <v>34823</v>
      </c>
      <c r="E7" s="86">
        <v>-33.486772992073298</v>
      </c>
      <c r="F7" s="86">
        <v>2.4978839394591499</v>
      </c>
      <c r="G7" s="85">
        <v>175555</v>
      </c>
      <c r="H7" s="86">
        <v>-15.905824870664899</v>
      </c>
      <c r="I7" s="85">
        <v>469161</v>
      </c>
      <c r="J7" s="86">
        <v>-16.521623088351699</v>
      </c>
      <c r="K7" s="86">
        <v>2.6724445330523201</v>
      </c>
    </row>
    <row r="8" spans="1:11" s="2" customFormat="1" ht="18" customHeight="1" x14ac:dyDescent="0.15">
      <c r="A8" s="93" t="s">
        <v>145</v>
      </c>
      <c r="B8" s="85">
        <v>326</v>
      </c>
      <c r="C8" s="86">
        <v>9.3959731543624194</v>
      </c>
      <c r="D8" s="85">
        <v>711</v>
      </c>
      <c r="E8" s="86">
        <v>23.4375</v>
      </c>
      <c r="F8" s="86">
        <v>2.1809815950920202</v>
      </c>
      <c r="G8" s="85">
        <v>6533</v>
      </c>
      <c r="H8" s="86">
        <v>-0.33562166285278699</v>
      </c>
      <c r="I8" s="85">
        <v>15997</v>
      </c>
      <c r="J8" s="86">
        <v>-12.7515680392692</v>
      </c>
      <c r="K8" s="86">
        <v>2.4486453390479102</v>
      </c>
    </row>
    <row r="9" spans="1:11" s="2" customFormat="1" ht="18" customHeight="1" x14ac:dyDescent="0.15">
      <c r="A9" s="93" t="s">
        <v>477</v>
      </c>
      <c r="B9" s="85">
        <v>320</v>
      </c>
      <c r="C9" s="86">
        <v>7.7441077441077502</v>
      </c>
      <c r="D9" s="85">
        <v>699</v>
      </c>
      <c r="E9" s="86">
        <v>21.565217391304301</v>
      </c>
      <c r="F9" s="86">
        <v>2.1843750000000002</v>
      </c>
      <c r="G9" s="85">
        <v>6509</v>
      </c>
      <c r="H9" s="86">
        <v>0.41653810552298898</v>
      </c>
      <c r="I9" s="85">
        <v>15941</v>
      </c>
      <c r="J9" s="86">
        <v>-11.971947650339599</v>
      </c>
      <c r="K9" s="86">
        <v>2.4490705177446599</v>
      </c>
    </row>
    <row r="10" spans="1:11" ht="9" customHeight="1" x14ac:dyDescent="0.15">
      <c r="A10" s="36" t="s">
        <v>460</v>
      </c>
      <c r="B10" s="87">
        <v>24</v>
      </c>
      <c r="C10" s="88">
        <v>20</v>
      </c>
      <c r="D10" s="87">
        <v>62</v>
      </c>
      <c r="E10" s="88">
        <v>58.974358974358999</v>
      </c>
      <c r="F10" s="88">
        <v>2.5833333333333299</v>
      </c>
      <c r="G10" s="87">
        <v>363</v>
      </c>
      <c r="H10" s="88">
        <v>-8.3333333333333304</v>
      </c>
      <c r="I10" s="87">
        <v>898</v>
      </c>
      <c r="J10" s="88">
        <v>-4.2643923240938202</v>
      </c>
      <c r="K10" s="88">
        <v>2.4738292011019301</v>
      </c>
    </row>
    <row r="11" spans="1:11" ht="9" customHeight="1" x14ac:dyDescent="0.15">
      <c r="A11" s="36" t="s">
        <v>478</v>
      </c>
      <c r="B11" s="87" t="s">
        <v>522</v>
      </c>
      <c r="C11" s="88">
        <v>0</v>
      </c>
      <c r="D11" s="87" t="s">
        <v>522</v>
      </c>
      <c r="E11" s="88">
        <v>0</v>
      </c>
      <c r="F11" s="88">
        <v>0</v>
      </c>
      <c r="G11" s="87">
        <v>13</v>
      </c>
      <c r="H11" s="88">
        <v>116.666666666667</v>
      </c>
      <c r="I11" s="87">
        <v>17</v>
      </c>
      <c r="J11" s="88">
        <v>-19.047619047619101</v>
      </c>
      <c r="K11" s="88">
        <v>1.3076923076923099</v>
      </c>
    </row>
    <row r="12" spans="1:11" ht="9" customHeight="1" x14ac:dyDescent="0.15">
      <c r="A12" s="36" t="s">
        <v>455</v>
      </c>
      <c r="B12" s="87">
        <v>11</v>
      </c>
      <c r="C12" s="88">
        <v>-56</v>
      </c>
      <c r="D12" s="87">
        <v>49</v>
      </c>
      <c r="E12" s="88">
        <v>-12.5</v>
      </c>
      <c r="F12" s="88">
        <v>4.4545454545454497</v>
      </c>
      <c r="G12" s="87">
        <v>403</v>
      </c>
      <c r="H12" s="88">
        <v>-16.9072164948454</v>
      </c>
      <c r="I12" s="87">
        <v>724</v>
      </c>
      <c r="J12" s="88">
        <v>-56.646706586826298</v>
      </c>
      <c r="K12" s="88">
        <v>1.7965260545905699</v>
      </c>
    </row>
    <row r="13" spans="1:11" ht="9" customHeight="1" x14ac:dyDescent="0.15">
      <c r="A13" s="36" t="s">
        <v>479</v>
      </c>
      <c r="B13" s="87">
        <v>1</v>
      </c>
      <c r="C13" s="88">
        <v>-75</v>
      </c>
      <c r="D13" s="87">
        <v>3</v>
      </c>
      <c r="E13" s="88">
        <v>-75</v>
      </c>
      <c r="F13" s="88">
        <v>3</v>
      </c>
      <c r="G13" s="87">
        <v>16</v>
      </c>
      <c r="H13" s="88">
        <v>0</v>
      </c>
      <c r="I13" s="87">
        <v>20</v>
      </c>
      <c r="J13" s="88">
        <v>-44.4444444444444</v>
      </c>
      <c r="K13" s="88">
        <v>1.25</v>
      </c>
    </row>
    <row r="14" spans="1:11" ht="9" customHeight="1" x14ac:dyDescent="0.15">
      <c r="A14" s="36" t="s">
        <v>481</v>
      </c>
      <c r="B14" s="87">
        <v>5</v>
      </c>
      <c r="C14" s="91" t="s">
        <v>480</v>
      </c>
      <c r="D14" s="87">
        <v>6</v>
      </c>
      <c r="E14" s="91" t="s">
        <v>480</v>
      </c>
      <c r="F14" s="88">
        <v>1.2</v>
      </c>
      <c r="G14" s="87">
        <v>27</v>
      </c>
      <c r="H14" s="88">
        <v>-18.181818181818201</v>
      </c>
      <c r="I14" s="87">
        <v>30</v>
      </c>
      <c r="J14" s="88">
        <v>-45.454545454545503</v>
      </c>
      <c r="K14" s="88">
        <v>1.1111111111111101</v>
      </c>
    </row>
    <row r="15" spans="1:11" ht="9" customHeight="1" x14ac:dyDescent="0.15">
      <c r="A15" s="36" t="s">
        <v>60</v>
      </c>
      <c r="B15" s="87">
        <v>4</v>
      </c>
      <c r="C15" s="88">
        <v>-50</v>
      </c>
      <c r="D15" s="87">
        <v>8</v>
      </c>
      <c r="E15" s="88">
        <v>-46.6666666666667</v>
      </c>
      <c r="F15" s="88">
        <v>2</v>
      </c>
      <c r="G15" s="87">
        <v>218</v>
      </c>
      <c r="H15" s="88">
        <v>38.853503184713396</v>
      </c>
      <c r="I15" s="87">
        <v>317</v>
      </c>
      <c r="J15" s="88">
        <v>-3.9393939393939399</v>
      </c>
      <c r="K15" s="88">
        <v>1.4541284403669701</v>
      </c>
    </row>
    <row r="16" spans="1:11" ht="9" customHeight="1" x14ac:dyDescent="0.15">
      <c r="A16" s="36" t="s">
        <v>482</v>
      </c>
      <c r="B16" s="87" t="s">
        <v>522</v>
      </c>
      <c r="C16" s="88">
        <v>0</v>
      </c>
      <c r="D16" s="87" t="s">
        <v>522</v>
      </c>
      <c r="E16" s="88">
        <v>0</v>
      </c>
      <c r="F16" s="88">
        <v>0</v>
      </c>
      <c r="G16" s="87" t="s">
        <v>522</v>
      </c>
      <c r="H16" s="91" t="s">
        <v>480</v>
      </c>
      <c r="I16" s="87" t="s">
        <v>522</v>
      </c>
      <c r="J16" s="91" t="s">
        <v>480</v>
      </c>
      <c r="K16" s="88">
        <v>0</v>
      </c>
    </row>
    <row r="17" spans="1:11" ht="9" customHeight="1" x14ac:dyDescent="0.15">
      <c r="A17" s="36" t="s">
        <v>483</v>
      </c>
      <c r="B17" s="87" t="s">
        <v>522</v>
      </c>
      <c r="C17" s="88">
        <v>0</v>
      </c>
      <c r="D17" s="87" t="s">
        <v>522</v>
      </c>
      <c r="E17" s="88">
        <v>0</v>
      </c>
      <c r="F17" s="88">
        <v>0</v>
      </c>
      <c r="G17" s="87" t="s">
        <v>522</v>
      </c>
      <c r="H17" s="91" t="s">
        <v>480</v>
      </c>
      <c r="I17" s="87" t="s">
        <v>522</v>
      </c>
      <c r="J17" s="91" t="s">
        <v>480</v>
      </c>
      <c r="K17" s="88">
        <v>0</v>
      </c>
    </row>
    <row r="18" spans="1:11" ht="9" customHeight="1" x14ac:dyDescent="0.15">
      <c r="A18" s="36" t="s">
        <v>484</v>
      </c>
      <c r="B18" s="87" t="s">
        <v>522</v>
      </c>
      <c r="C18" s="88">
        <v>0</v>
      </c>
      <c r="D18" s="87" t="s">
        <v>522</v>
      </c>
      <c r="E18" s="88">
        <v>0</v>
      </c>
      <c r="F18" s="88">
        <v>0</v>
      </c>
      <c r="G18" s="87" t="s">
        <v>522</v>
      </c>
      <c r="H18" s="88">
        <v>0</v>
      </c>
      <c r="I18" s="87" t="s">
        <v>522</v>
      </c>
      <c r="J18" s="88">
        <v>0</v>
      </c>
      <c r="K18" s="88">
        <v>0</v>
      </c>
    </row>
    <row r="19" spans="1:11" ht="9" customHeight="1" x14ac:dyDescent="0.15">
      <c r="A19" s="36" t="s">
        <v>296</v>
      </c>
      <c r="B19" s="87">
        <v>3</v>
      </c>
      <c r="C19" s="91" t="s">
        <v>480</v>
      </c>
      <c r="D19" s="87">
        <v>3</v>
      </c>
      <c r="E19" s="91" t="s">
        <v>480</v>
      </c>
      <c r="F19" s="88">
        <v>1</v>
      </c>
      <c r="G19" s="87">
        <v>121</v>
      </c>
      <c r="H19" s="88">
        <v>255.88235294117601</v>
      </c>
      <c r="I19" s="87">
        <v>212</v>
      </c>
      <c r="J19" s="88">
        <v>271.92982456140402</v>
      </c>
      <c r="K19" s="88">
        <v>1.7520661157024799</v>
      </c>
    </row>
    <row r="20" spans="1:11" ht="9" customHeight="1" x14ac:dyDescent="0.15">
      <c r="A20" s="83" t="s">
        <v>485</v>
      </c>
      <c r="B20" s="87" t="s">
        <v>522</v>
      </c>
      <c r="C20" s="88">
        <v>0</v>
      </c>
      <c r="D20" s="87" t="s">
        <v>522</v>
      </c>
      <c r="E20" s="88">
        <v>0</v>
      </c>
      <c r="F20" s="88">
        <v>0</v>
      </c>
      <c r="G20" s="87" t="s">
        <v>522</v>
      </c>
      <c r="H20" s="91" t="s">
        <v>480</v>
      </c>
      <c r="I20" s="87" t="s">
        <v>522</v>
      </c>
      <c r="J20" s="91" t="s">
        <v>480</v>
      </c>
      <c r="K20" s="88">
        <v>0</v>
      </c>
    </row>
    <row r="21" spans="1:11" ht="9" customHeight="1" x14ac:dyDescent="0.15">
      <c r="A21" s="36" t="s">
        <v>486</v>
      </c>
      <c r="B21" s="87">
        <v>2</v>
      </c>
      <c r="C21" s="91" t="s">
        <v>480</v>
      </c>
      <c r="D21" s="87">
        <v>2</v>
      </c>
      <c r="E21" s="91" t="s">
        <v>480</v>
      </c>
      <c r="F21" s="88">
        <v>1</v>
      </c>
      <c r="G21" s="87">
        <v>12</v>
      </c>
      <c r="H21" s="88">
        <v>-25</v>
      </c>
      <c r="I21" s="87">
        <v>12</v>
      </c>
      <c r="J21" s="88">
        <v>-50</v>
      </c>
      <c r="K21" s="88">
        <v>1</v>
      </c>
    </row>
    <row r="22" spans="1:11" ht="9" customHeight="1" x14ac:dyDescent="0.15">
      <c r="A22" s="36" t="s">
        <v>487</v>
      </c>
      <c r="B22" s="87" t="s">
        <v>522</v>
      </c>
      <c r="C22" s="88">
        <v>0</v>
      </c>
      <c r="D22" s="87" t="s">
        <v>522</v>
      </c>
      <c r="E22" s="88">
        <v>0</v>
      </c>
      <c r="F22" s="88">
        <v>0</v>
      </c>
      <c r="G22" s="87">
        <v>3</v>
      </c>
      <c r="H22" s="88">
        <v>-72.727272727272705</v>
      </c>
      <c r="I22" s="87">
        <v>3</v>
      </c>
      <c r="J22" s="88">
        <v>-89.655172413793096</v>
      </c>
      <c r="K22" s="88">
        <v>1</v>
      </c>
    </row>
    <row r="23" spans="1:11" ht="9" customHeight="1" x14ac:dyDescent="0.15">
      <c r="A23" s="36" t="s">
        <v>488</v>
      </c>
      <c r="B23" s="87">
        <v>5</v>
      </c>
      <c r="C23" s="91" t="s">
        <v>480</v>
      </c>
      <c r="D23" s="87">
        <v>6</v>
      </c>
      <c r="E23" s="91" t="s">
        <v>480</v>
      </c>
      <c r="F23" s="88">
        <v>1.2</v>
      </c>
      <c r="G23" s="87">
        <v>44</v>
      </c>
      <c r="H23" s="88">
        <v>158.82352941176501</v>
      </c>
      <c r="I23" s="87">
        <v>81</v>
      </c>
      <c r="J23" s="91" t="s">
        <v>480</v>
      </c>
      <c r="K23" s="88">
        <v>1.8409090909090899</v>
      </c>
    </row>
    <row r="24" spans="1:11" ht="9" customHeight="1" x14ac:dyDescent="0.15">
      <c r="A24" s="36" t="s">
        <v>489</v>
      </c>
      <c r="B24" s="87" t="s">
        <v>522</v>
      </c>
      <c r="C24" s="88">
        <v>0</v>
      </c>
      <c r="D24" s="87" t="s">
        <v>522</v>
      </c>
      <c r="E24" s="88">
        <v>0</v>
      </c>
      <c r="F24" s="88">
        <v>0</v>
      </c>
      <c r="G24" s="87" t="s">
        <v>522</v>
      </c>
      <c r="H24" s="91" t="s">
        <v>480</v>
      </c>
      <c r="I24" s="87" t="s">
        <v>522</v>
      </c>
      <c r="J24" s="91" t="s">
        <v>480</v>
      </c>
      <c r="K24" s="88">
        <v>0</v>
      </c>
    </row>
    <row r="25" spans="1:11" ht="9" customHeight="1" x14ac:dyDescent="0.15">
      <c r="A25" s="36" t="s">
        <v>292</v>
      </c>
      <c r="B25" s="87">
        <v>128</v>
      </c>
      <c r="C25" s="88">
        <v>47.1264367816092</v>
      </c>
      <c r="D25" s="87">
        <v>236</v>
      </c>
      <c r="E25" s="88">
        <v>27.5675675675676</v>
      </c>
      <c r="F25" s="88">
        <v>1.84375</v>
      </c>
      <c r="G25" s="87">
        <v>3319</v>
      </c>
      <c r="H25" s="88">
        <v>-2.5829175227472798</v>
      </c>
      <c r="I25" s="87">
        <v>9740</v>
      </c>
      <c r="J25" s="88">
        <v>-10.724106324473</v>
      </c>
      <c r="K25" s="88">
        <v>2.9346188611027402</v>
      </c>
    </row>
    <row r="26" spans="1:11" ht="9" customHeight="1" x14ac:dyDescent="0.15">
      <c r="A26" s="36" t="s">
        <v>490</v>
      </c>
      <c r="B26" s="87">
        <v>6</v>
      </c>
      <c r="C26" s="91" t="s">
        <v>480</v>
      </c>
      <c r="D26" s="87">
        <v>24</v>
      </c>
      <c r="E26" s="91" t="s">
        <v>480</v>
      </c>
      <c r="F26" s="88">
        <v>4</v>
      </c>
      <c r="G26" s="87">
        <v>46</v>
      </c>
      <c r="H26" s="88">
        <v>228.57142857142901</v>
      </c>
      <c r="I26" s="87">
        <v>178</v>
      </c>
      <c r="J26" s="91" t="s">
        <v>480</v>
      </c>
      <c r="K26" s="88">
        <v>3.8695652173913002</v>
      </c>
    </row>
    <row r="27" spans="1:11" ht="9" customHeight="1" x14ac:dyDescent="0.15">
      <c r="A27" s="36" t="s">
        <v>61</v>
      </c>
      <c r="B27" s="87">
        <v>22</v>
      </c>
      <c r="C27" s="88">
        <v>144.444444444444</v>
      </c>
      <c r="D27" s="87">
        <v>52</v>
      </c>
      <c r="E27" s="88">
        <v>188.888888888889</v>
      </c>
      <c r="F27" s="88">
        <v>2.3636363636363602</v>
      </c>
      <c r="G27" s="87">
        <v>485</v>
      </c>
      <c r="H27" s="88">
        <v>53.968253968253997</v>
      </c>
      <c r="I27" s="87">
        <v>922</v>
      </c>
      <c r="J27" s="88">
        <v>44.514106583072099</v>
      </c>
      <c r="K27" s="88">
        <v>1.9010309278350499</v>
      </c>
    </row>
    <row r="28" spans="1:11" ht="9" customHeight="1" x14ac:dyDescent="0.15">
      <c r="A28" s="36" t="s">
        <v>293</v>
      </c>
      <c r="B28" s="87">
        <v>2</v>
      </c>
      <c r="C28" s="91" t="s">
        <v>480</v>
      </c>
      <c r="D28" s="87">
        <v>2</v>
      </c>
      <c r="E28" s="91" t="s">
        <v>480</v>
      </c>
      <c r="F28" s="88">
        <v>1</v>
      </c>
      <c r="G28" s="87">
        <v>130</v>
      </c>
      <c r="H28" s="88">
        <v>120.33898305084701</v>
      </c>
      <c r="I28" s="87">
        <v>159</v>
      </c>
      <c r="J28" s="88">
        <v>140.90909090909099</v>
      </c>
      <c r="K28" s="88">
        <v>1.2230769230769201</v>
      </c>
    </row>
    <row r="29" spans="1:11" ht="9" customHeight="1" x14ac:dyDescent="0.15">
      <c r="A29" s="36" t="s">
        <v>491</v>
      </c>
      <c r="B29" s="87">
        <v>2</v>
      </c>
      <c r="C29" s="91" t="s">
        <v>480</v>
      </c>
      <c r="D29" s="87">
        <v>4</v>
      </c>
      <c r="E29" s="91" t="s">
        <v>480</v>
      </c>
      <c r="F29" s="88">
        <v>2</v>
      </c>
      <c r="G29" s="87">
        <v>4</v>
      </c>
      <c r="H29" s="88">
        <v>33.3333333333333</v>
      </c>
      <c r="I29" s="87">
        <v>6</v>
      </c>
      <c r="J29" s="88">
        <v>100</v>
      </c>
      <c r="K29" s="88">
        <v>1.5</v>
      </c>
    </row>
    <row r="30" spans="1:11" ht="9" customHeight="1" x14ac:dyDescent="0.15">
      <c r="A30" s="36" t="s">
        <v>444</v>
      </c>
      <c r="B30" s="87" t="s">
        <v>522</v>
      </c>
      <c r="C30" s="88">
        <v>0</v>
      </c>
      <c r="D30" s="87" t="s">
        <v>522</v>
      </c>
      <c r="E30" s="88">
        <v>0</v>
      </c>
      <c r="F30" s="88">
        <v>0</v>
      </c>
      <c r="G30" s="87">
        <v>11</v>
      </c>
      <c r="H30" s="91" t="s">
        <v>480</v>
      </c>
      <c r="I30" s="87">
        <v>34</v>
      </c>
      <c r="J30" s="91" t="s">
        <v>480</v>
      </c>
      <c r="K30" s="88">
        <v>3.0909090909090899</v>
      </c>
    </row>
    <row r="31" spans="1:11" ht="9" customHeight="1" x14ac:dyDescent="0.15">
      <c r="A31" s="36" t="s">
        <v>492</v>
      </c>
      <c r="B31" s="87" t="s">
        <v>522</v>
      </c>
      <c r="C31" s="88">
        <v>0</v>
      </c>
      <c r="D31" s="87" t="s">
        <v>522</v>
      </c>
      <c r="E31" s="88">
        <v>0</v>
      </c>
      <c r="F31" s="88">
        <v>0</v>
      </c>
      <c r="G31" s="87" t="s">
        <v>522</v>
      </c>
      <c r="H31" s="88">
        <v>0</v>
      </c>
      <c r="I31" s="87" t="s">
        <v>522</v>
      </c>
      <c r="J31" s="88">
        <v>0</v>
      </c>
      <c r="K31" s="88">
        <v>0</v>
      </c>
    </row>
    <row r="32" spans="1:11" ht="9" customHeight="1" x14ac:dyDescent="0.15">
      <c r="A32" s="36" t="s">
        <v>493</v>
      </c>
      <c r="B32" s="87">
        <v>20</v>
      </c>
      <c r="C32" s="88">
        <v>33.3333333333333</v>
      </c>
      <c r="D32" s="87">
        <v>21</v>
      </c>
      <c r="E32" s="88">
        <v>-19.230769230769202</v>
      </c>
      <c r="F32" s="88">
        <v>1.05</v>
      </c>
      <c r="G32" s="87">
        <v>139</v>
      </c>
      <c r="H32" s="88">
        <v>104.41176470588201</v>
      </c>
      <c r="I32" s="87">
        <v>233</v>
      </c>
      <c r="J32" s="88">
        <v>76.515151515151501</v>
      </c>
      <c r="K32" s="88">
        <v>1.6762589928057601</v>
      </c>
    </row>
    <row r="33" spans="1:11" ht="9" customHeight="1" x14ac:dyDescent="0.15">
      <c r="A33" s="36" t="s">
        <v>294</v>
      </c>
      <c r="B33" s="87">
        <v>77</v>
      </c>
      <c r="C33" s="88">
        <v>-37.398373983739802</v>
      </c>
      <c r="D33" s="87">
        <v>206</v>
      </c>
      <c r="E33" s="88">
        <v>-4.6296296296296298</v>
      </c>
      <c r="F33" s="88">
        <v>2.67532467532468</v>
      </c>
      <c r="G33" s="87">
        <v>967</v>
      </c>
      <c r="H33" s="88">
        <v>-16.349480968858099</v>
      </c>
      <c r="I33" s="87">
        <v>2003</v>
      </c>
      <c r="J33" s="88">
        <v>-16.157388028463799</v>
      </c>
      <c r="K33" s="88">
        <v>2.07135470527404</v>
      </c>
    </row>
    <row r="34" spans="1:11" ht="9" customHeight="1" x14ac:dyDescent="0.15">
      <c r="A34" s="36" t="s">
        <v>445</v>
      </c>
      <c r="B34" s="87" t="s">
        <v>522</v>
      </c>
      <c r="C34" s="88">
        <v>0</v>
      </c>
      <c r="D34" s="87" t="s">
        <v>522</v>
      </c>
      <c r="E34" s="88">
        <v>0</v>
      </c>
      <c r="F34" s="88">
        <v>0</v>
      </c>
      <c r="G34" s="87">
        <v>23</v>
      </c>
      <c r="H34" s="91" t="s">
        <v>480</v>
      </c>
      <c r="I34" s="87">
        <v>38</v>
      </c>
      <c r="J34" s="91" t="s">
        <v>480</v>
      </c>
      <c r="K34" s="88">
        <v>1.65217391304348</v>
      </c>
    </row>
    <row r="35" spans="1:11" ht="9" customHeight="1" x14ac:dyDescent="0.15">
      <c r="A35" s="36" t="s">
        <v>494</v>
      </c>
      <c r="B35" s="87" t="s">
        <v>522</v>
      </c>
      <c r="C35" s="88">
        <v>0</v>
      </c>
      <c r="D35" s="87" t="s">
        <v>522</v>
      </c>
      <c r="E35" s="88">
        <v>0</v>
      </c>
      <c r="F35" s="88">
        <v>0</v>
      </c>
      <c r="G35" s="87">
        <v>12</v>
      </c>
      <c r="H35" s="88">
        <v>0</v>
      </c>
      <c r="I35" s="87">
        <v>21</v>
      </c>
      <c r="J35" s="88">
        <v>-12.5</v>
      </c>
      <c r="K35" s="88">
        <v>1.75</v>
      </c>
    </row>
    <row r="36" spans="1:11" ht="9" customHeight="1" x14ac:dyDescent="0.15">
      <c r="A36" s="36" t="s">
        <v>467</v>
      </c>
      <c r="B36" s="87" t="s">
        <v>522</v>
      </c>
      <c r="C36" s="88">
        <v>0</v>
      </c>
      <c r="D36" s="87" t="s">
        <v>522</v>
      </c>
      <c r="E36" s="88">
        <v>0</v>
      </c>
      <c r="F36" s="88">
        <v>0</v>
      </c>
      <c r="G36" s="87">
        <v>33</v>
      </c>
      <c r="H36" s="88">
        <v>57.142857142857103</v>
      </c>
      <c r="I36" s="87">
        <v>42</v>
      </c>
      <c r="J36" s="88">
        <v>50</v>
      </c>
      <c r="K36" s="88">
        <v>1.27272727272727</v>
      </c>
    </row>
    <row r="37" spans="1:11" ht="9" customHeight="1" x14ac:dyDescent="0.15">
      <c r="A37" s="36" t="s">
        <v>295</v>
      </c>
      <c r="B37" s="87">
        <v>5</v>
      </c>
      <c r="C37" s="91" t="s">
        <v>480</v>
      </c>
      <c r="D37" s="87">
        <v>9</v>
      </c>
      <c r="E37" s="91" t="s">
        <v>480</v>
      </c>
      <c r="F37" s="88">
        <v>1.8</v>
      </c>
      <c r="G37" s="87">
        <v>59</v>
      </c>
      <c r="H37" s="88">
        <v>5.3571428571428603</v>
      </c>
      <c r="I37" s="87">
        <v>115</v>
      </c>
      <c r="J37" s="88">
        <v>-19.580419580419601</v>
      </c>
      <c r="K37" s="88">
        <v>1.9491525423728799</v>
      </c>
    </row>
    <row r="38" spans="1:11" ht="9" customHeight="1" x14ac:dyDescent="0.15">
      <c r="A38" s="36" t="s">
        <v>495</v>
      </c>
      <c r="B38" s="87" t="s">
        <v>522</v>
      </c>
      <c r="C38" s="88">
        <v>0</v>
      </c>
      <c r="D38" s="87" t="s">
        <v>522</v>
      </c>
      <c r="E38" s="88">
        <v>0</v>
      </c>
      <c r="F38" s="88">
        <v>0</v>
      </c>
      <c r="G38" s="87" t="s">
        <v>522</v>
      </c>
      <c r="H38" s="91" t="s">
        <v>480</v>
      </c>
      <c r="I38" s="87" t="s">
        <v>522</v>
      </c>
      <c r="J38" s="91" t="s">
        <v>480</v>
      </c>
      <c r="K38" s="88">
        <v>0</v>
      </c>
    </row>
    <row r="39" spans="1:11" ht="9" customHeight="1" x14ac:dyDescent="0.15">
      <c r="A39" s="36" t="s">
        <v>468</v>
      </c>
      <c r="B39" s="87" t="s">
        <v>522</v>
      </c>
      <c r="C39" s="88">
        <v>0</v>
      </c>
      <c r="D39" s="87" t="s">
        <v>522</v>
      </c>
      <c r="E39" s="88">
        <v>0</v>
      </c>
      <c r="F39" s="88">
        <v>0</v>
      </c>
      <c r="G39" s="87" t="s">
        <v>522</v>
      </c>
      <c r="H39" s="91" t="s">
        <v>480</v>
      </c>
      <c r="I39" s="87" t="s">
        <v>522</v>
      </c>
      <c r="J39" s="91" t="s">
        <v>480</v>
      </c>
      <c r="K39" s="88">
        <v>0</v>
      </c>
    </row>
    <row r="40" spans="1:11" ht="9" customHeight="1" x14ac:dyDescent="0.15">
      <c r="A40" s="36" t="s">
        <v>496</v>
      </c>
      <c r="B40" s="87" t="s">
        <v>522</v>
      </c>
      <c r="C40" s="88">
        <v>0</v>
      </c>
      <c r="D40" s="87" t="s">
        <v>522</v>
      </c>
      <c r="E40" s="88">
        <v>0</v>
      </c>
      <c r="F40" s="88">
        <v>0</v>
      </c>
      <c r="G40" s="87">
        <v>27</v>
      </c>
      <c r="H40" s="88">
        <v>0</v>
      </c>
      <c r="I40" s="87">
        <v>53</v>
      </c>
      <c r="J40" s="88">
        <v>-30.2631578947368</v>
      </c>
      <c r="K40" s="88">
        <v>1.9629629629629599</v>
      </c>
    </row>
    <row r="41" spans="1:11" ht="9" customHeight="1" x14ac:dyDescent="0.15">
      <c r="A41" s="36" t="s">
        <v>469</v>
      </c>
      <c r="B41" s="87">
        <v>3</v>
      </c>
      <c r="C41" s="88">
        <v>-50</v>
      </c>
      <c r="D41" s="87">
        <v>6</v>
      </c>
      <c r="E41" s="88">
        <v>-25</v>
      </c>
      <c r="F41" s="88">
        <v>2</v>
      </c>
      <c r="G41" s="87">
        <v>30</v>
      </c>
      <c r="H41" s="88">
        <v>-77.611940298507506</v>
      </c>
      <c r="I41" s="87">
        <v>77</v>
      </c>
      <c r="J41" s="88">
        <v>-78.370786516853897</v>
      </c>
      <c r="K41" s="88">
        <v>2.56666666666667</v>
      </c>
    </row>
    <row r="42" spans="1:11" ht="9" customHeight="1" x14ac:dyDescent="0.15">
      <c r="A42" s="36" t="s">
        <v>497</v>
      </c>
      <c r="B42" s="87" t="s">
        <v>522</v>
      </c>
      <c r="C42" s="88">
        <v>0</v>
      </c>
      <c r="D42" s="87" t="s">
        <v>522</v>
      </c>
      <c r="E42" s="88">
        <v>0</v>
      </c>
      <c r="F42" s="88">
        <v>0</v>
      </c>
      <c r="G42" s="87" t="s">
        <v>522</v>
      </c>
      <c r="H42" s="88">
        <v>0</v>
      </c>
      <c r="I42" s="87" t="s">
        <v>522</v>
      </c>
      <c r="J42" s="88">
        <v>0</v>
      </c>
      <c r="K42" s="88">
        <v>0</v>
      </c>
    </row>
    <row r="43" spans="1:11" ht="9" customHeight="1" x14ac:dyDescent="0.15">
      <c r="A43" s="36" t="s">
        <v>498</v>
      </c>
      <c r="B43" s="87" t="s">
        <v>522</v>
      </c>
      <c r="C43" s="88">
        <v>0</v>
      </c>
      <c r="D43" s="87" t="s">
        <v>522</v>
      </c>
      <c r="E43" s="88">
        <v>0</v>
      </c>
      <c r="F43" s="88">
        <v>0</v>
      </c>
      <c r="G43" s="87">
        <v>4</v>
      </c>
      <c r="H43" s="88">
        <v>-33.3333333333333</v>
      </c>
      <c r="I43" s="87">
        <v>6</v>
      </c>
      <c r="J43" s="88">
        <v>-62.5</v>
      </c>
      <c r="K43" s="88">
        <v>1.5</v>
      </c>
    </row>
    <row r="44" spans="1:11" s="2" customFormat="1" ht="18" customHeight="1" x14ac:dyDescent="0.15">
      <c r="A44" s="93" t="s">
        <v>499</v>
      </c>
      <c r="B44" s="85" t="s">
        <v>522</v>
      </c>
      <c r="C44" s="92" t="s">
        <v>480</v>
      </c>
      <c r="D44" s="85" t="s">
        <v>522</v>
      </c>
      <c r="E44" s="92" t="s">
        <v>480</v>
      </c>
      <c r="F44" s="86">
        <v>0</v>
      </c>
      <c r="G44" s="85">
        <v>1</v>
      </c>
      <c r="H44" s="86">
        <v>-85.714285714285694</v>
      </c>
      <c r="I44" s="85">
        <v>1</v>
      </c>
      <c r="J44" s="86">
        <v>-96.774193548387103</v>
      </c>
      <c r="K44" s="86">
        <v>1</v>
      </c>
    </row>
    <row r="45" spans="1:11" ht="9" customHeight="1" x14ac:dyDescent="0.15">
      <c r="A45" s="36" t="s">
        <v>500</v>
      </c>
      <c r="B45" s="87" t="s">
        <v>522</v>
      </c>
      <c r="C45" s="91" t="s">
        <v>480</v>
      </c>
      <c r="D45" s="87" t="s">
        <v>522</v>
      </c>
      <c r="E45" s="91" t="s">
        <v>480</v>
      </c>
      <c r="F45" s="88">
        <v>0</v>
      </c>
      <c r="G45" s="87" t="s">
        <v>522</v>
      </c>
      <c r="H45" s="91" t="s">
        <v>480</v>
      </c>
      <c r="I45" s="87" t="s">
        <v>522</v>
      </c>
      <c r="J45" s="91" t="s">
        <v>480</v>
      </c>
      <c r="K45" s="88">
        <v>0</v>
      </c>
    </row>
    <row r="46" spans="1:11" ht="9" customHeight="1" x14ac:dyDescent="0.15">
      <c r="A46" s="36" t="s">
        <v>501</v>
      </c>
      <c r="B46" s="87" t="s">
        <v>522</v>
      </c>
      <c r="C46" s="88">
        <v>0</v>
      </c>
      <c r="D46" s="87" t="s">
        <v>522</v>
      </c>
      <c r="E46" s="88">
        <v>0</v>
      </c>
      <c r="F46" s="88">
        <v>0</v>
      </c>
      <c r="G46" s="87">
        <v>1</v>
      </c>
      <c r="H46" s="88">
        <v>-75</v>
      </c>
      <c r="I46" s="87">
        <v>1</v>
      </c>
      <c r="J46" s="88">
        <v>-94.4444444444444</v>
      </c>
      <c r="K46" s="88">
        <v>1</v>
      </c>
    </row>
    <row r="47" spans="1:11" s="2" customFormat="1" ht="18" customHeight="1" x14ac:dyDescent="0.15">
      <c r="A47" s="93" t="s">
        <v>502</v>
      </c>
      <c r="B47" s="85">
        <v>4</v>
      </c>
      <c r="C47" s="92" t="s">
        <v>480</v>
      </c>
      <c r="D47" s="85">
        <v>10</v>
      </c>
      <c r="E47" s="92" t="s">
        <v>480</v>
      </c>
      <c r="F47" s="86">
        <v>2.5</v>
      </c>
      <c r="G47" s="85">
        <v>12</v>
      </c>
      <c r="H47" s="86">
        <v>140</v>
      </c>
      <c r="I47" s="85">
        <v>42</v>
      </c>
      <c r="J47" s="92" t="s">
        <v>480</v>
      </c>
      <c r="K47" s="86">
        <v>3.5</v>
      </c>
    </row>
    <row r="48" spans="1:11" ht="9" customHeight="1" x14ac:dyDescent="0.15">
      <c r="A48" s="36" t="s">
        <v>503</v>
      </c>
      <c r="B48" s="87" t="s">
        <v>522</v>
      </c>
      <c r="C48" s="88">
        <v>0</v>
      </c>
      <c r="D48" s="87" t="s">
        <v>522</v>
      </c>
      <c r="E48" s="88">
        <v>0</v>
      </c>
      <c r="F48" s="88">
        <v>0</v>
      </c>
      <c r="G48" s="87" t="s">
        <v>522</v>
      </c>
      <c r="H48" s="88">
        <v>0</v>
      </c>
      <c r="I48" s="87" t="s">
        <v>522</v>
      </c>
      <c r="J48" s="88">
        <v>0</v>
      </c>
      <c r="K48" s="88">
        <v>0</v>
      </c>
    </row>
    <row r="49" spans="1:11" ht="9" customHeight="1" x14ac:dyDescent="0.15">
      <c r="A49" s="36" t="s">
        <v>504</v>
      </c>
      <c r="B49" s="87">
        <v>3</v>
      </c>
      <c r="C49" s="91" t="s">
        <v>480</v>
      </c>
      <c r="D49" s="87">
        <v>9</v>
      </c>
      <c r="E49" s="91" t="s">
        <v>480</v>
      </c>
      <c r="F49" s="88">
        <v>3</v>
      </c>
      <c r="G49" s="87">
        <v>3</v>
      </c>
      <c r="H49" s="88">
        <v>50</v>
      </c>
      <c r="I49" s="87">
        <v>9</v>
      </c>
      <c r="J49" s="88">
        <v>125</v>
      </c>
      <c r="K49" s="88">
        <v>3</v>
      </c>
    </row>
    <row r="50" spans="1:11" ht="9" customHeight="1" x14ac:dyDescent="0.15">
      <c r="A50" s="36" t="s">
        <v>505</v>
      </c>
      <c r="B50" s="87" t="s">
        <v>522</v>
      </c>
      <c r="C50" s="88">
        <v>0</v>
      </c>
      <c r="D50" s="87" t="s">
        <v>522</v>
      </c>
      <c r="E50" s="88">
        <v>0</v>
      </c>
      <c r="F50" s="88">
        <v>0</v>
      </c>
      <c r="G50" s="87" t="s">
        <v>522</v>
      </c>
      <c r="H50" s="91" t="s">
        <v>480</v>
      </c>
      <c r="I50" s="87" t="s">
        <v>522</v>
      </c>
      <c r="J50" s="91" t="s">
        <v>480</v>
      </c>
      <c r="K50" s="88">
        <v>0</v>
      </c>
    </row>
    <row r="51" spans="1:11" ht="9" customHeight="1" x14ac:dyDescent="0.15">
      <c r="A51" s="36" t="s">
        <v>506</v>
      </c>
      <c r="B51" s="87" t="s">
        <v>522</v>
      </c>
      <c r="C51" s="88">
        <v>0</v>
      </c>
      <c r="D51" s="87" t="s">
        <v>522</v>
      </c>
      <c r="E51" s="88">
        <v>0</v>
      </c>
      <c r="F51" s="88">
        <v>0</v>
      </c>
      <c r="G51" s="87">
        <v>2</v>
      </c>
      <c r="H51" s="91" t="s">
        <v>480</v>
      </c>
      <c r="I51" s="87">
        <v>2</v>
      </c>
      <c r="J51" s="91" t="s">
        <v>480</v>
      </c>
      <c r="K51" s="88">
        <v>1</v>
      </c>
    </row>
    <row r="52" spans="1:11" ht="9" customHeight="1" x14ac:dyDescent="0.15">
      <c r="A52" s="36" t="s">
        <v>507</v>
      </c>
      <c r="B52" s="87" t="s">
        <v>522</v>
      </c>
      <c r="C52" s="88">
        <v>0</v>
      </c>
      <c r="D52" s="87" t="s">
        <v>522</v>
      </c>
      <c r="E52" s="88">
        <v>0</v>
      </c>
      <c r="F52" s="88">
        <v>0</v>
      </c>
      <c r="G52" s="87" t="s">
        <v>522</v>
      </c>
      <c r="H52" s="88">
        <v>0</v>
      </c>
      <c r="I52" s="87" t="s">
        <v>522</v>
      </c>
      <c r="J52" s="88">
        <v>0</v>
      </c>
      <c r="K52" s="88">
        <v>0</v>
      </c>
    </row>
    <row r="53" spans="1:11" ht="9" customHeight="1" x14ac:dyDescent="0.15">
      <c r="A53" s="36" t="s">
        <v>508</v>
      </c>
      <c r="B53" s="87">
        <v>1</v>
      </c>
      <c r="C53" s="91" t="s">
        <v>480</v>
      </c>
      <c r="D53" s="87">
        <v>1</v>
      </c>
      <c r="E53" s="91" t="s">
        <v>480</v>
      </c>
      <c r="F53" s="88">
        <v>1</v>
      </c>
      <c r="G53" s="87">
        <v>1</v>
      </c>
      <c r="H53" s="91" t="s">
        <v>480</v>
      </c>
      <c r="I53" s="87">
        <v>1</v>
      </c>
      <c r="J53" s="91" t="s">
        <v>480</v>
      </c>
      <c r="K53" s="88">
        <v>1</v>
      </c>
    </row>
    <row r="54" spans="1:11" ht="9" customHeight="1" x14ac:dyDescent="0.15">
      <c r="A54" s="36" t="s">
        <v>509</v>
      </c>
      <c r="B54" s="87" t="s">
        <v>522</v>
      </c>
      <c r="C54" s="88">
        <v>0</v>
      </c>
      <c r="D54" s="87" t="s">
        <v>522</v>
      </c>
      <c r="E54" s="88">
        <v>0</v>
      </c>
      <c r="F54" s="88">
        <v>0</v>
      </c>
      <c r="G54" s="87" t="s">
        <v>522</v>
      </c>
      <c r="H54" s="88">
        <v>0</v>
      </c>
      <c r="I54" s="87" t="s">
        <v>522</v>
      </c>
      <c r="J54" s="88">
        <v>0</v>
      </c>
      <c r="K54" s="88">
        <v>0</v>
      </c>
    </row>
    <row r="55" spans="1:11" ht="9" customHeight="1" x14ac:dyDescent="0.15">
      <c r="A55" s="36" t="s">
        <v>510</v>
      </c>
      <c r="B55" s="87" t="s">
        <v>522</v>
      </c>
      <c r="C55" s="88">
        <v>0</v>
      </c>
      <c r="D55" s="87" t="s">
        <v>522</v>
      </c>
      <c r="E55" s="88">
        <v>0</v>
      </c>
      <c r="F55" s="88">
        <v>0</v>
      </c>
      <c r="G55" s="87">
        <v>6</v>
      </c>
      <c r="H55" s="88">
        <v>200</v>
      </c>
      <c r="I55" s="87">
        <v>30</v>
      </c>
      <c r="J55" s="91" t="s">
        <v>480</v>
      </c>
      <c r="K55" s="88">
        <v>5</v>
      </c>
    </row>
    <row r="56" spans="1:11" s="2" customFormat="1" ht="18" customHeight="1" x14ac:dyDescent="0.15">
      <c r="A56" s="93" t="s">
        <v>511</v>
      </c>
      <c r="B56" s="85">
        <v>2</v>
      </c>
      <c r="C56" s="92" t="s">
        <v>480</v>
      </c>
      <c r="D56" s="85">
        <v>2</v>
      </c>
      <c r="E56" s="92" t="s">
        <v>480</v>
      </c>
      <c r="F56" s="86">
        <v>1</v>
      </c>
      <c r="G56" s="85">
        <v>10</v>
      </c>
      <c r="H56" s="86">
        <v>-60</v>
      </c>
      <c r="I56" s="85">
        <v>12</v>
      </c>
      <c r="J56" s="86">
        <v>-83.3333333333333</v>
      </c>
      <c r="K56" s="86">
        <v>1.2</v>
      </c>
    </row>
    <row r="57" spans="1:11" ht="9" customHeight="1" x14ac:dyDescent="0.15">
      <c r="A57" s="36" t="s">
        <v>512</v>
      </c>
      <c r="B57" s="87" t="s">
        <v>522</v>
      </c>
      <c r="C57" s="88">
        <v>0</v>
      </c>
      <c r="D57" s="87" t="s">
        <v>522</v>
      </c>
      <c r="E57" s="88">
        <v>0</v>
      </c>
      <c r="F57" s="88">
        <v>0</v>
      </c>
      <c r="G57" s="87" t="s">
        <v>522</v>
      </c>
      <c r="H57" s="91" t="s">
        <v>480</v>
      </c>
      <c r="I57" s="87" t="s">
        <v>522</v>
      </c>
      <c r="J57" s="91" t="s">
        <v>480</v>
      </c>
      <c r="K57" s="88">
        <v>0</v>
      </c>
    </row>
    <row r="58" spans="1:11" ht="9" customHeight="1" x14ac:dyDescent="0.15">
      <c r="A58" s="36" t="s">
        <v>456</v>
      </c>
      <c r="B58" s="87">
        <v>2</v>
      </c>
      <c r="C58" s="91" t="s">
        <v>480</v>
      </c>
      <c r="D58" s="87">
        <v>2</v>
      </c>
      <c r="E58" s="91" t="s">
        <v>480</v>
      </c>
      <c r="F58" s="88">
        <v>1</v>
      </c>
      <c r="G58" s="87">
        <v>10</v>
      </c>
      <c r="H58" s="88">
        <v>-23.076923076923102</v>
      </c>
      <c r="I58" s="87">
        <v>12</v>
      </c>
      <c r="J58" s="88">
        <v>-64.705882352941202</v>
      </c>
      <c r="K58" s="88">
        <v>1.2</v>
      </c>
    </row>
    <row r="59" spans="1:11" ht="9" customHeight="1" x14ac:dyDescent="0.15">
      <c r="A59" s="36" t="s">
        <v>513</v>
      </c>
      <c r="B59" s="87" t="s">
        <v>522</v>
      </c>
      <c r="C59" s="88">
        <v>0</v>
      </c>
      <c r="D59" s="87" t="s">
        <v>522</v>
      </c>
      <c r="E59" s="88">
        <v>0</v>
      </c>
      <c r="F59" s="88">
        <v>0</v>
      </c>
      <c r="G59" s="87" t="s">
        <v>522</v>
      </c>
      <c r="H59" s="91" t="s">
        <v>480</v>
      </c>
      <c r="I59" s="87" t="s">
        <v>522</v>
      </c>
      <c r="J59" s="91" t="s">
        <v>480</v>
      </c>
      <c r="K59" s="88">
        <v>0</v>
      </c>
    </row>
    <row r="60" spans="1:11" ht="9" customHeight="1" x14ac:dyDescent="0.15">
      <c r="A60" s="36" t="s">
        <v>514</v>
      </c>
      <c r="B60" s="87" t="s">
        <v>522</v>
      </c>
      <c r="C60" s="88">
        <v>0</v>
      </c>
      <c r="D60" s="87" t="s">
        <v>522</v>
      </c>
      <c r="E60" s="88">
        <v>0</v>
      </c>
      <c r="F60" s="88">
        <v>0</v>
      </c>
      <c r="G60" s="87" t="s">
        <v>522</v>
      </c>
      <c r="H60" s="91" t="s">
        <v>480</v>
      </c>
      <c r="I60" s="87" t="s">
        <v>522</v>
      </c>
      <c r="J60" s="91" t="s">
        <v>480</v>
      </c>
      <c r="K60" s="88">
        <v>0</v>
      </c>
    </row>
    <row r="61" spans="1:11" ht="9" customHeight="1" x14ac:dyDescent="0.15">
      <c r="A61" s="83" t="s">
        <v>515</v>
      </c>
      <c r="B61" s="87" t="s">
        <v>522</v>
      </c>
      <c r="C61" s="88">
        <v>0</v>
      </c>
      <c r="D61" s="87" t="s">
        <v>522</v>
      </c>
      <c r="E61" s="88">
        <v>0</v>
      </c>
      <c r="F61" s="88">
        <v>0</v>
      </c>
      <c r="G61" s="87" t="s">
        <v>522</v>
      </c>
      <c r="H61" s="88">
        <v>0</v>
      </c>
      <c r="I61" s="87" t="s">
        <v>522</v>
      </c>
      <c r="J61" s="88">
        <v>0</v>
      </c>
      <c r="K61" s="88">
        <v>0</v>
      </c>
    </row>
    <row r="62" spans="1:11" ht="9" customHeight="1" x14ac:dyDescent="0.15">
      <c r="A62" s="36" t="s">
        <v>516</v>
      </c>
      <c r="B62" s="87" t="s">
        <v>522</v>
      </c>
      <c r="C62" s="88">
        <v>0</v>
      </c>
      <c r="D62" s="87" t="s">
        <v>522</v>
      </c>
      <c r="E62" s="88">
        <v>0</v>
      </c>
      <c r="F62" s="88">
        <v>0</v>
      </c>
      <c r="G62" s="87" t="s">
        <v>522</v>
      </c>
      <c r="H62" s="91" t="s">
        <v>480</v>
      </c>
      <c r="I62" s="87" t="s">
        <v>522</v>
      </c>
      <c r="J62" s="91" t="s">
        <v>480</v>
      </c>
      <c r="K62" s="88">
        <v>0</v>
      </c>
    </row>
    <row r="63" spans="1:11" s="2" customFormat="1" ht="18" customHeight="1" x14ac:dyDescent="0.15">
      <c r="A63" s="93" t="s">
        <v>517</v>
      </c>
      <c r="B63" s="85" t="s">
        <v>522</v>
      </c>
      <c r="C63" s="86">
        <v>0</v>
      </c>
      <c r="D63" s="85" t="s">
        <v>522</v>
      </c>
      <c r="E63" s="86">
        <v>0</v>
      </c>
      <c r="F63" s="86">
        <v>0</v>
      </c>
      <c r="G63" s="85">
        <v>1</v>
      </c>
      <c r="H63" s="86">
        <v>-85.714285714285694</v>
      </c>
      <c r="I63" s="85">
        <v>1</v>
      </c>
      <c r="J63" s="86">
        <v>-96.969696969696997</v>
      </c>
      <c r="K63" s="86">
        <v>1</v>
      </c>
    </row>
    <row r="64" spans="1:11" ht="9" customHeight="1" x14ac:dyDescent="0.15">
      <c r="A64" s="36" t="s">
        <v>518</v>
      </c>
      <c r="B64" s="87" t="s">
        <v>522</v>
      </c>
      <c r="C64" s="88">
        <v>0</v>
      </c>
      <c r="D64" s="87" t="s">
        <v>522</v>
      </c>
      <c r="E64" s="88">
        <v>0</v>
      </c>
      <c r="F64" s="88">
        <v>0</v>
      </c>
      <c r="G64" s="87">
        <v>1</v>
      </c>
      <c r="H64" s="88">
        <v>-80</v>
      </c>
      <c r="I64" s="87">
        <v>1</v>
      </c>
      <c r="J64" s="88">
        <v>-94.736842105263193</v>
      </c>
      <c r="K64" s="88">
        <v>1</v>
      </c>
    </row>
    <row r="65" spans="1:11" ht="9" customHeight="1" x14ac:dyDescent="0.15">
      <c r="A65" s="36" t="s">
        <v>519</v>
      </c>
      <c r="B65" s="87" t="s">
        <v>522</v>
      </c>
      <c r="C65" s="88">
        <v>0</v>
      </c>
      <c r="D65" s="87" t="s">
        <v>522</v>
      </c>
      <c r="E65" s="88">
        <v>0</v>
      </c>
      <c r="F65" s="88">
        <v>0</v>
      </c>
      <c r="G65" s="87" t="s">
        <v>522</v>
      </c>
      <c r="H65" s="91" t="s">
        <v>480</v>
      </c>
      <c r="I65" s="87" t="s">
        <v>522</v>
      </c>
      <c r="J65" s="91" t="s">
        <v>480</v>
      </c>
      <c r="K65" s="88">
        <v>0</v>
      </c>
    </row>
    <row r="66" spans="1:11" s="2" customFormat="1" ht="18" customHeight="1" x14ac:dyDescent="0.15">
      <c r="A66" s="93" t="s">
        <v>520</v>
      </c>
      <c r="B66" s="85" t="s">
        <v>522</v>
      </c>
      <c r="C66" s="86">
        <v>0</v>
      </c>
      <c r="D66" s="85" t="s">
        <v>522</v>
      </c>
      <c r="E66" s="86">
        <v>0</v>
      </c>
      <c r="F66" s="86">
        <v>0</v>
      </c>
      <c r="G66" s="85" t="s">
        <v>522</v>
      </c>
      <c r="H66" s="92" t="s">
        <v>480</v>
      </c>
      <c r="I66" s="85" t="s">
        <v>522</v>
      </c>
      <c r="J66" s="92" t="s">
        <v>480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228</v>
      </c>
      <c r="B1" s="319"/>
      <c r="C1" s="319"/>
      <c r="D1" s="319"/>
      <c r="E1" s="319"/>
      <c r="F1" s="319"/>
      <c r="G1" s="319"/>
      <c r="H1" s="319"/>
      <c r="I1" s="319"/>
      <c r="J1" s="319"/>
      <c r="K1" s="319"/>
    </row>
    <row r="2" spans="1:11" s="22" customFormat="1" ht="9.9499999999999993" customHeight="1" x14ac:dyDescent="0.15">
      <c r="A2" s="309" t="s">
        <v>240</v>
      </c>
      <c r="B2" s="312" t="s">
        <v>475</v>
      </c>
      <c r="C2" s="290"/>
      <c r="D2" s="290"/>
      <c r="E2" s="290"/>
      <c r="F2" s="290"/>
      <c r="G2" s="313" t="s">
        <v>476</v>
      </c>
      <c r="H2" s="314"/>
      <c r="I2" s="314"/>
      <c r="J2" s="314"/>
      <c r="K2" s="314"/>
    </row>
    <row r="3" spans="1:11" s="22" customFormat="1" ht="9.9499999999999993" customHeight="1" x14ac:dyDescent="0.15">
      <c r="A3" s="310"/>
      <c r="B3" s="289" t="s">
        <v>126</v>
      </c>
      <c r="C3" s="291"/>
      <c r="D3" s="315" t="s">
        <v>124</v>
      </c>
      <c r="E3" s="315"/>
      <c r="F3" s="316" t="s">
        <v>53</v>
      </c>
      <c r="G3" s="315" t="s">
        <v>126</v>
      </c>
      <c r="H3" s="315"/>
      <c r="I3" s="315" t="s">
        <v>124</v>
      </c>
      <c r="J3" s="315"/>
      <c r="K3" s="318" t="s">
        <v>53</v>
      </c>
    </row>
    <row r="4" spans="1:11" s="22" customFormat="1" ht="45" customHeight="1" x14ac:dyDescent="0.15">
      <c r="A4" s="310"/>
      <c r="B4" s="12" t="s">
        <v>127</v>
      </c>
      <c r="C4" s="13" t="s">
        <v>143</v>
      </c>
      <c r="D4" s="13" t="s">
        <v>127</v>
      </c>
      <c r="E4" s="13" t="s">
        <v>143</v>
      </c>
      <c r="F4" s="317"/>
      <c r="G4" s="13" t="s">
        <v>127</v>
      </c>
      <c r="H4" s="13" t="s">
        <v>146</v>
      </c>
      <c r="I4" s="13" t="s">
        <v>127</v>
      </c>
      <c r="J4" s="13" t="s">
        <v>146</v>
      </c>
      <c r="K4" s="318"/>
    </row>
    <row r="5" spans="1:11" s="22" customFormat="1" ht="9.9499999999999993" customHeight="1" x14ac:dyDescent="0.15">
      <c r="A5" s="311"/>
      <c r="B5" s="14" t="s">
        <v>128</v>
      </c>
      <c r="C5" s="15" t="s">
        <v>129</v>
      </c>
      <c r="D5" s="15" t="s">
        <v>128</v>
      </c>
      <c r="E5" s="15" t="s">
        <v>129</v>
      </c>
      <c r="F5" s="15" t="s">
        <v>130</v>
      </c>
      <c r="G5" s="15" t="s">
        <v>128</v>
      </c>
      <c r="H5" s="15" t="s">
        <v>129</v>
      </c>
      <c r="I5" s="15" t="s">
        <v>128</v>
      </c>
      <c r="J5" s="15" t="s">
        <v>129</v>
      </c>
      <c r="K5" s="16" t="s">
        <v>130</v>
      </c>
    </row>
    <row r="6" spans="1:11" s="57" customFormat="1" ht="23.1" customHeight="1" x14ac:dyDescent="0.15">
      <c r="A6" s="26" t="s">
        <v>404</v>
      </c>
      <c r="B6" s="85">
        <v>16508</v>
      </c>
      <c r="C6" s="86">
        <v>-1.5681831733349301</v>
      </c>
      <c r="D6" s="85">
        <v>48915</v>
      </c>
      <c r="E6" s="86">
        <v>1.50656788893731</v>
      </c>
      <c r="F6" s="86">
        <v>2.9631087957353999</v>
      </c>
      <c r="G6" s="85">
        <v>88607</v>
      </c>
      <c r="H6" s="86">
        <v>-13.3173547251027</v>
      </c>
      <c r="I6" s="85">
        <v>293236</v>
      </c>
      <c r="J6" s="86">
        <v>-2.2015294976937398</v>
      </c>
      <c r="K6" s="86">
        <v>3.3093999345424199</v>
      </c>
    </row>
    <row r="7" spans="1:11" s="55" customFormat="1" ht="12.95" customHeight="1" x14ac:dyDescent="0.15">
      <c r="A7" s="32" t="s">
        <v>55</v>
      </c>
      <c r="B7" s="87">
        <v>16128</v>
      </c>
      <c r="C7" s="88">
        <v>-2.7848101265822698</v>
      </c>
      <c r="D7" s="87">
        <v>47890</v>
      </c>
      <c r="E7" s="88">
        <v>7.3137603176263596E-2</v>
      </c>
      <c r="F7" s="88">
        <v>2.96937003968254</v>
      </c>
      <c r="G7" s="87">
        <v>86110</v>
      </c>
      <c r="H7" s="88">
        <v>-13.8227817697804</v>
      </c>
      <c r="I7" s="87">
        <v>285745</v>
      </c>
      <c r="J7" s="88">
        <v>-2.8560646753652899</v>
      </c>
      <c r="K7" s="88">
        <v>3.31837184995935</v>
      </c>
    </row>
    <row r="8" spans="1:11" s="55" customFormat="1" ht="12.95" customHeight="1" x14ac:dyDescent="0.15">
      <c r="A8" s="32" t="s">
        <v>145</v>
      </c>
      <c r="B8" s="87">
        <v>380</v>
      </c>
      <c r="C8" s="88">
        <v>109.944751381215</v>
      </c>
      <c r="D8" s="87">
        <v>1025</v>
      </c>
      <c r="E8" s="88">
        <v>206.88622754491001</v>
      </c>
      <c r="F8" s="88">
        <v>2.6973684210526301</v>
      </c>
      <c r="G8" s="87">
        <v>2497</v>
      </c>
      <c r="H8" s="88">
        <v>8.6597040905134897</v>
      </c>
      <c r="I8" s="87">
        <v>7491</v>
      </c>
      <c r="J8" s="88">
        <v>31.628887717448599</v>
      </c>
      <c r="K8" s="88">
        <v>3</v>
      </c>
    </row>
    <row r="9" spans="1:11" s="57" customFormat="1" ht="23.1" customHeight="1" x14ac:dyDescent="0.15">
      <c r="A9" s="26" t="s">
        <v>63</v>
      </c>
      <c r="B9" s="85">
        <v>11151</v>
      </c>
      <c r="C9" s="86">
        <v>10.0681077879775</v>
      </c>
      <c r="D9" s="85">
        <v>34939</v>
      </c>
      <c r="E9" s="86">
        <v>12.0306537980569</v>
      </c>
      <c r="F9" s="86">
        <v>3.13326159088871</v>
      </c>
      <c r="G9" s="85">
        <v>57100</v>
      </c>
      <c r="H9" s="86">
        <v>-18.057488914082299</v>
      </c>
      <c r="I9" s="85">
        <v>204956</v>
      </c>
      <c r="J9" s="86">
        <v>-4.6498969532591197</v>
      </c>
      <c r="K9" s="86">
        <v>3.5894220665499099</v>
      </c>
    </row>
    <row r="10" spans="1:11" s="55" customFormat="1" ht="12.95" customHeight="1" x14ac:dyDescent="0.15">
      <c r="A10" s="32" t="s">
        <v>55</v>
      </c>
      <c r="B10" s="87">
        <v>10950</v>
      </c>
      <c r="C10" s="88">
        <v>9.8735701384708001</v>
      </c>
      <c r="D10" s="87">
        <v>34300</v>
      </c>
      <c r="E10" s="88">
        <v>11.107511904376301</v>
      </c>
      <c r="F10" s="88">
        <v>3.1324200913242</v>
      </c>
      <c r="G10" s="87">
        <v>55291</v>
      </c>
      <c r="H10" s="88">
        <v>-17.7902343285357</v>
      </c>
      <c r="I10" s="87">
        <v>199486</v>
      </c>
      <c r="J10" s="88">
        <v>-4.5411913329760401</v>
      </c>
      <c r="K10" s="88">
        <v>3.6079289576965499</v>
      </c>
    </row>
    <row r="11" spans="1:11" s="55" customFormat="1" ht="12.95" customHeight="1" x14ac:dyDescent="0.15">
      <c r="A11" s="32" t="s">
        <v>145</v>
      </c>
      <c r="B11" s="87">
        <v>201</v>
      </c>
      <c r="C11" s="88">
        <v>21.818181818181799</v>
      </c>
      <c r="D11" s="87">
        <v>639</v>
      </c>
      <c r="E11" s="88">
        <v>102.215189873418</v>
      </c>
      <c r="F11" s="88">
        <v>3.1791044776119399</v>
      </c>
      <c r="G11" s="87">
        <v>1809</v>
      </c>
      <c r="H11" s="88">
        <v>-25.463535228677401</v>
      </c>
      <c r="I11" s="87">
        <v>5470</v>
      </c>
      <c r="J11" s="88">
        <v>-8.4518828451882797</v>
      </c>
      <c r="K11" s="88">
        <v>3.0237700386954098</v>
      </c>
    </row>
    <row r="12" spans="1:11" s="57" customFormat="1" ht="23.1" customHeight="1" x14ac:dyDescent="0.15">
      <c r="A12" s="26" t="s">
        <v>277</v>
      </c>
      <c r="B12" s="85">
        <v>13399</v>
      </c>
      <c r="C12" s="86">
        <v>0.51008926562148804</v>
      </c>
      <c r="D12" s="85">
        <v>42863</v>
      </c>
      <c r="E12" s="86">
        <v>-4.9790507437540201</v>
      </c>
      <c r="F12" s="86">
        <v>3.1989700723934602</v>
      </c>
      <c r="G12" s="85">
        <v>77049</v>
      </c>
      <c r="H12" s="86">
        <v>-12.094694808899</v>
      </c>
      <c r="I12" s="85">
        <v>282088</v>
      </c>
      <c r="J12" s="86">
        <v>-7.8378713922594896</v>
      </c>
      <c r="K12" s="86">
        <v>3.6611506963101399</v>
      </c>
    </row>
    <row r="13" spans="1:11" s="55" customFormat="1" ht="12.95" customHeight="1" x14ac:dyDescent="0.15">
      <c r="A13" s="32" t="s">
        <v>55</v>
      </c>
      <c r="B13" s="87">
        <v>12988</v>
      </c>
      <c r="C13" s="88">
        <v>-1.2319391634981001</v>
      </c>
      <c r="D13" s="87">
        <v>41399</v>
      </c>
      <c r="E13" s="88">
        <v>-7.4613854304043601</v>
      </c>
      <c r="F13" s="88">
        <v>3.18748075146289</v>
      </c>
      <c r="G13" s="87">
        <v>74965</v>
      </c>
      <c r="H13" s="88">
        <v>-12.407693026734</v>
      </c>
      <c r="I13" s="87">
        <v>272271</v>
      </c>
      <c r="J13" s="88">
        <v>-8.3968926316072707</v>
      </c>
      <c r="K13" s="88">
        <v>3.6319749216300901</v>
      </c>
    </row>
    <row r="14" spans="1:11" s="55" customFormat="1" ht="12.95" customHeight="1" x14ac:dyDescent="0.15">
      <c r="A14" s="32" t="s">
        <v>145</v>
      </c>
      <c r="B14" s="87">
        <v>411</v>
      </c>
      <c r="C14" s="88">
        <v>127.07182320442</v>
      </c>
      <c r="D14" s="87">
        <v>1464</v>
      </c>
      <c r="E14" s="88">
        <v>293.54838709677398</v>
      </c>
      <c r="F14" s="88">
        <v>3.5620437956204398</v>
      </c>
      <c r="G14" s="87">
        <v>2084</v>
      </c>
      <c r="H14" s="88">
        <v>0.87124878993223798</v>
      </c>
      <c r="I14" s="87">
        <v>9817</v>
      </c>
      <c r="J14" s="88">
        <v>10.9390891626173</v>
      </c>
      <c r="K14" s="88">
        <v>4.7106525911708301</v>
      </c>
    </row>
    <row r="15" spans="1:11" s="57" customFormat="1" ht="23.1" customHeight="1" x14ac:dyDescent="0.15">
      <c r="A15" s="26" t="s">
        <v>278</v>
      </c>
      <c r="B15" s="85">
        <v>9414</v>
      </c>
      <c r="C15" s="86">
        <v>1.8170019467878</v>
      </c>
      <c r="D15" s="85">
        <v>33599</v>
      </c>
      <c r="E15" s="86">
        <v>2.9917542837875102</v>
      </c>
      <c r="F15" s="86">
        <v>3.5690461015508799</v>
      </c>
      <c r="G15" s="85">
        <v>60117</v>
      </c>
      <c r="H15" s="86">
        <v>-15.341285153004501</v>
      </c>
      <c r="I15" s="85">
        <v>252679</v>
      </c>
      <c r="J15" s="86">
        <v>-8.2321878654492906</v>
      </c>
      <c r="K15" s="86">
        <v>4.20312058153268</v>
      </c>
    </row>
    <row r="16" spans="1:11" s="55" customFormat="1" ht="12.95" customHeight="1" x14ac:dyDescent="0.15">
      <c r="A16" s="32" t="s">
        <v>55</v>
      </c>
      <c r="B16" s="87">
        <v>9271</v>
      </c>
      <c r="C16" s="88">
        <v>2.6007082779991202</v>
      </c>
      <c r="D16" s="87">
        <v>33144</v>
      </c>
      <c r="E16" s="88">
        <v>3.78906494645206</v>
      </c>
      <c r="F16" s="88">
        <v>3.5750188760651498</v>
      </c>
      <c r="G16" s="87">
        <v>57952</v>
      </c>
      <c r="H16" s="88">
        <v>-13.998664391185001</v>
      </c>
      <c r="I16" s="87">
        <v>246083</v>
      </c>
      <c r="J16" s="88">
        <v>-6.4045610485238997</v>
      </c>
      <c r="K16" s="88">
        <v>4.2463245444505802</v>
      </c>
    </row>
    <row r="17" spans="1:11" s="55" customFormat="1" ht="12.95" customHeight="1" x14ac:dyDescent="0.15">
      <c r="A17" s="32" t="s">
        <v>145</v>
      </c>
      <c r="B17" s="87">
        <v>143</v>
      </c>
      <c r="C17" s="88">
        <v>-31.904761904761902</v>
      </c>
      <c r="D17" s="87">
        <v>455</v>
      </c>
      <c r="E17" s="88">
        <v>-33.962264150943398</v>
      </c>
      <c r="F17" s="88">
        <v>3.1818181818181799</v>
      </c>
      <c r="G17" s="87">
        <v>2165</v>
      </c>
      <c r="H17" s="88">
        <v>-40.292333149476001</v>
      </c>
      <c r="I17" s="87">
        <v>6596</v>
      </c>
      <c r="J17" s="88">
        <v>-46.909207984546001</v>
      </c>
      <c r="K17" s="88">
        <v>3.0466512702078501</v>
      </c>
    </row>
    <row r="18" spans="1:11" s="57" customFormat="1" ht="23.1" customHeight="1" x14ac:dyDescent="0.15">
      <c r="A18" s="26" t="s">
        <v>230</v>
      </c>
      <c r="B18" s="85">
        <v>121688</v>
      </c>
      <c r="C18" s="86">
        <v>9.9805684847937108</v>
      </c>
      <c r="D18" s="85">
        <v>238049</v>
      </c>
      <c r="E18" s="86">
        <v>8.6421161683697392</v>
      </c>
      <c r="F18" s="86">
        <v>1.95622411412793</v>
      </c>
      <c r="G18" s="85">
        <v>701102</v>
      </c>
      <c r="H18" s="86">
        <v>-1.6878897381856901</v>
      </c>
      <c r="I18" s="85">
        <v>1356905</v>
      </c>
      <c r="J18" s="86">
        <v>4.4244593520304996</v>
      </c>
      <c r="K18" s="86">
        <v>1.935388859253</v>
      </c>
    </row>
    <row r="19" spans="1:11" s="55" customFormat="1" ht="12.95" customHeight="1" x14ac:dyDescent="0.15">
      <c r="A19" s="32" t="s">
        <v>55</v>
      </c>
      <c r="B19" s="87">
        <v>114302</v>
      </c>
      <c r="C19" s="88">
        <v>7.2241348580219702</v>
      </c>
      <c r="D19" s="87">
        <v>222343</v>
      </c>
      <c r="E19" s="88">
        <v>5.3194260893455096</v>
      </c>
      <c r="F19" s="88">
        <v>1.9452240555720799</v>
      </c>
      <c r="G19" s="87">
        <v>661326</v>
      </c>
      <c r="H19" s="88">
        <v>-1.00769693649355</v>
      </c>
      <c r="I19" s="87">
        <v>1273550</v>
      </c>
      <c r="J19" s="88">
        <v>4.6818528165998297</v>
      </c>
      <c r="K19" s="88">
        <v>1.92575220088126</v>
      </c>
    </row>
    <row r="20" spans="1:11" s="55" customFormat="1" ht="12.95" customHeight="1" x14ac:dyDescent="0.15">
      <c r="A20" s="32" t="s">
        <v>145</v>
      </c>
      <c r="B20" s="87">
        <v>7386</v>
      </c>
      <c r="C20" s="88">
        <v>82.640949554896096</v>
      </c>
      <c r="D20" s="87">
        <v>15706</v>
      </c>
      <c r="E20" s="88">
        <v>96.325000000000003</v>
      </c>
      <c r="F20" s="88">
        <v>2.1264554562686202</v>
      </c>
      <c r="G20" s="87">
        <v>39776</v>
      </c>
      <c r="H20" s="88">
        <v>-11.7677070162596</v>
      </c>
      <c r="I20" s="87">
        <v>83355</v>
      </c>
      <c r="J20" s="88">
        <v>0.64354881553209997</v>
      </c>
      <c r="K20" s="88">
        <v>2.0956104183427202</v>
      </c>
    </row>
    <row r="21" spans="1:11" s="57" customFormat="1" ht="23.1" customHeight="1" x14ac:dyDescent="0.15">
      <c r="A21" s="26" t="s">
        <v>232</v>
      </c>
      <c r="B21" s="85">
        <v>9976</v>
      </c>
      <c r="C21" s="86">
        <v>-10.657352677771801</v>
      </c>
      <c r="D21" s="85">
        <v>41697</v>
      </c>
      <c r="E21" s="86">
        <v>-6.4523366163372504</v>
      </c>
      <c r="F21" s="86">
        <v>4.1797313552526099</v>
      </c>
      <c r="G21" s="85">
        <v>65787</v>
      </c>
      <c r="H21" s="86">
        <v>-18.912622795232402</v>
      </c>
      <c r="I21" s="85">
        <v>324815</v>
      </c>
      <c r="J21" s="86">
        <v>-2.67540390239225</v>
      </c>
      <c r="K21" s="86">
        <v>4.9373736452490604</v>
      </c>
    </row>
    <row r="22" spans="1:11" s="55" customFormat="1" ht="12.95" customHeight="1" x14ac:dyDescent="0.15">
      <c r="A22" s="32" t="s">
        <v>55</v>
      </c>
      <c r="B22" s="87">
        <v>9761</v>
      </c>
      <c r="C22" s="88">
        <v>-10.317897831679501</v>
      </c>
      <c r="D22" s="87">
        <v>41268</v>
      </c>
      <c r="E22" s="88">
        <v>-6.0895685417804497</v>
      </c>
      <c r="F22" s="88">
        <v>4.2278455076324102</v>
      </c>
      <c r="G22" s="87">
        <v>64082</v>
      </c>
      <c r="H22" s="88">
        <v>-18.538104620860601</v>
      </c>
      <c r="I22" s="87">
        <v>321450</v>
      </c>
      <c r="J22" s="88">
        <v>-2.0533899673663698</v>
      </c>
      <c r="K22" s="88">
        <v>5.0162292063293901</v>
      </c>
    </row>
    <row r="23" spans="1:11" s="55" customFormat="1" ht="12.95" customHeight="1" x14ac:dyDescent="0.15">
      <c r="A23" s="32" t="s">
        <v>145</v>
      </c>
      <c r="B23" s="87">
        <v>215</v>
      </c>
      <c r="C23" s="88">
        <v>-23.758865248227</v>
      </c>
      <c r="D23" s="87">
        <v>429</v>
      </c>
      <c r="E23" s="88">
        <v>-31.7965023847377</v>
      </c>
      <c r="F23" s="88">
        <v>1.9953488372093</v>
      </c>
      <c r="G23" s="87">
        <v>1705</v>
      </c>
      <c r="H23" s="88">
        <v>-30.859691808596899</v>
      </c>
      <c r="I23" s="87">
        <v>3365</v>
      </c>
      <c r="J23" s="88">
        <v>-39.423942394239397</v>
      </c>
      <c r="K23" s="88">
        <v>1.9736070381231701</v>
      </c>
    </row>
    <row r="24" spans="1:11" s="57" customFormat="1" ht="23.1" customHeight="1" x14ac:dyDescent="0.15">
      <c r="A24" s="26" t="s">
        <v>233</v>
      </c>
      <c r="B24" s="85">
        <v>15958</v>
      </c>
      <c r="C24" s="86">
        <v>20.774994323771999</v>
      </c>
      <c r="D24" s="85">
        <v>29766</v>
      </c>
      <c r="E24" s="86">
        <v>3.6853838651247099</v>
      </c>
      <c r="F24" s="86">
        <v>1.86527133726031</v>
      </c>
      <c r="G24" s="85">
        <v>100350</v>
      </c>
      <c r="H24" s="86">
        <v>4.0025702678053303</v>
      </c>
      <c r="I24" s="85">
        <v>204970</v>
      </c>
      <c r="J24" s="86">
        <v>3.6311606366412499</v>
      </c>
      <c r="K24" s="86">
        <v>2.0425510712506201</v>
      </c>
    </row>
    <row r="25" spans="1:11" s="55" customFormat="1" ht="12.95" customHeight="1" x14ac:dyDescent="0.15">
      <c r="A25" s="32" t="s">
        <v>55</v>
      </c>
      <c r="B25" s="87">
        <v>14158</v>
      </c>
      <c r="C25" s="88">
        <v>11.550583044437399</v>
      </c>
      <c r="D25" s="87">
        <v>26762</v>
      </c>
      <c r="E25" s="88">
        <v>-2.3961486560414298</v>
      </c>
      <c r="F25" s="88">
        <v>1.8902387342845</v>
      </c>
      <c r="G25" s="87">
        <v>88111</v>
      </c>
      <c r="H25" s="88">
        <v>-3.2597716293368499</v>
      </c>
      <c r="I25" s="87">
        <v>178944</v>
      </c>
      <c r="J25" s="88">
        <v>-3.4790769927829399</v>
      </c>
      <c r="K25" s="88">
        <v>2.0308928510628599</v>
      </c>
    </row>
    <row r="26" spans="1:11" s="55" customFormat="1" ht="12.95" customHeight="1" x14ac:dyDescent="0.15">
      <c r="A26" s="32" t="s">
        <v>145</v>
      </c>
      <c r="B26" s="87">
        <v>1800</v>
      </c>
      <c r="C26" s="88">
        <v>245.48944337811901</v>
      </c>
      <c r="D26" s="87">
        <v>3004</v>
      </c>
      <c r="E26" s="88">
        <v>133.048875096974</v>
      </c>
      <c r="F26" s="88">
        <v>1.66888888888889</v>
      </c>
      <c r="G26" s="87">
        <v>12239</v>
      </c>
      <c r="H26" s="88">
        <v>126.312869822485</v>
      </c>
      <c r="I26" s="87">
        <v>26026</v>
      </c>
      <c r="J26" s="88">
        <v>109.988704211715</v>
      </c>
      <c r="K26" s="88">
        <v>2.12648092164393</v>
      </c>
    </row>
    <row r="27" spans="1:11" s="57" customFormat="1" ht="23.1" customHeight="1" x14ac:dyDescent="0.15">
      <c r="A27" s="26" t="s">
        <v>231</v>
      </c>
      <c r="B27" s="85">
        <v>126039</v>
      </c>
      <c r="C27" s="86">
        <v>-1.31925088472018</v>
      </c>
      <c r="D27" s="85">
        <v>391022</v>
      </c>
      <c r="E27" s="86">
        <v>-6.9239008831020499</v>
      </c>
      <c r="F27" s="86">
        <v>3.1023889431049101</v>
      </c>
      <c r="G27" s="85">
        <v>679325</v>
      </c>
      <c r="H27" s="86">
        <v>-21.013772375022501</v>
      </c>
      <c r="I27" s="85">
        <v>2345282</v>
      </c>
      <c r="J27" s="86">
        <v>-16.713383242474801</v>
      </c>
      <c r="K27" s="86">
        <v>3.4523711036690798</v>
      </c>
    </row>
    <row r="28" spans="1:11" s="55" customFormat="1" ht="12.95" customHeight="1" x14ac:dyDescent="0.15">
      <c r="A28" s="32" t="s">
        <v>55</v>
      </c>
      <c r="B28" s="87">
        <v>122615</v>
      </c>
      <c r="C28" s="88">
        <v>-2.31670689833736</v>
      </c>
      <c r="D28" s="87">
        <v>379995</v>
      </c>
      <c r="E28" s="88">
        <v>-7.6639896971096002</v>
      </c>
      <c r="F28" s="88">
        <v>3.0990906495942601</v>
      </c>
      <c r="G28" s="87">
        <v>657011</v>
      </c>
      <c r="H28" s="88">
        <v>-21.502186432172799</v>
      </c>
      <c r="I28" s="87">
        <v>2249092</v>
      </c>
      <c r="J28" s="88">
        <v>-17.7240829573635</v>
      </c>
      <c r="K28" s="88">
        <v>3.4232181805175301</v>
      </c>
    </row>
    <row r="29" spans="1:11" s="55" customFormat="1" ht="12.95" customHeight="1" x14ac:dyDescent="0.15">
      <c r="A29" s="32" t="s">
        <v>145</v>
      </c>
      <c r="B29" s="87">
        <v>3424</v>
      </c>
      <c r="C29" s="88">
        <v>55.565651976374397</v>
      </c>
      <c r="D29" s="87">
        <v>11027</v>
      </c>
      <c r="E29" s="88">
        <v>28.594752186588899</v>
      </c>
      <c r="F29" s="88">
        <v>3.2205023364485998</v>
      </c>
      <c r="G29" s="87">
        <v>22314</v>
      </c>
      <c r="H29" s="88">
        <v>-3.29794149512459</v>
      </c>
      <c r="I29" s="87">
        <v>96190</v>
      </c>
      <c r="J29" s="88">
        <v>16.848882410106899</v>
      </c>
      <c r="K29" s="88">
        <v>4.3107466164739598</v>
      </c>
    </row>
    <row r="30" spans="1:11" s="57" customFormat="1" ht="23.1" customHeight="1" x14ac:dyDescent="0.15">
      <c r="A30" s="26" t="s">
        <v>229</v>
      </c>
      <c r="B30" s="85">
        <v>22496</v>
      </c>
      <c r="C30" s="86">
        <v>2.9612339237493801</v>
      </c>
      <c r="D30" s="85">
        <v>69841</v>
      </c>
      <c r="E30" s="86">
        <v>-0.15011580361994001</v>
      </c>
      <c r="F30" s="86">
        <v>3.10459637268848</v>
      </c>
      <c r="G30" s="85">
        <v>148188</v>
      </c>
      <c r="H30" s="86">
        <v>-11.229587741263</v>
      </c>
      <c r="I30" s="85">
        <v>514498</v>
      </c>
      <c r="J30" s="86">
        <v>-3.6531424740545999</v>
      </c>
      <c r="K30" s="86">
        <v>3.4719275514886498</v>
      </c>
    </row>
    <row r="31" spans="1:11" s="55" customFormat="1" ht="12.95" customHeight="1" x14ac:dyDescent="0.15">
      <c r="A31" s="32" t="s">
        <v>55</v>
      </c>
      <c r="B31" s="87">
        <v>21805</v>
      </c>
      <c r="C31" s="88">
        <v>1.91633559242814</v>
      </c>
      <c r="D31" s="87">
        <v>67777</v>
      </c>
      <c r="E31" s="88">
        <v>-1.65559070199367</v>
      </c>
      <c r="F31" s="88">
        <v>3.1083237789497802</v>
      </c>
      <c r="G31" s="87">
        <v>143239</v>
      </c>
      <c r="H31" s="88">
        <v>-11.5666711941423</v>
      </c>
      <c r="I31" s="87">
        <v>500193</v>
      </c>
      <c r="J31" s="88">
        <v>-4.2410586086616897</v>
      </c>
      <c r="K31" s="88">
        <v>3.4920168389893802</v>
      </c>
    </row>
    <row r="32" spans="1:11" s="55" customFormat="1" ht="12.95" customHeight="1" x14ac:dyDescent="0.15">
      <c r="A32" s="32" t="s">
        <v>145</v>
      </c>
      <c r="B32" s="87">
        <v>691</v>
      </c>
      <c r="C32" s="88">
        <v>52.202643171806201</v>
      </c>
      <c r="D32" s="87">
        <v>2064</v>
      </c>
      <c r="E32" s="88">
        <v>100.778210116732</v>
      </c>
      <c r="F32" s="88">
        <v>2.98697539797395</v>
      </c>
      <c r="G32" s="87">
        <v>4949</v>
      </c>
      <c r="H32" s="88">
        <v>-0.22177419354838401</v>
      </c>
      <c r="I32" s="87">
        <v>14305</v>
      </c>
      <c r="J32" s="88">
        <v>22.684391080617502</v>
      </c>
      <c r="K32" s="88">
        <v>2.8904829258436102</v>
      </c>
    </row>
    <row r="33" spans="1:11" s="2" customFormat="1" ht="23.1" customHeight="1" x14ac:dyDescent="0.15">
      <c r="A33" s="26" t="s">
        <v>58</v>
      </c>
      <c r="B33" s="85">
        <v>346629</v>
      </c>
      <c r="C33" s="86">
        <v>3.7575282271099999</v>
      </c>
      <c r="D33" s="85">
        <v>930691</v>
      </c>
      <c r="E33" s="86">
        <v>-0.94374163170341796</v>
      </c>
      <c r="F33" s="86">
        <v>2.6849773100346499</v>
      </c>
      <c r="G33" s="85">
        <v>1977625</v>
      </c>
      <c r="H33" s="86">
        <v>-12.0395265601601</v>
      </c>
      <c r="I33" s="85">
        <v>5779429</v>
      </c>
      <c r="J33" s="86">
        <v>-7.9280652787601902</v>
      </c>
      <c r="K33" s="86">
        <v>2.92240895012957</v>
      </c>
    </row>
    <row r="34" spans="1:11" s="2" customFormat="1" ht="12.95" customHeight="1" x14ac:dyDescent="0.15">
      <c r="A34" s="31" t="s">
        <v>55</v>
      </c>
      <c r="B34" s="85">
        <v>331978</v>
      </c>
      <c r="C34" s="86">
        <v>1.8846846736251599</v>
      </c>
      <c r="D34" s="85">
        <v>894878</v>
      </c>
      <c r="E34" s="86">
        <v>-2.5533416237806699</v>
      </c>
      <c r="F34" s="86">
        <v>2.6955942863683702</v>
      </c>
      <c r="G34" s="85">
        <v>1888087</v>
      </c>
      <c r="H34" s="86">
        <v>-12.4630952513417</v>
      </c>
      <c r="I34" s="85">
        <v>5526814</v>
      </c>
      <c r="J34" s="86">
        <v>-8.6384908230416606</v>
      </c>
      <c r="K34" s="86">
        <v>2.9272030367244701</v>
      </c>
    </row>
    <row r="35" spans="1:11" s="2" customFormat="1" ht="12.95" customHeight="1" x14ac:dyDescent="0.15">
      <c r="A35" s="31" t="s">
        <v>145</v>
      </c>
      <c r="B35" s="85">
        <v>14651</v>
      </c>
      <c r="C35" s="86">
        <v>77.824978759558206</v>
      </c>
      <c r="D35" s="85">
        <v>35813</v>
      </c>
      <c r="E35" s="86">
        <v>68.674642049736207</v>
      </c>
      <c r="F35" s="86">
        <v>2.4444065251518698</v>
      </c>
      <c r="G35" s="85">
        <v>89538</v>
      </c>
      <c r="H35" s="86">
        <v>-2.0447011716826902</v>
      </c>
      <c r="I35" s="85">
        <v>252615</v>
      </c>
      <c r="J35" s="86">
        <v>10.9469014888664</v>
      </c>
      <c r="K35" s="86">
        <v>2.8213160892581901</v>
      </c>
    </row>
    <row r="36" spans="1:11" s="1" customFormat="1" ht="30" customHeight="1" x14ac:dyDescent="0.15">
      <c r="A36" s="27" t="s">
        <v>59</v>
      </c>
      <c r="B36" s="87">
        <v>332362</v>
      </c>
      <c r="C36" s="88">
        <v>6.1313509664357904</v>
      </c>
      <c r="D36" s="87">
        <v>895157</v>
      </c>
      <c r="E36" s="88">
        <v>0.96207311530102402</v>
      </c>
      <c r="F36" s="88">
        <v>2.69331933253501</v>
      </c>
      <c r="G36" s="87">
        <v>1795537</v>
      </c>
      <c r="H36" s="88">
        <v>-11.680249247908</v>
      </c>
      <c r="I36" s="87">
        <v>5294271</v>
      </c>
      <c r="J36" s="88">
        <v>-7.0647371386742899</v>
      </c>
      <c r="K36" s="88">
        <v>2.94857248834193</v>
      </c>
    </row>
    <row r="37" spans="1:11" s="1" customFormat="1" ht="12.95" customHeight="1" x14ac:dyDescent="0.15">
      <c r="A37" s="32" t="s">
        <v>55</v>
      </c>
      <c r="B37" s="87">
        <v>318037</v>
      </c>
      <c r="C37" s="88">
        <v>4.1992661031387302</v>
      </c>
      <c r="D37" s="87">
        <v>860055</v>
      </c>
      <c r="E37" s="88">
        <v>-0.68316375490634595</v>
      </c>
      <c r="F37" s="88">
        <v>2.7042608249983502</v>
      </c>
      <c r="G37" s="87">
        <v>1712532</v>
      </c>
      <c r="H37" s="88">
        <v>-12.094177843116301</v>
      </c>
      <c r="I37" s="87">
        <v>5057653</v>
      </c>
      <c r="J37" s="88">
        <v>-7.8311032141962196</v>
      </c>
      <c r="K37" s="88">
        <v>2.9533188284948801</v>
      </c>
    </row>
    <row r="38" spans="1:11" s="1" customFormat="1" ht="12.95" customHeight="1" x14ac:dyDescent="0.15">
      <c r="A38" s="32" t="s">
        <v>145</v>
      </c>
      <c r="B38" s="87">
        <v>14325</v>
      </c>
      <c r="C38" s="88">
        <v>80.392897619947107</v>
      </c>
      <c r="D38" s="87">
        <v>35102</v>
      </c>
      <c r="E38" s="88">
        <v>69.936096049574004</v>
      </c>
      <c r="F38" s="88">
        <v>2.4504013961605602</v>
      </c>
      <c r="G38" s="87">
        <v>83005</v>
      </c>
      <c r="H38" s="88">
        <v>-2.1767312497053699</v>
      </c>
      <c r="I38" s="87">
        <v>236618</v>
      </c>
      <c r="J38" s="88">
        <v>13.0223782570275</v>
      </c>
      <c r="K38" s="88">
        <v>2.8506475513523299</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15" t="s">
        <v>550</v>
      </c>
      <c r="B1" s="416"/>
    </row>
    <row r="5" spans="1:2" ht="14.25" x14ac:dyDescent="0.2">
      <c r="A5" s="417" t="s">
        <v>522</v>
      </c>
      <c r="B5" s="418" t="s">
        <v>551</v>
      </c>
    </row>
    <row r="6" spans="1:2" ht="14.25" x14ac:dyDescent="0.2">
      <c r="A6" s="417">
        <v>0</v>
      </c>
      <c r="B6" s="418" t="s">
        <v>552</v>
      </c>
    </row>
    <row r="7" spans="1:2" ht="14.25" x14ac:dyDescent="0.2">
      <c r="A7" s="70"/>
      <c r="B7" s="418" t="s">
        <v>553</v>
      </c>
    </row>
    <row r="8" spans="1:2" ht="14.25" x14ac:dyDescent="0.2">
      <c r="A8" s="417" t="s">
        <v>530</v>
      </c>
      <c r="B8" s="418" t="s">
        <v>554</v>
      </c>
    </row>
    <row r="9" spans="1:2" ht="14.25" x14ac:dyDescent="0.2">
      <c r="A9" s="417" t="s">
        <v>555</v>
      </c>
      <c r="B9" s="418" t="s">
        <v>556</v>
      </c>
    </row>
    <row r="10" spans="1:2" ht="14.25" x14ac:dyDescent="0.2">
      <c r="A10" s="417" t="s">
        <v>480</v>
      </c>
      <c r="B10" s="418" t="s">
        <v>557</v>
      </c>
    </row>
    <row r="11" spans="1:2" ht="14.25" x14ac:dyDescent="0.2">
      <c r="A11" s="417" t="s">
        <v>558</v>
      </c>
      <c r="B11" s="418" t="s">
        <v>559</v>
      </c>
    </row>
    <row r="12" spans="1:2" ht="14.25" x14ac:dyDescent="0.2">
      <c r="A12" s="417" t="s">
        <v>560</v>
      </c>
      <c r="B12" s="418" t="s">
        <v>561</v>
      </c>
    </row>
    <row r="13" spans="1:2" ht="14.25" x14ac:dyDescent="0.2">
      <c r="A13" s="417" t="s">
        <v>562</v>
      </c>
      <c r="B13" s="418" t="s">
        <v>563</v>
      </c>
    </row>
    <row r="14" spans="1:2" ht="14.25" x14ac:dyDescent="0.2">
      <c r="A14" s="417" t="s">
        <v>564</v>
      </c>
      <c r="B14" s="418" t="s">
        <v>565</v>
      </c>
    </row>
    <row r="15" spans="1:2" ht="14.25" x14ac:dyDescent="0.2">
      <c r="A15" s="418"/>
    </row>
    <row r="16" spans="1:2" ht="42.75" x14ac:dyDescent="0.2">
      <c r="A16" s="419" t="s">
        <v>566</v>
      </c>
      <c r="B16" s="420" t="s">
        <v>567</v>
      </c>
    </row>
    <row r="17" spans="1:2" ht="14.25" x14ac:dyDescent="0.2">
      <c r="A17" s="418" t="s">
        <v>568</v>
      </c>
      <c r="B17" s="418"/>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20" t="s">
        <v>113</v>
      </c>
      <c r="B1" s="321"/>
      <c r="C1" s="321"/>
      <c r="D1" s="321"/>
      <c r="E1" s="321"/>
      <c r="F1" s="321"/>
      <c r="G1" s="321"/>
      <c r="H1" s="321"/>
      <c r="I1" s="321"/>
      <c r="J1" s="321"/>
      <c r="K1" s="321"/>
    </row>
    <row r="2" spans="1:11" s="172" customFormat="1" ht="9.9499999999999993" customHeight="1" x14ac:dyDescent="0.15">
      <c r="A2" s="322" t="s">
        <v>166</v>
      </c>
      <c r="B2" s="300" t="s">
        <v>475</v>
      </c>
      <c r="C2" s="301"/>
      <c r="D2" s="301"/>
      <c r="E2" s="301"/>
      <c r="F2" s="301"/>
      <c r="G2" s="302" t="s">
        <v>476</v>
      </c>
      <c r="H2" s="303"/>
      <c r="I2" s="303"/>
      <c r="J2" s="303"/>
      <c r="K2" s="303"/>
    </row>
    <row r="3" spans="1:11" s="172" customFormat="1" ht="9.9499999999999993" customHeight="1" x14ac:dyDescent="0.15">
      <c r="A3" s="323"/>
      <c r="B3" s="304" t="s">
        <v>126</v>
      </c>
      <c r="C3" s="305"/>
      <c r="D3" s="325" t="s">
        <v>124</v>
      </c>
      <c r="E3" s="325"/>
      <c r="F3" s="306" t="s">
        <v>53</v>
      </c>
      <c r="G3" s="325" t="s">
        <v>126</v>
      </c>
      <c r="H3" s="325"/>
      <c r="I3" s="325" t="s">
        <v>124</v>
      </c>
      <c r="J3" s="325"/>
      <c r="K3" s="326" t="s">
        <v>53</v>
      </c>
    </row>
    <row r="4" spans="1:11" s="172" customFormat="1" ht="45" customHeight="1" x14ac:dyDescent="0.15">
      <c r="A4" s="323"/>
      <c r="B4" s="173" t="s">
        <v>127</v>
      </c>
      <c r="C4" s="174" t="s">
        <v>143</v>
      </c>
      <c r="D4" s="174" t="s">
        <v>127</v>
      </c>
      <c r="E4" s="174" t="s">
        <v>143</v>
      </c>
      <c r="F4" s="307"/>
      <c r="G4" s="174" t="s">
        <v>127</v>
      </c>
      <c r="H4" s="174" t="s">
        <v>146</v>
      </c>
      <c r="I4" s="174" t="s">
        <v>127</v>
      </c>
      <c r="J4" s="174" t="s">
        <v>146</v>
      </c>
      <c r="K4" s="326"/>
    </row>
    <row r="5" spans="1:11" s="172" customFormat="1" ht="9.9499999999999993" customHeight="1" x14ac:dyDescent="0.15">
      <c r="A5" s="324"/>
      <c r="B5" s="175" t="s">
        <v>128</v>
      </c>
      <c r="C5" s="176" t="s">
        <v>129</v>
      </c>
      <c r="D5" s="176" t="s">
        <v>128</v>
      </c>
      <c r="E5" s="176" t="s">
        <v>129</v>
      </c>
      <c r="F5" s="176" t="s">
        <v>130</v>
      </c>
      <c r="G5" s="176" t="s">
        <v>128</v>
      </c>
      <c r="H5" s="176" t="s">
        <v>129</v>
      </c>
      <c r="I5" s="176" t="s">
        <v>128</v>
      </c>
      <c r="J5" s="176" t="s">
        <v>129</v>
      </c>
      <c r="K5" s="177" t="s">
        <v>130</v>
      </c>
    </row>
    <row r="6" spans="1:11" ht="27.95" customHeight="1" x14ac:dyDescent="0.15">
      <c r="A6" s="153" t="s">
        <v>286</v>
      </c>
      <c r="B6" s="154">
        <v>45953</v>
      </c>
      <c r="C6" s="155">
        <v>0.128557109861859</v>
      </c>
      <c r="D6" s="154">
        <v>237203</v>
      </c>
      <c r="E6" s="155">
        <v>-4.1220528615486502</v>
      </c>
      <c r="F6" s="155">
        <v>5.1618610319239204</v>
      </c>
      <c r="G6" s="154">
        <v>236043</v>
      </c>
      <c r="H6" s="155">
        <v>-20.679145103837602</v>
      </c>
      <c r="I6" s="154">
        <v>1639793</v>
      </c>
      <c r="J6" s="155">
        <v>-7.4699775529942398</v>
      </c>
      <c r="K6" s="155">
        <v>6.9470096550204801</v>
      </c>
    </row>
    <row r="7" spans="1:11" ht="12" customHeight="1" x14ac:dyDescent="0.15">
      <c r="A7" s="159" t="s">
        <v>170</v>
      </c>
      <c r="B7" s="144">
        <v>45289</v>
      </c>
      <c r="C7" s="160">
        <v>-0.505283507985681</v>
      </c>
      <c r="D7" s="144">
        <v>234991</v>
      </c>
      <c r="E7" s="160">
        <v>-4.2521808928927998</v>
      </c>
      <c r="F7" s="160">
        <v>5.1886992426417002</v>
      </c>
      <c r="G7" s="144">
        <v>231032</v>
      </c>
      <c r="H7" s="160">
        <v>-20.935230624970099</v>
      </c>
      <c r="I7" s="144">
        <v>1619788</v>
      </c>
      <c r="J7" s="160">
        <v>-7.5788421422604904</v>
      </c>
      <c r="K7" s="160">
        <v>7.0110980297101699</v>
      </c>
    </row>
    <row r="8" spans="1:11" ht="12" customHeight="1" x14ac:dyDescent="0.15">
      <c r="A8" s="159" t="s">
        <v>176</v>
      </c>
      <c r="B8" s="144">
        <v>664</v>
      </c>
      <c r="C8" s="160">
        <v>77.066666666666706</v>
      </c>
      <c r="D8" s="144">
        <v>2212</v>
      </c>
      <c r="E8" s="160">
        <v>12.056737588652499</v>
      </c>
      <c r="F8" s="160">
        <v>3.3313253012048198</v>
      </c>
      <c r="G8" s="144">
        <v>5011</v>
      </c>
      <c r="H8" s="160">
        <v>-6.7547450688500099</v>
      </c>
      <c r="I8" s="144">
        <v>20005</v>
      </c>
      <c r="J8" s="160">
        <v>2.2855097658247301</v>
      </c>
      <c r="K8" s="160">
        <v>3.99221712233087</v>
      </c>
    </row>
    <row r="9" spans="1:11" ht="26.1" customHeight="1" x14ac:dyDescent="0.15">
      <c r="A9" s="163" t="s">
        <v>40</v>
      </c>
      <c r="B9" s="154">
        <v>21086</v>
      </c>
      <c r="C9" s="155">
        <v>0.68761340846145902</v>
      </c>
      <c r="D9" s="154">
        <v>130144</v>
      </c>
      <c r="E9" s="155">
        <v>-2.9196318011606901</v>
      </c>
      <c r="F9" s="155">
        <v>6.1720572891966201</v>
      </c>
      <c r="G9" s="154">
        <v>120043</v>
      </c>
      <c r="H9" s="155">
        <v>-15.5875114267632</v>
      </c>
      <c r="I9" s="154">
        <v>985720</v>
      </c>
      <c r="J9" s="155">
        <v>-1.75309899542414</v>
      </c>
      <c r="K9" s="155">
        <v>8.2113909182542901</v>
      </c>
    </row>
    <row r="10" spans="1:11" ht="12" customHeight="1" x14ac:dyDescent="0.15">
      <c r="A10" s="178" t="s">
        <v>170</v>
      </c>
      <c r="B10" s="144">
        <v>20641</v>
      </c>
      <c r="C10" s="160">
        <v>-0.34279644650443702</v>
      </c>
      <c r="D10" s="144">
        <v>128429</v>
      </c>
      <c r="E10" s="160">
        <v>-3.1740287547403101</v>
      </c>
      <c r="F10" s="160">
        <v>6.2220338161910798</v>
      </c>
      <c r="G10" s="144">
        <v>116903</v>
      </c>
      <c r="H10" s="160">
        <v>-15.8208159914743</v>
      </c>
      <c r="I10" s="144">
        <v>973375</v>
      </c>
      <c r="J10" s="160">
        <v>-1.7998113426451401</v>
      </c>
      <c r="K10" s="160">
        <v>8.3263474846667709</v>
      </c>
    </row>
    <row r="11" spans="1:11" ht="12" customHeight="1" x14ac:dyDescent="0.15">
      <c r="A11" s="178" t="s">
        <v>176</v>
      </c>
      <c r="B11" s="144">
        <v>445</v>
      </c>
      <c r="C11" s="160">
        <v>93.478260869565204</v>
      </c>
      <c r="D11" s="144">
        <v>1715</v>
      </c>
      <c r="E11" s="160">
        <v>20.859760394644098</v>
      </c>
      <c r="F11" s="160">
        <v>3.8539325842696601</v>
      </c>
      <c r="G11" s="144">
        <v>3140</v>
      </c>
      <c r="H11" s="160">
        <v>-5.87529976019185</v>
      </c>
      <c r="I11" s="144">
        <v>12345</v>
      </c>
      <c r="J11" s="160">
        <v>2.0754092938647202</v>
      </c>
      <c r="K11" s="160">
        <v>3.93152866242038</v>
      </c>
    </row>
    <row r="12" spans="1:11" ht="20.100000000000001" customHeight="1" x14ac:dyDescent="0.15">
      <c r="A12" s="157" t="s">
        <v>41</v>
      </c>
      <c r="B12" s="154">
        <v>4684</v>
      </c>
      <c r="C12" s="155">
        <v>10.523831996224599</v>
      </c>
      <c r="D12" s="154">
        <v>31052</v>
      </c>
      <c r="E12" s="155">
        <v>-5.0745903643922796</v>
      </c>
      <c r="F12" s="155">
        <v>6.6293766011955597</v>
      </c>
      <c r="G12" s="154">
        <v>30418</v>
      </c>
      <c r="H12" s="155">
        <v>-4.89322452552919</v>
      </c>
      <c r="I12" s="154">
        <v>249620</v>
      </c>
      <c r="J12" s="155">
        <v>-3.8310397435699901</v>
      </c>
      <c r="K12" s="155">
        <v>8.2063252021829207</v>
      </c>
    </row>
    <row r="13" spans="1:11" ht="12" customHeight="1" x14ac:dyDescent="0.15">
      <c r="A13" s="178" t="s">
        <v>170</v>
      </c>
      <c r="B13" s="144">
        <v>4602</v>
      </c>
      <c r="C13" s="160">
        <v>10.227544910179599</v>
      </c>
      <c r="D13" s="144">
        <v>30895</v>
      </c>
      <c r="E13" s="160">
        <v>-5.0990631239440898</v>
      </c>
      <c r="F13" s="160">
        <v>6.7133854845719299</v>
      </c>
      <c r="G13" s="144">
        <v>29873</v>
      </c>
      <c r="H13" s="160">
        <v>-4.9780520389337699</v>
      </c>
      <c r="I13" s="144">
        <v>248348</v>
      </c>
      <c r="J13" s="160">
        <v>-3.9164935331236399</v>
      </c>
      <c r="K13" s="160">
        <v>8.31346031533492</v>
      </c>
    </row>
    <row r="14" spans="1:11" ht="12" customHeight="1" x14ac:dyDescent="0.15">
      <c r="A14" s="178" t="s">
        <v>176</v>
      </c>
      <c r="B14" s="144">
        <v>82</v>
      </c>
      <c r="C14" s="160">
        <v>30.158730158730201</v>
      </c>
      <c r="D14" s="144">
        <v>157</v>
      </c>
      <c r="E14" s="160">
        <v>0</v>
      </c>
      <c r="F14" s="160">
        <v>1.91463414634146</v>
      </c>
      <c r="G14" s="144">
        <v>545</v>
      </c>
      <c r="H14" s="160">
        <v>0</v>
      </c>
      <c r="I14" s="144">
        <v>1272</v>
      </c>
      <c r="J14" s="160">
        <v>16.376944190301899</v>
      </c>
      <c r="K14" s="160">
        <v>2.3339449541284401</v>
      </c>
    </row>
    <row r="15" spans="1:11" ht="20.100000000000001" customHeight="1" x14ac:dyDescent="0.15">
      <c r="A15" s="157" t="s">
        <v>42</v>
      </c>
      <c r="B15" s="154">
        <v>16357</v>
      </c>
      <c r="C15" s="155">
        <v>-3.5838491010904798</v>
      </c>
      <c r="D15" s="154">
        <v>57569</v>
      </c>
      <c r="E15" s="155">
        <v>-7.2783790748614896</v>
      </c>
      <c r="F15" s="155">
        <v>3.5195329216849101</v>
      </c>
      <c r="G15" s="154">
        <v>67210</v>
      </c>
      <c r="H15" s="155">
        <v>-33.475863843770703</v>
      </c>
      <c r="I15" s="154">
        <v>272038</v>
      </c>
      <c r="J15" s="155">
        <v>-26.209173197056401</v>
      </c>
      <c r="K15" s="155">
        <v>4.04758220502901</v>
      </c>
    </row>
    <row r="16" spans="1:11" ht="12" customHeight="1" x14ac:dyDescent="0.15">
      <c r="A16" s="178" t="s">
        <v>170</v>
      </c>
      <c r="B16" s="144">
        <v>16248</v>
      </c>
      <c r="C16" s="160">
        <v>-3.9546018797659199</v>
      </c>
      <c r="D16" s="144">
        <v>57292</v>
      </c>
      <c r="E16" s="160">
        <v>-7.5055294554495502</v>
      </c>
      <c r="F16" s="160">
        <v>3.5260955194485502</v>
      </c>
      <c r="G16" s="144">
        <v>66188</v>
      </c>
      <c r="H16" s="160">
        <v>-33.672048021324997</v>
      </c>
      <c r="I16" s="144">
        <v>269282</v>
      </c>
      <c r="J16" s="160">
        <v>-26.092290633431102</v>
      </c>
      <c r="K16" s="160">
        <v>4.0684414093189103</v>
      </c>
    </row>
    <row r="17" spans="1:11" ht="12" customHeight="1" x14ac:dyDescent="0.15">
      <c r="A17" s="178" t="s">
        <v>176</v>
      </c>
      <c r="B17" s="144">
        <v>109</v>
      </c>
      <c r="C17" s="160">
        <v>127.083333333333</v>
      </c>
      <c r="D17" s="144">
        <v>277</v>
      </c>
      <c r="E17" s="160">
        <v>88.435374149659907</v>
      </c>
      <c r="F17" s="160">
        <v>2.5412844036697302</v>
      </c>
      <c r="G17" s="144">
        <v>1022</v>
      </c>
      <c r="H17" s="160">
        <v>-17.7133655394525</v>
      </c>
      <c r="I17" s="144">
        <v>2756</v>
      </c>
      <c r="J17" s="160">
        <v>-36.085343228200401</v>
      </c>
      <c r="K17" s="160">
        <v>2.6966731898238701</v>
      </c>
    </row>
    <row r="18" spans="1:11" ht="20.100000000000001" customHeight="1" x14ac:dyDescent="0.15">
      <c r="A18" s="157" t="s">
        <v>405</v>
      </c>
      <c r="B18" s="154">
        <v>3826</v>
      </c>
      <c r="C18" s="155">
        <v>2.0538810349426502</v>
      </c>
      <c r="D18" s="154">
        <v>18438</v>
      </c>
      <c r="E18" s="155">
        <v>-0.56625141562854298</v>
      </c>
      <c r="F18" s="155">
        <v>4.8191322530057503</v>
      </c>
      <c r="G18" s="154">
        <v>18372</v>
      </c>
      <c r="H18" s="155">
        <v>-17.820719269994601</v>
      </c>
      <c r="I18" s="154">
        <v>132415</v>
      </c>
      <c r="J18" s="155">
        <v>-5.8482650739476698</v>
      </c>
      <c r="K18" s="155">
        <v>7.2074352275201399</v>
      </c>
    </row>
    <row r="19" spans="1:11" ht="12" customHeight="1" x14ac:dyDescent="0.15">
      <c r="A19" s="178" t="s">
        <v>170</v>
      </c>
      <c r="B19" s="144">
        <v>3798</v>
      </c>
      <c r="C19" s="160">
        <v>2.2341857335127902</v>
      </c>
      <c r="D19" s="144">
        <v>18375</v>
      </c>
      <c r="E19" s="160">
        <v>0.45375027334354501</v>
      </c>
      <c r="F19" s="160">
        <v>4.8380726698262198</v>
      </c>
      <c r="G19" s="144">
        <v>18068</v>
      </c>
      <c r="H19" s="160">
        <v>-18.2628364623388</v>
      </c>
      <c r="I19" s="144">
        <v>128783</v>
      </c>
      <c r="J19" s="160">
        <v>-7.0702332931642902</v>
      </c>
      <c r="K19" s="160">
        <v>7.1276843037414199</v>
      </c>
    </row>
    <row r="20" spans="1:11" ht="12" customHeight="1" x14ac:dyDescent="0.15">
      <c r="A20" s="178" t="s">
        <v>176</v>
      </c>
      <c r="B20" s="144">
        <v>28</v>
      </c>
      <c r="C20" s="160">
        <v>-17.647058823529399</v>
      </c>
      <c r="D20" s="144">
        <v>63</v>
      </c>
      <c r="E20" s="160">
        <v>-74.900398406374507</v>
      </c>
      <c r="F20" s="160">
        <v>2.25</v>
      </c>
      <c r="G20" s="144">
        <v>304</v>
      </c>
      <c r="H20" s="160">
        <v>21.115537848605602</v>
      </c>
      <c r="I20" s="144">
        <v>3632</v>
      </c>
      <c r="J20" s="160">
        <v>76.396308887809596</v>
      </c>
      <c r="K20" s="160">
        <v>11.9473684210526</v>
      </c>
    </row>
    <row r="21" spans="1:11" ht="35.1" customHeight="1" x14ac:dyDescent="0.15">
      <c r="A21" s="179" t="s">
        <v>171</v>
      </c>
      <c r="B21" s="154">
        <v>1613</v>
      </c>
      <c r="C21" s="155">
        <v>8.7660148347943299</v>
      </c>
      <c r="D21" s="154">
        <v>4607</v>
      </c>
      <c r="E21" s="155">
        <v>-8.3366494230004005</v>
      </c>
      <c r="F21" s="155">
        <v>2.8561686298822102</v>
      </c>
      <c r="G21" s="154">
        <v>8402</v>
      </c>
      <c r="H21" s="155">
        <v>-12.470048963433699</v>
      </c>
      <c r="I21" s="154">
        <v>30341</v>
      </c>
      <c r="J21" s="155">
        <v>8.4536745782099008</v>
      </c>
      <c r="K21" s="155">
        <v>3.6111640085693901</v>
      </c>
    </row>
    <row r="22" spans="1:11" ht="12" customHeight="1" x14ac:dyDescent="0.15">
      <c r="A22" s="159" t="s">
        <v>170</v>
      </c>
      <c r="B22" s="144">
        <v>1568</v>
      </c>
      <c r="C22" s="160">
        <v>6.37720488466758</v>
      </c>
      <c r="D22" s="144">
        <v>4273</v>
      </c>
      <c r="E22" s="160">
        <v>-12.6175869120654</v>
      </c>
      <c r="F22" s="160">
        <v>2.7251275510204098</v>
      </c>
      <c r="G22" s="144">
        <v>7839</v>
      </c>
      <c r="H22" s="160">
        <v>-16.7215552958674</v>
      </c>
      <c r="I22" s="144">
        <v>22345</v>
      </c>
      <c r="J22" s="160">
        <v>-18.3028042850353</v>
      </c>
      <c r="K22" s="160">
        <v>2.85049113407322</v>
      </c>
    </row>
    <row r="23" spans="1:11" ht="12" customHeight="1" x14ac:dyDescent="0.15">
      <c r="A23" s="159" t="s">
        <v>176</v>
      </c>
      <c r="B23" s="144">
        <v>45</v>
      </c>
      <c r="C23" s="164" t="s">
        <v>480</v>
      </c>
      <c r="D23" s="144">
        <v>334</v>
      </c>
      <c r="E23" s="160">
        <v>145.58823529411799</v>
      </c>
      <c r="F23" s="160">
        <v>7.4222222222222198</v>
      </c>
      <c r="G23" s="144">
        <v>563</v>
      </c>
      <c r="H23" s="160">
        <v>202.68817204301101</v>
      </c>
      <c r="I23" s="144">
        <v>7996</v>
      </c>
      <c r="J23" s="164" t="s">
        <v>480</v>
      </c>
      <c r="K23" s="160">
        <v>14.202486678508</v>
      </c>
    </row>
    <row r="24" spans="1:11" ht="35.1" customHeight="1" x14ac:dyDescent="0.15">
      <c r="A24" s="179" t="s">
        <v>172</v>
      </c>
      <c r="B24" s="154">
        <v>48658</v>
      </c>
      <c r="C24" s="155">
        <v>0.54759985948380996</v>
      </c>
      <c r="D24" s="154">
        <v>133709</v>
      </c>
      <c r="E24" s="155">
        <v>-5.0652144586525498</v>
      </c>
      <c r="F24" s="155">
        <v>2.7479345636894199</v>
      </c>
      <c r="G24" s="154">
        <v>214492</v>
      </c>
      <c r="H24" s="155">
        <v>-28.537207016608601</v>
      </c>
      <c r="I24" s="154">
        <v>604993</v>
      </c>
      <c r="J24" s="155">
        <v>-27.110067481196001</v>
      </c>
      <c r="K24" s="155">
        <v>2.8205853831378298</v>
      </c>
    </row>
    <row r="25" spans="1:11" ht="12" customHeight="1" x14ac:dyDescent="0.15">
      <c r="A25" s="159" t="s">
        <v>170</v>
      </c>
      <c r="B25" s="144">
        <v>47638</v>
      </c>
      <c r="C25" s="160">
        <v>7.1422569531975497E-2</v>
      </c>
      <c r="D25" s="144">
        <v>129933</v>
      </c>
      <c r="E25" s="160">
        <v>-5.6364111726001198</v>
      </c>
      <c r="F25" s="160">
        <v>2.7275074520340898</v>
      </c>
      <c r="G25" s="144">
        <v>207966</v>
      </c>
      <c r="H25" s="160">
        <v>-28.8197201610033</v>
      </c>
      <c r="I25" s="144">
        <v>575956</v>
      </c>
      <c r="J25" s="160">
        <v>-28.1073180108671</v>
      </c>
      <c r="K25" s="160">
        <v>2.76947193291211</v>
      </c>
    </row>
    <row r="26" spans="1:11" ht="12" customHeight="1" x14ac:dyDescent="0.15">
      <c r="A26" s="159" t="s">
        <v>176</v>
      </c>
      <c r="B26" s="144">
        <v>1020</v>
      </c>
      <c r="C26" s="160">
        <v>29.277566539923999</v>
      </c>
      <c r="D26" s="144">
        <v>3776</v>
      </c>
      <c r="E26" s="160">
        <v>19.911082883455101</v>
      </c>
      <c r="F26" s="160">
        <v>3.7019607843137301</v>
      </c>
      <c r="G26" s="144">
        <v>6526</v>
      </c>
      <c r="H26" s="160">
        <v>-18.1897956625298</v>
      </c>
      <c r="I26" s="144">
        <v>29037</v>
      </c>
      <c r="J26" s="160">
        <v>0.55755644826153605</v>
      </c>
      <c r="K26" s="160">
        <v>4.4494330370824402</v>
      </c>
    </row>
    <row r="27" spans="1:11" ht="35.1" customHeight="1" x14ac:dyDescent="0.15">
      <c r="A27" s="179" t="s">
        <v>173</v>
      </c>
      <c r="B27" s="154">
        <v>236138</v>
      </c>
      <c r="C27" s="155">
        <v>8.6236320730849094</v>
      </c>
      <c r="D27" s="154">
        <v>519638</v>
      </c>
      <c r="E27" s="155">
        <v>5.32697417894141</v>
      </c>
      <c r="F27" s="155">
        <v>2.20056915871228</v>
      </c>
      <c r="G27" s="154">
        <v>1336600</v>
      </c>
      <c r="H27" s="155">
        <v>-6.2477203732695896</v>
      </c>
      <c r="I27" s="154">
        <v>3019144</v>
      </c>
      <c r="J27" s="155">
        <v>-1.5465808552940701</v>
      </c>
      <c r="K27" s="155">
        <v>2.2588238814903501</v>
      </c>
    </row>
    <row r="28" spans="1:11" ht="12" customHeight="1" x14ac:dyDescent="0.15">
      <c r="A28" s="159" t="s">
        <v>170</v>
      </c>
      <c r="B28" s="144">
        <v>223542</v>
      </c>
      <c r="C28" s="160">
        <v>6.1337080945575799</v>
      </c>
      <c r="D28" s="144">
        <v>490858</v>
      </c>
      <c r="E28" s="160">
        <v>2.6985521800987602</v>
      </c>
      <c r="F28" s="160">
        <v>2.1958200248722801</v>
      </c>
      <c r="G28" s="144">
        <v>1265695</v>
      </c>
      <c r="H28" s="160">
        <v>-6.5464275667346197</v>
      </c>
      <c r="I28" s="144">
        <v>2839564</v>
      </c>
      <c r="J28" s="160">
        <v>-2.29541251258054</v>
      </c>
      <c r="K28" s="160">
        <v>2.24348203951189</v>
      </c>
    </row>
    <row r="29" spans="1:11" ht="12" customHeight="1" x14ac:dyDescent="0.15">
      <c r="A29" s="159" t="s">
        <v>176</v>
      </c>
      <c r="B29" s="144">
        <v>12596</v>
      </c>
      <c r="C29" s="160">
        <v>86.1111111111111</v>
      </c>
      <c r="D29" s="144">
        <v>28780</v>
      </c>
      <c r="E29" s="160">
        <v>86.9195297785283</v>
      </c>
      <c r="F29" s="160">
        <v>2.2848523340743099</v>
      </c>
      <c r="G29" s="144">
        <v>70905</v>
      </c>
      <c r="H29" s="160">
        <v>-0.57491411344037102</v>
      </c>
      <c r="I29" s="144">
        <v>179580</v>
      </c>
      <c r="J29" s="160">
        <v>12.030244048510299</v>
      </c>
      <c r="K29" s="160">
        <v>2.5326845779564202</v>
      </c>
    </row>
    <row r="30" spans="1:11" s="156" customFormat="1" ht="35.1" customHeight="1" x14ac:dyDescent="0.15">
      <c r="A30" s="179" t="s">
        <v>206</v>
      </c>
      <c r="B30" s="154">
        <v>332362</v>
      </c>
      <c r="C30" s="155">
        <v>6.1313509664357904</v>
      </c>
      <c r="D30" s="154">
        <v>895157</v>
      </c>
      <c r="E30" s="155">
        <v>0.96207311530102402</v>
      </c>
      <c r="F30" s="155">
        <v>2.69331933253501</v>
      </c>
      <c r="G30" s="154">
        <v>1795537</v>
      </c>
      <c r="H30" s="155">
        <v>-11.680249247908</v>
      </c>
      <c r="I30" s="154">
        <v>5294271</v>
      </c>
      <c r="J30" s="155">
        <v>-7.0647371386742899</v>
      </c>
      <c r="K30" s="155">
        <v>2.94857248834193</v>
      </c>
    </row>
    <row r="31" spans="1:11" s="156" customFormat="1" ht="12" customHeight="1" x14ac:dyDescent="0.15">
      <c r="A31" s="157" t="s">
        <v>170</v>
      </c>
      <c r="B31" s="154">
        <v>318037</v>
      </c>
      <c r="C31" s="155">
        <v>4.1992661031387302</v>
      </c>
      <c r="D31" s="154">
        <v>860055</v>
      </c>
      <c r="E31" s="155">
        <v>-0.68316375490634595</v>
      </c>
      <c r="F31" s="155">
        <v>2.7042608249983502</v>
      </c>
      <c r="G31" s="154">
        <v>1712532</v>
      </c>
      <c r="H31" s="155">
        <v>-12.094177843116301</v>
      </c>
      <c r="I31" s="154">
        <v>5057653</v>
      </c>
      <c r="J31" s="155">
        <v>-7.8311032141962196</v>
      </c>
      <c r="K31" s="155">
        <v>2.9533188284948801</v>
      </c>
    </row>
    <row r="32" spans="1:11" s="156" customFormat="1" ht="12" customHeight="1" x14ac:dyDescent="0.15">
      <c r="A32" s="157" t="s">
        <v>176</v>
      </c>
      <c r="B32" s="154">
        <v>14325</v>
      </c>
      <c r="C32" s="155">
        <v>80.392897619947107</v>
      </c>
      <c r="D32" s="154">
        <v>35102</v>
      </c>
      <c r="E32" s="155">
        <v>69.936096049574004</v>
      </c>
      <c r="F32" s="155">
        <v>2.4504013961605602</v>
      </c>
      <c r="G32" s="154">
        <v>83005</v>
      </c>
      <c r="H32" s="155">
        <v>-2.1767312497053699</v>
      </c>
      <c r="I32" s="154">
        <v>236618</v>
      </c>
      <c r="J32" s="155">
        <v>13.0223782570275</v>
      </c>
      <c r="K32" s="155">
        <v>2.8506475513523299</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27" t="s">
        <v>112</v>
      </c>
      <c r="B1" s="328"/>
      <c r="C1" s="328"/>
      <c r="D1" s="328"/>
      <c r="E1" s="328"/>
      <c r="F1" s="328"/>
      <c r="G1" s="328"/>
      <c r="H1" s="328"/>
      <c r="I1" s="328"/>
      <c r="J1" s="328"/>
      <c r="K1" s="329"/>
    </row>
    <row r="2" spans="1:11" ht="9.9499999999999993" customHeight="1" x14ac:dyDescent="0.15">
      <c r="A2" s="309" t="s">
        <v>167</v>
      </c>
      <c r="B2" s="312" t="s">
        <v>475</v>
      </c>
      <c r="C2" s="290"/>
      <c r="D2" s="290"/>
      <c r="E2" s="290"/>
      <c r="F2" s="290"/>
      <c r="G2" s="313" t="s">
        <v>476</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ht="24" customHeight="1" x14ac:dyDescent="0.15">
      <c r="A6" s="31" t="s">
        <v>107</v>
      </c>
      <c r="B6" s="85">
        <v>45122</v>
      </c>
      <c r="C6" s="86">
        <v>17.9660130718954</v>
      </c>
      <c r="D6" s="85">
        <v>84987</v>
      </c>
      <c r="E6" s="86">
        <v>18.5198097814718</v>
      </c>
      <c r="F6" s="86">
        <v>1.88349363946634</v>
      </c>
      <c r="G6" s="85">
        <v>294072</v>
      </c>
      <c r="H6" s="86">
        <v>12.597493596149601</v>
      </c>
      <c r="I6" s="85">
        <v>554185</v>
      </c>
      <c r="J6" s="86">
        <v>23.5685108052907</v>
      </c>
      <c r="K6" s="86">
        <v>1.8845214777333399</v>
      </c>
    </row>
    <row r="7" spans="1:11" ht="9" customHeight="1" x14ac:dyDescent="0.15">
      <c r="A7" s="37" t="s">
        <v>55</v>
      </c>
      <c r="B7" s="87">
        <v>43368</v>
      </c>
      <c r="C7" s="88">
        <v>17.439341421143901</v>
      </c>
      <c r="D7" s="87">
        <v>81350</v>
      </c>
      <c r="E7" s="88">
        <v>17.772244259779399</v>
      </c>
      <c r="F7" s="88">
        <v>1.87580704667036</v>
      </c>
      <c r="G7" s="87">
        <v>285026</v>
      </c>
      <c r="H7" s="88">
        <v>14.726292062469801</v>
      </c>
      <c r="I7" s="87">
        <v>536352</v>
      </c>
      <c r="J7" s="88">
        <v>25.949164960267499</v>
      </c>
      <c r="K7" s="88">
        <v>1.8817651723000699</v>
      </c>
    </row>
    <row r="8" spans="1:11" ht="9" customHeight="1" x14ac:dyDescent="0.15">
      <c r="A8" s="37" t="s">
        <v>145</v>
      </c>
      <c r="B8" s="87">
        <v>1754</v>
      </c>
      <c r="C8" s="88">
        <v>32.677760968229997</v>
      </c>
      <c r="D8" s="87">
        <v>3637</v>
      </c>
      <c r="E8" s="88">
        <v>38.1314090391189</v>
      </c>
      <c r="F8" s="88">
        <v>2.07354618015964</v>
      </c>
      <c r="G8" s="87">
        <v>9046</v>
      </c>
      <c r="H8" s="88">
        <v>-28.945094650852301</v>
      </c>
      <c r="I8" s="87">
        <v>17833</v>
      </c>
      <c r="J8" s="88">
        <v>-21.2184131471992</v>
      </c>
      <c r="K8" s="88">
        <v>1.9713685606898099</v>
      </c>
    </row>
    <row r="9" spans="1:11" ht="24" customHeight="1" x14ac:dyDescent="0.15">
      <c r="A9" s="31" t="s">
        <v>108</v>
      </c>
      <c r="B9" s="85">
        <v>9534</v>
      </c>
      <c r="C9" s="86">
        <v>58.609216436533004</v>
      </c>
      <c r="D9" s="85">
        <v>15329</v>
      </c>
      <c r="E9" s="86">
        <v>32.626752033223703</v>
      </c>
      <c r="F9" s="86">
        <v>1.60782462764842</v>
      </c>
      <c r="G9" s="85">
        <v>60014</v>
      </c>
      <c r="H9" s="86">
        <v>26.246923449102798</v>
      </c>
      <c r="I9" s="85">
        <v>103994</v>
      </c>
      <c r="J9" s="86">
        <v>25.082992542699099</v>
      </c>
      <c r="K9" s="86">
        <v>1.7328290065651299</v>
      </c>
    </row>
    <row r="10" spans="1:11" ht="9" customHeight="1" x14ac:dyDescent="0.15">
      <c r="A10" s="37" t="s">
        <v>55</v>
      </c>
      <c r="B10" s="87">
        <v>7935</v>
      </c>
      <c r="C10" s="88">
        <v>42.026132092357201</v>
      </c>
      <c r="D10" s="87">
        <v>13223</v>
      </c>
      <c r="E10" s="88">
        <v>24.1712836886093</v>
      </c>
      <c r="F10" s="88">
        <v>1.6664146187775699</v>
      </c>
      <c r="G10" s="87">
        <v>49204</v>
      </c>
      <c r="H10" s="88">
        <v>13.388947780799199</v>
      </c>
      <c r="I10" s="87">
        <v>85554</v>
      </c>
      <c r="J10" s="88">
        <v>13.139728636039001</v>
      </c>
      <c r="K10" s="88">
        <v>1.7387610763352599</v>
      </c>
    </row>
    <row r="11" spans="1:11" ht="9" customHeight="1" x14ac:dyDescent="0.15">
      <c r="A11" s="37" t="s">
        <v>145</v>
      </c>
      <c r="B11" s="87">
        <v>1599</v>
      </c>
      <c r="C11" s="88">
        <v>277.122641509434</v>
      </c>
      <c r="D11" s="87">
        <v>2106</v>
      </c>
      <c r="E11" s="88">
        <v>131.683168316832</v>
      </c>
      <c r="F11" s="88">
        <v>1.31707317073171</v>
      </c>
      <c r="G11" s="87">
        <v>10810</v>
      </c>
      <c r="H11" s="88">
        <v>160.92203717113199</v>
      </c>
      <c r="I11" s="87">
        <v>18440</v>
      </c>
      <c r="J11" s="88">
        <v>145.1475671364</v>
      </c>
      <c r="K11" s="88">
        <v>1.70582793709528</v>
      </c>
    </row>
    <row r="12" spans="1:11" ht="24" customHeight="1" x14ac:dyDescent="0.15">
      <c r="A12" s="31" t="s">
        <v>109</v>
      </c>
      <c r="B12" s="85">
        <v>19302</v>
      </c>
      <c r="C12" s="86">
        <v>25.134521880064799</v>
      </c>
      <c r="D12" s="85">
        <v>35545</v>
      </c>
      <c r="E12" s="86">
        <v>19.543283782874799</v>
      </c>
      <c r="F12" s="86">
        <v>1.8415190135737201</v>
      </c>
      <c r="G12" s="85">
        <v>101272</v>
      </c>
      <c r="H12" s="86">
        <v>-1.2539246085142099</v>
      </c>
      <c r="I12" s="85">
        <v>191899</v>
      </c>
      <c r="J12" s="86">
        <v>4.9540310980578797</v>
      </c>
      <c r="K12" s="86">
        <v>1.89488703689075</v>
      </c>
    </row>
    <row r="13" spans="1:11" ht="9" customHeight="1" x14ac:dyDescent="0.15">
      <c r="A13" s="37" t="s">
        <v>55</v>
      </c>
      <c r="B13" s="87">
        <v>16603</v>
      </c>
      <c r="C13" s="88">
        <v>13.346531949754199</v>
      </c>
      <c r="D13" s="87">
        <v>29996</v>
      </c>
      <c r="E13" s="88">
        <v>8.4728600875131104</v>
      </c>
      <c r="F13" s="88">
        <v>1.8066614467265001</v>
      </c>
      <c r="G13" s="87">
        <v>90227</v>
      </c>
      <c r="H13" s="88">
        <v>-3.2397477693891501</v>
      </c>
      <c r="I13" s="87">
        <v>165434</v>
      </c>
      <c r="J13" s="88">
        <v>1.43599931327104</v>
      </c>
      <c r="K13" s="88">
        <v>1.83353098296519</v>
      </c>
    </row>
    <row r="14" spans="1:11" ht="9" customHeight="1" x14ac:dyDescent="0.15">
      <c r="A14" s="37" t="s">
        <v>145</v>
      </c>
      <c r="B14" s="87">
        <v>2699</v>
      </c>
      <c r="C14" s="88">
        <v>247.36164736164699</v>
      </c>
      <c r="D14" s="87">
        <v>5549</v>
      </c>
      <c r="E14" s="88">
        <v>166.65064872657399</v>
      </c>
      <c r="F14" s="88">
        <v>2.0559466469062602</v>
      </c>
      <c r="G14" s="87">
        <v>11045</v>
      </c>
      <c r="H14" s="88">
        <v>18.635875402792699</v>
      </c>
      <c r="I14" s="87">
        <v>26465</v>
      </c>
      <c r="J14" s="88">
        <v>34.006785153678699</v>
      </c>
      <c r="K14" s="88">
        <v>2.3961068356722501</v>
      </c>
    </row>
    <row r="15" spans="1:11" ht="24" customHeight="1" x14ac:dyDescent="0.15">
      <c r="A15" s="31" t="s">
        <v>110</v>
      </c>
      <c r="B15" s="85">
        <v>9610</v>
      </c>
      <c r="C15" s="86">
        <v>-4.3305126928820199</v>
      </c>
      <c r="D15" s="85">
        <v>25746</v>
      </c>
      <c r="E15" s="86">
        <v>-10.9935697987969</v>
      </c>
      <c r="F15" s="86">
        <v>2.6790842872008298</v>
      </c>
      <c r="G15" s="85">
        <v>44556</v>
      </c>
      <c r="H15" s="86">
        <v>-31.2555929274539</v>
      </c>
      <c r="I15" s="85">
        <v>117522</v>
      </c>
      <c r="J15" s="86">
        <v>-28.707573781431002</v>
      </c>
      <c r="K15" s="86">
        <v>2.6376245623485102</v>
      </c>
    </row>
    <row r="16" spans="1:11" ht="9" customHeight="1" x14ac:dyDescent="0.15">
      <c r="A16" s="37" t="s">
        <v>55</v>
      </c>
      <c r="B16" s="87">
        <v>9413</v>
      </c>
      <c r="C16" s="88">
        <v>-4.7941741680995298</v>
      </c>
      <c r="D16" s="87">
        <v>24988</v>
      </c>
      <c r="E16" s="88">
        <v>-12.211916807195101</v>
      </c>
      <c r="F16" s="88">
        <v>2.6546265802613398</v>
      </c>
      <c r="G16" s="87">
        <v>43126</v>
      </c>
      <c r="H16" s="88">
        <v>-31.541685186361001</v>
      </c>
      <c r="I16" s="87">
        <v>112631</v>
      </c>
      <c r="J16" s="88">
        <v>-29.361923636546098</v>
      </c>
      <c r="K16" s="88">
        <v>2.61167277280527</v>
      </c>
    </row>
    <row r="17" spans="1:11" ht="9" customHeight="1" x14ac:dyDescent="0.15">
      <c r="A17" s="37" t="s">
        <v>145</v>
      </c>
      <c r="B17" s="87">
        <v>197</v>
      </c>
      <c r="C17" s="88">
        <v>24.6835443037975</v>
      </c>
      <c r="D17" s="87">
        <v>758</v>
      </c>
      <c r="E17" s="88">
        <v>64.069264069264094</v>
      </c>
      <c r="F17" s="88">
        <v>3.8477157360406098</v>
      </c>
      <c r="G17" s="87">
        <v>1430</v>
      </c>
      <c r="H17" s="88">
        <v>-21.3421342134213</v>
      </c>
      <c r="I17" s="87">
        <v>4891</v>
      </c>
      <c r="J17" s="88">
        <v>-9.3755790253844697</v>
      </c>
      <c r="K17" s="88">
        <v>3.4202797202797202</v>
      </c>
    </row>
    <row r="18" spans="1:11" ht="24" customHeight="1" x14ac:dyDescent="0.15">
      <c r="A18" s="31" t="s">
        <v>111</v>
      </c>
      <c r="B18" s="85">
        <v>36001</v>
      </c>
      <c r="C18" s="86">
        <v>5.0633280803128402</v>
      </c>
      <c r="D18" s="85">
        <v>75850</v>
      </c>
      <c r="E18" s="86">
        <v>2.8112123183691198</v>
      </c>
      <c r="F18" s="86">
        <v>2.1068859198355598</v>
      </c>
      <c r="G18" s="85">
        <v>180703</v>
      </c>
      <c r="H18" s="86">
        <v>-13.586369157492999</v>
      </c>
      <c r="I18" s="85">
        <v>372192</v>
      </c>
      <c r="J18" s="86">
        <v>-9.4835196638025998</v>
      </c>
      <c r="K18" s="86">
        <v>2.0596891031139499</v>
      </c>
    </row>
    <row r="19" spans="1:11" ht="9" customHeight="1" x14ac:dyDescent="0.15">
      <c r="A19" s="37" t="s">
        <v>55</v>
      </c>
      <c r="B19" s="87">
        <v>33980</v>
      </c>
      <c r="C19" s="88">
        <v>2.1156388989061101</v>
      </c>
      <c r="D19" s="87">
        <v>71275</v>
      </c>
      <c r="E19" s="88">
        <v>-0.76989474856601703</v>
      </c>
      <c r="F19" s="88">
        <v>2.0975573866980599</v>
      </c>
      <c r="G19" s="87">
        <v>168286</v>
      </c>
      <c r="H19" s="88">
        <v>-13.9822429858772</v>
      </c>
      <c r="I19" s="87">
        <v>348304</v>
      </c>
      <c r="J19" s="88">
        <v>-9.9754716347160404</v>
      </c>
      <c r="K19" s="88">
        <v>2.0697146524369199</v>
      </c>
    </row>
    <row r="20" spans="1:11" ht="9" customHeight="1" x14ac:dyDescent="0.15">
      <c r="A20" s="37" t="s">
        <v>145</v>
      </c>
      <c r="B20" s="87">
        <v>2021</v>
      </c>
      <c r="C20" s="88">
        <v>104.141414141414</v>
      </c>
      <c r="D20" s="87">
        <v>4575</v>
      </c>
      <c r="E20" s="88">
        <v>134.856262833676</v>
      </c>
      <c r="F20" s="88">
        <v>2.2637308263236</v>
      </c>
      <c r="G20" s="87">
        <v>12417</v>
      </c>
      <c r="H20" s="88">
        <v>-7.8378980182587403</v>
      </c>
      <c r="I20" s="87">
        <v>23888</v>
      </c>
      <c r="J20" s="88">
        <v>-1.64690382081686</v>
      </c>
      <c r="K20" s="88">
        <v>1.9238141257952801</v>
      </c>
    </row>
    <row r="21" spans="1:11" ht="24" customHeight="1" x14ac:dyDescent="0.15">
      <c r="A21" s="31" t="s">
        <v>147</v>
      </c>
      <c r="B21" s="85">
        <v>10530</v>
      </c>
      <c r="C21" s="86">
        <v>9.8362365703556893</v>
      </c>
      <c r="D21" s="85">
        <v>33533</v>
      </c>
      <c r="E21" s="86">
        <v>12.9703870902537</v>
      </c>
      <c r="F21" s="86">
        <v>3.1845204178537498</v>
      </c>
      <c r="G21" s="85">
        <v>51818</v>
      </c>
      <c r="H21" s="86">
        <v>-19.827332786656999</v>
      </c>
      <c r="I21" s="85">
        <v>193226</v>
      </c>
      <c r="J21" s="86">
        <v>-4.6513234510392198</v>
      </c>
      <c r="K21" s="86">
        <v>3.7289358910031298</v>
      </c>
    </row>
    <row r="22" spans="1:11" ht="9" customHeight="1" x14ac:dyDescent="0.15">
      <c r="A22" s="37" t="s">
        <v>55</v>
      </c>
      <c r="B22" s="87">
        <v>10348</v>
      </c>
      <c r="C22" s="88">
        <v>9.6534915757126196</v>
      </c>
      <c r="D22" s="87">
        <v>32940</v>
      </c>
      <c r="E22" s="88">
        <v>12.071311921611301</v>
      </c>
      <c r="F22" s="88">
        <v>3.1832238113645199</v>
      </c>
      <c r="G22" s="87">
        <v>50262</v>
      </c>
      <c r="H22" s="88">
        <v>-19.410595177013899</v>
      </c>
      <c r="I22" s="87">
        <v>188230</v>
      </c>
      <c r="J22" s="88">
        <v>-4.5109120240257301</v>
      </c>
      <c r="K22" s="88">
        <v>3.7449763240619198</v>
      </c>
    </row>
    <row r="23" spans="1:11" ht="9" customHeight="1" x14ac:dyDescent="0.15">
      <c r="A23" s="37" t="s">
        <v>145</v>
      </c>
      <c r="B23" s="87">
        <v>182</v>
      </c>
      <c r="C23" s="88">
        <v>21.3333333333333</v>
      </c>
      <c r="D23" s="87">
        <v>593</v>
      </c>
      <c r="E23" s="88">
        <v>103.780068728522</v>
      </c>
      <c r="F23" s="88">
        <v>3.25824175824176</v>
      </c>
      <c r="G23" s="87">
        <v>1556</v>
      </c>
      <c r="H23" s="88">
        <v>-31.302428256070598</v>
      </c>
      <c r="I23" s="87">
        <v>4996</v>
      </c>
      <c r="J23" s="88">
        <v>-9.6564195298372493</v>
      </c>
      <c r="K23" s="88">
        <v>3.2107969151671001</v>
      </c>
    </row>
    <row r="24" spans="1:11" ht="24" customHeight="1" x14ac:dyDescent="0.15">
      <c r="A24" s="31" t="s">
        <v>148</v>
      </c>
      <c r="B24" s="85">
        <v>6069</v>
      </c>
      <c r="C24" s="86">
        <v>-10.7631230701367</v>
      </c>
      <c r="D24" s="85">
        <v>16540</v>
      </c>
      <c r="E24" s="86">
        <v>1.7846153846153801</v>
      </c>
      <c r="F24" s="86">
        <v>2.7253254242873601</v>
      </c>
      <c r="G24" s="85">
        <v>33935</v>
      </c>
      <c r="H24" s="86">
        <v>-12.046756343467299</v>
      </c>
      <c r="I24" s="85">
        <v>89820</v>
      </c>
      <c r="J24" s="86">
        <v>-2.05443601151531</v>
      </c>
      <c r="K24" s="86">
        <v>2.64682481214086</v>
      </c>
    </row>
    <row r="25" spans="1:11" ht="9" customHeight="1" x14ac:dyDescent="0.15">
      <c r="A25" s="37" t="s">
        <v>55</v>
      </c>
      <c r="B25" s="87">
        <v>5880</v>
      </c>
      <c r="C25" s="88">
        <v>-12.4218051831993</v>
      </c>
      <c r="D25" s="87">
        <v>15863</v>
      </c>
      <c r="E25" s="88">
        <v>-1.3740363093757799</v>
      </c>
      <c r="F25" s="88">
        <v>2.6977891156462599</v>
      </c>
      <c r="G25" s="87">
        <v>32604</v>
      </c>
      <c r="H25" s="88">
        <v>-13.268780591615201</v>
      </c>
      <c r="I25" s="87">
        <v>85356</v>
      </c>
      <c r="J25" s="88">
        <v>-4.8555377207062698</v>
      </c>
      <c r="K25" s="88">
        <v>2.6179609863820401</v>
      </c>
    </row>
    <row r="26" spans="1:11" ht="9" customHeight="1" x14ac:dyDescent="0.15">
      <c r="A26" s="37" t="s">
        <v>145</v>
      </c>
      <c r="B26" s="87">
        <v>189</v>
      </c>
      <c r="C26" s="88">
        <v>117.241379310345</v>
      </c>
      <c r="D26" s="87">
        <v>677</v>
      </c>
      <c r="E26" s="91" t="s">
        <v>480</v>
      </c>
      <c r="F26" s="88">
        <v>3.5820105820105801</v>
      </c>
      <c r="G26" s="87">
        <v>1331</v>
      </c>
      <c r="H26" s="88">
        <v>34.308779011099901</v>
      </c>
      <c r="I26" s="87">
        <v>4464</v>
      </c>
      <c r="J26" s="88">
        <v>124.096385542169</v>
      </c>
      <c r="K26" s="88">
        <v>3.3538692712246401</v>
      </c>
    </row>
    <row r="27" spans="1:11" ht="24" customHeight="1" x14ac:dyDescent="0.15">
      <c r="A27" s="31" t="s">
        <v>149</v>
      </c>
      <c r="B27" s="85">
        <v>29809</v>
      </c>
      <c r="C27" s="86">
        <v>-5.1725783362494004</v>
      </c>
      <c r="D27" s="85">
        <v>103718</v>
      </c>
      <c r="E27" s="86">
        <v>-5.9289828125708697</v>
      </c>
      <c r="F27" s="86">
        <v>3.4794189674259499</v>
      </c>
      <c r="G27" s="85">
        <v>168181</v>
      </c>
      <c r="H27" s="86">
        <v>-16.010287654814199</v>
      </c>
      <c r="I27" s="85">
        <v>711770</v>
      </c>
      <c r="J27" s="86">
        <v>-6.4137795016764203</v>
      </c>
      <c r="K27" s="86">
        <v>4.2321665348642199</v>
      </c>
    </row>
    <row r="28" spans="1:11" ht="9" customHeight="1" x14ac:dyDescent="0.15">
      <c r="A28" s="37" t="s">
        <v>55</v>
      </c>
      <c r="B28" s="87">
        <v>28708</v>
      </c>
      <c r="C28" s="88">
        <v>-5.3103766739230904</v>
      </c>
      <c r="D28" s="87">
        <v>101260</v>
      </c>
      <c r="E28" s="88">
        <v>-6.1834083791946899</v>
      </c>
      <c r="F28" s="88">
        <v>3.5272397937857001</v>
      </c>
      <c r="G28" s="87">
        <v>160272</v>
      </c>
      <c r="H28" s="88">
        <v>-15.542299463549901</v>
      </c>
      <c r="I28" s="87">
        <v>692342</v>
      </c>
      <c r="J28" s="88">
        <v>-6.4027048693867696</v>
      </c>
      <c r="K28" s="88">
        <v>4.3197938504542304</v>
      </c>
    </row>
    <row r="29" spans="1:11" ht="9" customHeight="1" x14ac:dyDescent="0.15">
      <c r="A29" s="37" t="s">
        <v>145</v>
      </c>
      <c r="B29" s="87">
        <v>1101</v>
      </c>
      <c r="C29" s="88">
        <v>-1.43240823634736</v>
      </c>
      <c r="D29" s="87">
        <v>2458</v>
      </c>
      <c r="E29" s="88">
        <v>5.9026281775097003</v>
      </c>
      <c r="F29" s="88">
        <v>2.23251589464124</v>
      </c>
      <c r="G29" s="87">
        <v>7909</v>
      </c>
      <c r="H29" s="88">
        <v>-24.4892113805614</v>
      </c>
      <c r="I29" s="87">
        <v>19428</v>
      </c>
      <c r="J29" s="88">
        <v>-6.8067347819830299</v>
      </c>
      <c r="K29" s="88">
        <v>2.45644202806929</v>
      </c>
    </row>
    <row r="30" spans="1:11" ht="24" customHeight="1" x14ac:dyDescent="0.15">
      <c r="A30" s="31" t="s">
        <v>150</v>
      </c>
      <c r="B30" s="85">
        <v>10137</v>
      </c>
      <c r="C30" s="86">
        <v>2.6843598055105402</v>
      </c>
      <c r="D30" s="85">
        <v>34602</v>
      </c>
      <c r="E30" s="86">
        <v>-5.1220180970660802</v>
      </c>
      <c r="F30" s="86">
        <v>3.4134359277892901</v>
      </c>
      <c r="G30" s="85">
        <v>55522</v>
      </c>
      <c r="H30" s="86">
        <v>-12.516938203132399</v>
      </c>
      <c r="I30" s="85">
        <v>229981</v>
      </c>
      <c r="J30" s="86">
        <v>-7.8310042040549597</v>
      </c>
      <c r="K30" s="86">
        <v>4.1421598645581899</v>
      </c>
    </row>
    <row r="31" spans="1:11" ht="9" customHeight="1" x14ac:dyDescent="0.15">
      <c r="A31" s="37" t="s">
        <v>55</v>
      </c>
      <c r="B31" s="87">
        <v>9773</v>
      </c>
      <c r="C31" s="88">
        <v>0.66955088586732403</v>
      </c>
      <c r="D31" s="87">
        <v>33226</v>
      </c>
      <c r="E31" s="88">
        <v>-8.0859774820880297</v>
      </c>
      <c r="F31" s="88">
        <v>3.3997748900030702</v>
      </c>
      <c r="G31" s="87">
        <v>53816</v>
      </c>
      <c r="H31" s="88">
        <v>-13.0485361597622</v>
      </c>
      <c r="I31" s="87">
        <v>220832</v>
      </c>
      <c r="J31" s="88">
        <v>-8.6500953491931494</v>
      </c>
      <c r="K31" s="88">
        <v>4.1034636539319198</v>
      </c>
    </row>
    <row r="32" spans="1:11" ht="9" customHeight="1" x14ac:dyDescent="0.15">
      <c r="A32" s="37" t="s">
        <v>145</v>
      </c>
      <c r="B32" s="87">
        <v>364</v>
      </c>
      <c r="C32" s="88">
        <v>121.951219512195</v>
      </c>
      <c r="D32" s="87">
        <v>1376</v>
      </c>
      <c r="E32" s="91" t="s">
        <v>480</v>
      </c>
      <c r="F32" s="88">
        <v>3.7802197802197801</v>
      </c>
      <c r="G32" s="87">
        <v>1706</v>
      </c>
      <c r="H32" s="88">
        <v>8.3862770012706402</v>
      </c>
      <c r="I32" s="87">
        <v>9149</v>
      </c>
      <c r="J32" s="88">
        <v>17.626639238878901</v>
      </c>
      <c r="K32" s="88">
        <v>5.3628370457209904</v>
      </c>
    </row>
    <row r="33" spans="1:11" ht="24" customHeight="1" x14ac:dyDescent="0.15">
      <c r="A33" s="31" t="s">
        <v>151</v>
      </c>
      <c r="B33" s="85">
        <v>9553</v>
      </c>
      <c r="C33" s="86">
        <v>7.9801062507064602</v>
      </c>
      <c r="D33" s="85">
        <v>30793</v>
      </c>
      <c r="E33" s="86">
        <v>4.1183431952662799</v>
      </c>
      <c r="F33" s="86">
        <v>3.2233853239819998</v>
      </c>
      <c r="G33" s="85">
        <v>49292</v>
      </c>
      <c r="H33" s="86">
        <v>-12.726628895184099</v>
      </c>
      <c r="I33" s="85">
        <v>191986</v>
      </c>
      <c r="J33" s="86">
        <v>1.7413884472707899</v>
      </c>
      <c r="K33" s="86">
        <v>3.8948713787227098</v>
      </c>
    </row>
    <row r="34" spans="1:11" ht="9" customHeight="1" x14ac:dyDescent="0.15">
      <c r="A34" s="37" t="s">
        <v>55</v>
      </c>
      <c r="B34" s="87">
        <v>9383</v>
      </c>
      <c r="C34" s="88">
        <v>7.0752025562022096</v>
      </c>
      <c r="D34" s="87">
        <v>30473</v>
      </c>
      <c r="E34" s="88">
        <v>3.5897610225379899</v>
      </c>
      <c r="F34" s="88">
        <v>3.2476819780453998</v>
      </c>
      <c r="G34" s="87">
        <v>48449</v>
      </c>
      <c r="H34" s="88">
        <v>-12.8489710749748</v>
      </c>
      <c r="I34" s="87">
        <v>189836</v>
      </c>
      <c r="J34" s="88">
        <v>1.4590659839876901</v>
      </c>
      <c r="K34" s="88">
        <v>3.91826456686413</v>
      </c>
    </row>
    <row r="35" spans="1:11" ht="9" customHeight="1" x14ac:dyDescent="0.15">
      <c r="A35" s="37" t="s">
        <v>145</v>
      </c>
      <c r="B35" s="87">
        <v>170</v>
      </c>
      <c r="C35" s="88">
        <v>102.380952380952</v>
      </c>
      <c r="D35" s="87">
        <v>320</v>
      </c>
      <c r="E35" s="88">
        <v>102.53164556962</v>
      </c>
      <c r="F35" s="88">
        <v>1.8823529411764699</v>
      </c>
      <c r="G35" s="87">
        <v>843</v>
      </c>
      <c r="H35" s="88">
        <v>-5.0675675675675702</v>
      </c>
      <c r="I35" s="87">
        <v>2150</v>
      </c>
      <c r="J35" s="88">
        <v>34.8808030112924</v>
      </c>
      <c r="K35" s="88">
        <v>2.5504151838671398</v>
      </c>
    </row>
    <row r="36" spans="1:11" ht="24" customHeight="1" x14ac:dyDescent="0.15">
      <c r="A36" s="31" t="s">
        <v>152</v>
      </c>
      <c r="B36" s="85">
        <v>25666</v>
      </c>
      <c r="C36" s="86">
        <v>2.0476323009025501</v>
      </c>
      <c r="D36" s="85">
        <v>69311</v>
      </c>
      <c r="E36" s="86">
        <v>-3.7788235947412998</v>
      </c>
      <c r="F36" s="86">
        <v>2.70049871425232</v>
      </c>
      <c r="G36" s="85">
        <v>115963</v>
      </c>
      <c r="H36" s="86">
        <v>-27.658313526597201</v>
      </c>
      <c r="I36" s="85">
        <v>319958</v>
      </c>
      <c r="J36" s="86">
        <v>-27.500430522699901</v>
      </c>
      <c r="K36" s="86">
        <v>2.7591386907893001</v>
      </c>
    </row>
    <row r="37" spans="1:11" ht="9" customHeight="1" x14ac:dyDescent="0.15">
      <c r="A37" s="37" t="s">
        <v>55</v>
      </c>
      <c r="B37" s="87">
        <v>24992</v>
      </c>
      <c r="C37" s="88">
        <v>1.68443323297258</v>
      </c>
      <c r="D37" s="87">
        <v>67003</v>
      </c>
      <c r="E37" s="88">
        <v>-3.8239051487791902</v>
      </c>
      <c r="F37" s="88">
        <v>2.6809779129321401</v>
      </c>
      <c r="G37" s="87">
        <v>112117</v>
      </c>
      <c r="H37" s="88">
        <v>-27.968056331874902</v>
      </c>
      <c r="I37" s="87">
        <v>302639</v>
      </c>
      <c r="J37" s="88">
        <v>-28.509740650888499</v>
      </c>
      <c r="K37" s="88">
        <v>2.6993141093678901</v>
      </c>
    </row>
    <row r="38" spans="1:11" ht="9" customHeight="1" x14ac:dyDescent="0.15">
      <c r="A38" s="37" t="s">
        <v>145</v>
      </c>
      <c r="B38" s="87">
        <v>674</v>
      </c>
      <c r="C38" s="88">
        <v>17.6265270506108</v>
      </c>
      <c r="D38" s="87">
        <v>2308</v>
      </c>
      <c r="E38" s="88">
        <v>-2.4513947590870702</v>
      </c>
      <c r="F38" s="88">
        <v>3.4243323442136502</v>
      </c>
      <c r="G38" s="87">
        <v>3846</v>
      </c>
      <c r="H38" s="88">
        <v>-17.290322580645199</v>
      </c>
      <c r="I38" s="87">
        <v>17319</v>
      </c>
      <c r="J38" s="88">
        <v>-3.7565990552931399</v>
      </c>
      <c r="K38" s="88">
        <v>4.5031201248049904</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1" t="s">
        <v>114</v>
      </c>
      <c r="B1" s="332"/>
      <c r="C1" s="332"/>
      <c r="D1" s="332"/>
      <c r="E1" s="332"/>
      <c r="F1" s="332"/>
      <c r="G1" s="332"/>
      <c r="H1" s="332"/>
      <c r="I1" s="332"/>
      <c r="J1" s="332"/>
      <c r="K1" s="333"/>
    </row>
    <row r="2" spans="1:11" ht="9.9499999999999993" customHeight="1" x14ac:dyDescent="0.15">
      <c r="A2" s="309" t="s">
        <v>167</v>
      </c>
      <c r="B2" s="312" t="s">
        <v>475</v>
      </c>
      <c r="C2" s="290"/>
      <c r="D2" s="290"/>
      <c r="E2" s="290"/>
      <c r="F2" s="290"/>
      <c r="G2" s="313" t="s">
        <v>476</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59" t="s">
        <v>127</v>
      </c>
      <c r="C4" s="58" t="s">
        <v>143</v>
      </c>
      <c r="D4" s="58" t="s">
        <v>127</v>
      </c>
      <c r="E4" s="58" t="s">
        <v>143</v>
      </c>
      <c r="F4" s="317"/>
      <c r="G4" s="58" t="s">
        <v>127</v>
      </c>
      <c r="H4" s="58" t="s">
        <v>146</v>
      </c>
      <c r="I4" s="58" t="s">
        <v>127</v>
      </c>
      <c r="J4" s="58" t="s">
        <v>146</v>
      </c>
      <c r="K4" s="318"/>
    </row>
    <row r="5" spans="1:11" ht="9.9499999999999993" customHeight="1" x14ac:dyDescent="0.15">
      <c r="A5" s="311"/>
      <c r="B5" s="24" t="s">
        <v>128</v>
      </c>
      <c r="C5" s="60" t="s">
        <v>129</v>
      </c>
      <c r="D5" s="60" t="s">
        <v>128</v>
      </c>
      <c r="E5" s="60" t="s">
        <v>129</v>
      </c>
      <c r="F5" s="60" t="s">
        <v>130</v>
      </c>
      <c r="G5" s="60" t="s">
        <v>128</v>
      </c>
      <c r="H5" s="60" t="s">
        <v>129</v>
      </c>
      <c r="I5" s="60" t="s">
        <v>128</v>
      </c>
      <c r="J5" s="60" t="s">
        <v>129</v>
      </c>
      <c r="K5" s="61" t="s">
        <v>130</v>
      </c>
    </row>
    <row r="6" spans="1:11" ht="24" customHeight="1" x14ac:dyDescent="0.15">
      <c r="A6" s="31" t="s">
        <v>153</v>
      </c>
      <c r="B6" s="85">
        <v>34488</v>
      </c>
      <c r="C6" s="86">
        <v>8.3165829145728605</v>
      </c>
      <c r="D6" s="85">
        <v>101131</v>
      </c>
      <c r="E6" s="86">
        <v>0.445958562603053</v>
      </c>
      <c r="F6" s="86">
        <v>2.93235328230109</v>
      </c>
      <c r="G6" s="85">
        <v>169344</v>
      </c>
      <c r="H6" s="86">
        <v>-13.585450611582599</v>
      </c>
      <c r="I6" s="85">
        <v>538390</v>
      </c>
      <c r="J6" s="86">
        <v>-12.483663530497999</v>
      </c>
      <c r="K6" s="86">
        <v>3.17926823507181</v>
      </c>
    </row>
    <row r="7" spans="1:11" ht="9" customHeight="1" x14ac:dyDescent="0.15">
      <c r="A7" s="37" t="s">
        <v>55</v>
      </c>
      <c r="B7" s="87">
        <v>33362</v>
      </c>
      <c r="C7" s="88">
        <v>6.4280473410533698</v>
      </c>
      <c r="D7" s="87">
        <v>98447</v>
      </c>
      <c r="E7" s="88">
        <v>-0.96074525663468102</v>
      </c>
      <c r="F7" s="88">
        <v>2.9508722498651201</v>
      </c>
      <c r="G7" s="87">
        <v>164273</v>
      </c>
      <c r="H7" s="88">
        <v>-13.5591793349856</v>
      </c>
      <c r="I7" s="87">
        <v>515188</v>
      </c>
      <c r="J7" s="88">
        <v>-13.7727477375698</v>
      </c>
      <c r="K7" s="88">
        <v>3.1361696687830598</v>
      </c>
    </row>
    <row r="8" spans="1:11" ht="9" customHeight="1" x14ac:dyDescent="0.15">
      <c r="A8" s="37" t="s">
        <v>145</v>
      </c>
      <c r="B8" s="87">
        <v>1126</v>
      </c>
      <c r="C8" s="88">
        <v>128.39756592292099</v>
      </c>
      <c r="D8" s="87">
        <v>2684</v>
      </c>
      <c r="E8" s="88">
        <v>109.6875</v>
      </c>
      <c r="F8" s="88">
        <v>2.3836589698046202</v>
      </c>
      <c r="G8" s="87">
        <v>5071</v>
      </c>
      <c r="H8" s="88">
        <v>-14.4279446506919</v>
      </c>
      <c r="I8" s="87">
        <v>23202</v>
      </c>
      <c r="J8" s="88">
        <v>31.0033312630569</v>
      </c>
      <c r="K8" s="88">
        <v>4.5754289094853098</v>
      </c>
    </row>
    <row r="9" spans="1:11" ht="24" customHeight="1" x14ac:dyDescent="0.15">
      <c r="A9" s="31" t="s">
        <v>154</v>
      </c>
      <c r="B9" s="85">
        <v>2877</v>
      </c>
      <c r="C9" s="86">
        <v>25.743006993007</v>
      </c>
      <c r="D9" s="85">
        <v>5985</v>
      </c>
      <c r="E9" s="86">
        <v>15.096153846153801</v>
      </c>
      <c r="F9" s="86">
        <v>2.0802919708029202</v>
      </c>
      <c r="G9" s="85">
        <v>18930</v>
      </c>
      <c r="H9" s="86">
        <v>8.7431066176470598</v>
      </c>
      <c r="I9" s="85">
        <v>41890</v>
      </c>
      <c r="J9" s="86">
        <v>7.5426165537071199</v>
      </c>
      <c r="K9" s="86">
        <v>2.2128895932382502</v>
      </c>
    </row>
    <row r="10" spans="1:11" ht="9" customHeight="1" x14ac:dyDescent="0.15">
      <c r="A10" s="37" t="s">
        <v>55</v>
      </c>
      <c r="B10" s="87">
        <v>2768</v>
      </c>
      <c r="C10" s="88">
        <v>25.135623869801101</v>
      </c>
      <c r="D10" s="87">
        <v>5623</v>
      </c>
      <c r="E10" s="88">
        <v>12.866318747491</v>
      </c>
      <c r="F10" s="88">
        <v>2.03143063583815</v>
      </c>
      <c r="G10" s="87">
        <v>18190</v>
      </c>
      <c r="H10" s="88">
        <v>8.7138417403777204</v>
      </c>
      <c r="I10" s="87">
        <v>39199</v>
      </c>
      <c r="J10" s="88">
        <v>6.0952174736785203</v>
      </c>
      <c r="K10" s="88">
        <v>2.1549752611324902</v>
      </c>
    </row>
    <row r="11" spans="1:11" ht="9" customHeight="1" x14ac:dyDescent="0.15">
      <c r="A11" s="37" t="s">
        <v>145</v>
      </c>
      <c r="B11" s="87">
        <v>109</v>
      </c>
      <c r="C11" s="88">
        <v>43.421052631579002</v>
      </c>
      <c r="D11" s="87">
        <v>362</v>
      </c>
      <c r="E11" s="88">
        <v>66.055045871559599</v>
      </c>
      <c r="F11" s="88">
        <v>3.3211009174311901</v>
      </c>
      <c r="G11" s="87">
        <v>740</v>
      </c>
      <c r="H11" s="88">
        <v>9.4674556213017809</v>
      </c>
      <c r="I11" s="87">
        <v>2691</v>
      </c>
      <c r="J11" s="88">
        <v>34.214463840398999</v>
      </c>
      <c r="K11" s="88">
        <v>3.6364864864864899</v>
      </c>
    </row>
    <row r="12" spans="1:11" ht="24" customHeight="1" x14ac:dyDescent="0.15">
      <c r="A12" s="31" t="s">
        <v>155</v>
      </c>
      <c r="B12" s="85">
        <v>9087</v>
      </c>
      <c r="C12" s="86">
        <v>-7.0098239869013499</v>
      </c>
      <c r="D12" s="85">
        <v>36583</v>
      </c>
      <c r="E12" s="86">
        <v>-12.298324263419101</v>
      </c>
      <c r="F12" s="86">
        <v>4.0258611202817196</v>
      </c>
      <c r="G12" s="85">
        <v>43258</v>
      </c>
      <c r="H12" s="86">
        <v>-34.499258047908903</v>
      </c>
      <c r="I12" s="85">
        <v>211159</v>
      </c>
      <c r="J12" s="86">
        <v>-25.392366779023799</v>
      </c>
      <c r="K12" s="86">
        <v>4.8813861019926996</v>
      </c>
    </row>
    <row r="13" spans="1:11" ht="9" customHeight="1" x14ac:dyDescent="0.15">
      <c r="A13" s="37" t="s">
        <v>55</v>
      </c>
      <c r="B13" s="87">
        <v>8915</v>
      </c>
      <c r="C13" s="88">
        <v>-7.5111526091918304</v>
      </c>
      <c r="D13" s="87">
        <v>36078</v>
      </c>
      <c r="E13" s="88">
        <v>-11.9619326500732</v>
      </c>
      <c r="F13" s="88">
        <v>4.0468872686483497</v>
      </c>
      <c r="G13" s="87">
        <v>42518</v>
      </c>
      <c r="H13" s="88">
        <v>-34.358451824062499</v>
      </c>
      <c r="I13" s="87">
        <v>208041</v>
      </c>
      <c r="J13" s="88">
        <v>-24.490410720248502</v>
      </c>
      <c r="K13" s="88">
        <v>4.89301001928595</v>
      </c>
    </row>
    <row r="14" spans="1:11" ht="9" customHeight="1" x14ac:dyDescent="0.15">
      <c r="A14" s="37" t="s">
        <v>145</v>
      </c>
      <c r="B14" s="87">
        <v>172</v>
      </c>
      <c r="C14" s="88">
        <v>29.323308270676701</v>
      </c>
      <c r="D14" s="87">
        <v>505</v>
      </c>
      <c r="E14" s="88">
        <v>-31.105047748976801</v>
      </c>
      <c r="F14" s="88">
        <v>2.93604651162791</v>
      </c>
      <c r="G14" s="87">
        <v>740</v>
      </c>
      <c r="H14" s="88">
        <v>-41.686367218282101</v>
      </c>
      <c r="I14" s="87">
        <v>3118</v>
      </c>
      <c r="J14" s="88">
        <v>-58.482023968042597</v>
      </c>
      <c r="K14" s="88">
        <v>4.2135135135135098</v>
      </c>
    </row>
    <row r="15" spans="1:11" ht="24" customHeight="1" x14ac:dyDescent="0.15">
      <c r="A15" s="31" t="s">
        <v>156</v>
      </c>
      <c r="B15" s="85">
        <v>14181</v>
      </c>
      <c r="C15" s="86">
        <v>1.29285714285714</v>
      </c>
      <c r="D15" s="85">
        <v>34151</v>
      </c>
      <c r="E15" s="86">
        <v>-11.564854856669299</v>
      </c>
      <c r="F15" s="86">
        <v>2.4082222692334798</v>
      </c>
      <c r="G15" s="85">
        <v>72399</v>
      </c>
      <c r="H15" s="86">
        <v>-14.2069962553918</v>
      </c>
      <c r="I15" s="85">
        <v>195918</v>
      </c>
      <c r="J15" s="86">
        <v>-10.3485514773513</v>
      </c>
      <c r="K15" s="86">
        <v>2.70608710065056</v>
      </c>
    </row>
    <row r="16" spans="1:11" ht="9" customHeight="1" x14ac:dyDescent="0.15">
      <c r="A16" s="37" t="s">
        <v>55</v>
      </c>
      <c r="B16" s="87">
        <v>13759</v>
      </c>
      <c r="C16" s="88">
        <v>0.11642290620679301</v>
      </c>
      <c r="D16" s="87">
        <v>32128</v>
      </c>
      <c r="E16" s="88">
        <v>-14.5145411489237</v>
      </c>
      <c r="F16" s="88">
        <v>2.3350534195799102</v>
      </c>
      <c r="G16" s="87">
        <v>69164</v>
      </c>
      <c r="H16" s="88">
        <v>-15.625876813096999</v>
      </c>
      <c r="I16" s="87">
        <v>179766</v>
      </c>
      <c r="J16" s="88">
        <v>-13.983855764123801</v>
      </c>
      <c r="K16" s="88">
        <v>2.5991267133190701</v>
      </c>
    </row>
    <row r="17" spans="1:11" ht="9" customHeight="1" x14ac:dyDescent="0.15">
      <c r="A17" s="37" t="s">
        <v>145</v>
      </c>
      <c r="B17" s="87">
        <v>422</v>
      </c>
      <c r="C17" s="88">
        <v>64.202334630350194</v>
      </c>
      <c r="D17" s="87">
        <v>2023</v>
      </c>
      <c r="E17" s="88">
        <v>95.647969052224397</v>
      </c>
      <c r="F17" s="88">
        <v>4.7938388625592401</v>
      </c>
      <c r="G17" s="87">
        <v>3235</v>
      </c>
      <c r="H17" s="88">
        <v>33.9544513457557</v>
      </c>
      <c r="I17" s="87">
        <v>16152</v>
      </c>
      <c r="J17" s="88">
        <v>69.272689163697393</v>
      </c>
      <c r="K17" s="88">
        <v>4.9928902627511604</v>
      </c>
    </row>
    <row r="18" spans="1:11" ht="24" customHeight="1" x14ac:dyDescent="0.15">
      <c r="A18" s="31" t="s">
        <v>157</v>
      </c>
      <c r="B18" s="85">
        <v>14112</v>
      </c>
      <c r="C18" s="86">
        <v>11.5220483641536</v>
      </c>
      <c r="D18" s="85">
        <v>49879</v>
      </c>
      <c r="E18" s="86">
        <v>4.9907384019533501</v>
      </c>
      <c r="F18" s="86">
        <v>3.5345096371882101</v>
      </c>
      <c r="G18" s="85">
        <v>73086</v>
      </c>
      <c r="H18" s="86">
        <v>-13.2160159589627</v>
      </c>
      <c r="I18" s="85">
        <v>321168</v>
      </c>
      <c r="J18" s="86">
        <v>-1.7852883433331499</v>
      </c>
      <c r="K18" s="86">
        <v>4.3943846974796799</v>
      </c>
    </row>
    <row r="19" spans="1:11" ht="9" customHeight="1" x14ac:dyDescent="0.15">
      <c r="A19" s="37" t="s">
        <v>55</v>
      </c>
      <c r="B19" s="87">
        <v>13764</v>
      </c>
      <c r="C19" s="88">
        <v>10.741008930726499</v>
      </c>
      <c r="D19" s="87">
        <v>48969</v>
      </c>
      <c r="E19" s="88">
        <v>4.1494746692755902</v>
      </c>
      <c r="F19" s="88">
        <v>3.5577593722755001</v>
      </c>
      <c r="G19" s="87">
        <v>71107</v>
      </c>
      <c r="H19" s="88">
        <v>-13.4045351584383</v>
      </c>
      <c r="I19" s="87">
        <v>315827</v>
      </c>
      <c r="J19" s="88">
        <v>-2.09646920239312</v>
      </c>
      <c r="K19" s="88">
        <v>4.4415739659949098</v>
      </c>
    </row>
    <row r="20" spans="1:11" ht="9" customHeight="1" x14ac:dyDescent="0.15">
      <c r="A20" s="37" t="s">
        <v>145</v>
      </c>
      <c r="B20" s="87">
        <v>348</v>
      </c>
      <c r="C20" s="88">
        <v>54.6666666666667</v>
      </c>
      <c r="D20" s="87">
        <v>910</v>
      </c>
      <c r="E20" s="88">
        <v>85.714285714285694</v>
      </c>
      <c r="F20" s="88">
        <v>2.61494252873563</v>
      </c>
      <c r="G20" s="87">
        <v>1979</v>
      </c>
      <c r="H20" s="88">
        <v>-5.8515699333967603</v>
      </c>
      <c r="I20" s="87">
        <v>5341</v>
      </c>
      <c r="J20" s="88">
        <v>20.946557971014499</v>
      </c>
      <c r="K20" s="88">
        <v>2.6988377968671</v>
      </c>
    </row>
    <row r="21" spans="1:11" ht="24" customHeight="1" x14ac:dyDescent="0.15">
      <c r="A21" s="31" t="s">
        <v>158</v>
      </c>
      <c r="B21" s="85">
        <v>5140</v>
      </c>
      <c r="C21" s="86">
        <v>-2.3927079377136402</v>
      </c>
      <c r="D21" s="85">
        <v>15545</v>
      </c>
      <c r="E21" s="86">
        <v>-4.73126187411901</v>
      </c>
      <c r="F21" s="86">
        <v>3.0243190661478598</v>
      </c>
      <c r="G21" s="85">
        <v>29882</v>
      </c>
      <c r="H21" s="86">
        <v>-17.178492239467801</v>
      </c>
      <c r="I21" s="85">
        <v>109810</v>
      </c>
      <c r="J21" s="86">
        <v>-1.5192280097574999</v>
      </c>
      <c r="K21" s="86">
        <v>3.6747874974901298</v>
      </c>
    </row>
    <row r="22" spans="1:11" ht="9" customHeight="1" x14ac:dyDescent="0.15">
      <c r="A22" s="37" t="s">
        <v>55</v>
      </c>
      <c r="B22" s="87">
        <v>4983</v>
      </c>
      <c r="C22" s="88">
        <v>-4.2283298097251496</v>
      </c>
      <c r="D22" s="87">
        <v>14827</v>
      </c>
      <c r="E22" s="88">
        <v>-7.9925535215637602</v>
      </c>
      <c r="F22" s="88">
        <v>2.9755167569737102</v>
      </c>
      <c r="G22" s="87">
        <v>28939</v>
      </c>
      <c r="H22" s="88">
        <v>-17.959403526676901</v>
      </c>
      <c r="I22" s="87">
        <v>104544</v>
      </c>
      <c r="J22" s="88">
        <v>-3.5358381929578502</v>
      </c>
      <c r="K22" s="88">
        <v>3.61256435951484</v>
      </c>
    </row>
    <row r="23" spans="1:11" ht="9" customHeight="1" x14ac:dyDescent="0.15">
      <c r="A23" s="37" t="s">
        <v>145</v>
      </c>
      <c r="B23" s="87">
        <v>157</v>
      </c>
      <c r="C23" s="88">
        <v>149.20634920634899</v>
      </c>
      <c r="D23" s="87">
        <v>718</v>
      </c>
      <c r="E23" s="88">
        <v>255.44554455445501</v>
      </c>
      <c r="F23" s="88">
        <v>4.5732484076433098</v>
      </c>
      <c r="G23" s="87">
        <v>943</v>
      </c>
      <c r="H23" s="88">
        <v>16.9975186104218</v>
      </c>
      <c r="I23" s="87">
        <v>5266</v>
      </c>
      <c r="J23" s="88">
        <v>68.350383631713598</v>
      </c>
      <c r="K23" s="88">
        <v>5.5843054082714696</v>
      </c>
    </row>
    <row r="24" spans="1:11" ht="24" customHeight="1" x14ac:dyDescent="0.15">
      <c r="A24" s="31" t="s">
        <v>159</v>
      </c>
      <c r="B24" s="85">
        <v>14077</v>
      </c>
      <c r="C24" s="86">
        <v>-2.4462924462924498</v>
      </c>
      <c r="D24" s="85">
        <v>42296</v>
      </c>
      <c r="E24" s="86">
        <v>2.8174149792157999</v>
      </c>
      <c r="F24" s="86">
        <v>3.0046174611067702</v>
      </c>
      <c r="G24" s="85">
        <v>74434</v>
      </c>
      <c r="H24" s="86">
        <v>-18.0702468877613</v>
      </c>
      <c r="I24" s="85">
        <v>236150</v>
      </c>
      <c r="J24" s="86">
        <v>-10.1763381310288</v>
      </c>
      <c r="K24" s="86">
        <v>3.1726092914528299</v>
      </c>
    </row>
    <row r="25" spans="1:11" ht="9" customHeight="1" x14ac:dyDescent="0.15">
      <c r="A25" s="37" t="s">
        <v>55</v>
      </c>
      <c r="B25" s="87">
        <v>13927</v>
      </c>
      <c r="C25" s="88">
        <v>-2.4788180099432799</v>
      </c>
      <c r="D25" s="87">
        <v>41595</v>
      </c>
      <c r="E25" s="88">
        <v>2.5973064969661102</v>
      </c>
      <c r="F25" s="88">
        <v>2.9866446470883901</v>
      </c>
      <c r="G25" s="87">
        <v>73065</v>
      </c>
      <c r="H25" s="88">
        <v>-18.3722489107362</v>
      </c>
      <c r="I25" s="87">
        <v>229291</v>
      </c>
      <c r="J25" s="88">
        <v>-11.386833104674301</v>
      </c>
      <c r="K25" s="88">
        <v>3.1381783343598202</v>
      </c>
    </row>
    <row r="26" spans="1:11" ht="9" customHeight="1" x14ac:dyDescent="0.15">
      <c r="A26" s="37" t="s">
        <v>145</v>
      </c>
      <c r="B26" s="87">
        <v>150</v>
      </c>
      <c r="C26" s="88">
        <v>0.67114093959732202</v>
      </c>
      <c r="D26" s="87">
        <v>701</v>
      </c>
      <c r="E26" s="88">
        <v>17.815126050420201</v>
      </c>
      <c r="F26" s="88">
        <v>4.6733333333333302</v>
      </c>
      <c r="G26" s="87">
        <v>1369</v>
      </c>
      <c r="H26" s="88">
        <v>2.0879940343027501</v>
      </c>
      <c r="I26" s="87">
        <v>6859</v>
      </c>
      <c r="J26" s="88">
        <v>65.316943841889596</v>
      </c>
      <c r="K26" s="88">
        <v>5.0102264426588796</v>
      </c>
    </row>
    <row r="27" spans="1:11" ht="24" customHeight="1" x14ac:dyDescent="0.15">
      <c r="A27" s="31" t="s">
        <v>160</v>
      </c>
      <c r="B27" s="85">
        <v>8419</v>
      </c>
      <c r="C27" s="86">
        <v>5.6866683404469001</v>
      </c>
      <c r="D27" s="85">
        <v>30635</v>
      </c>
      <c r="E27" s="86">
        <v>6.0658518851919796</v>
      </c>
      <c r="F27" s="86">
        <v>3.6387932058439199</v>
      </c>
      <c r="G27" s="85">
        <v>47749</v>
      </c>
      <c r="H27" s="86">
        <v>-16.1871829527303</v>
      </c>
      <c r="I27" s="85">
        <v>217456</v>
      </c>
      <c r="J27" s="86">
        <v>-7.0756450468775398</v>
      </c>
      <c r="K27" s="86">
        <v>4.55414773084253</v>
      </c>
    </row>
    <row r="28" spans="1:11" ht="9" customHeight="1" x14ac:dyDescent="0.15">
      <c r="A28" s="37" t="s">
        <v>55</v>
      </c>
      <c r="B28" s="87">
        <v>8280</v>
      </c>
      <c r="C28" s="88">
        <v>6.7147828328392896</v>
      </c>
      <c r="D28" s="87">
        <v>30192</v>
      </c>
      <c r="E28" s="88">
        <v>7.0752207681668304</v>
      </c>
      <c r="F28" s="88">
        <v>3.6463768115941999</v>
      </c>
      <c r="G28" s="87">
        <v>45755</v>
      </c>
      <c r="H28" s="88">
        <v>-14.575631977894799</v>
      </c>
      <c r="I28" s="87">
        <v>211320</v>
      </c>
      <c r="J28" s="88">
        <v>-4.9302903108255798</v>
      </c>
      <c r="K28" s="88">
        <v>4.6185116380723397</v>
      </c>
    </row>
    <row r="29" spans="1:11" ht="9" customHeight="1" x14ac:dyDescent="0.15">
      <c r="A29" s="37" t="s">
        <v>145</v>
      </c>
      <c r="B29" s="87">
        <v>139</v>
      </c>
      <c r="C29" s="88">
        <v>-32.850241545893702</v>
      </c>
      <c r="D29" s="87">
        <v>443</v>
      </c>
      <c r="E29" s="88">
        <v>-35.422740524781297</v>
      </c>
      <c r="F29" s="88">
        <v>3.1870503597122299</v>
      </c>
      <c r="G29" s="87">
        <v>1994</v>
      </c>
      <c r="H29" s="88">
        <v>-41.507773540627802</v>
      </c>
      <c r="I29" s="87">
        <v>6136</v>
      </c>
      <c r="J29" s="88">
        <v>-47.711972731146098</v>
      </c>
      <c r="K29" s="88">
        <v>3.0772316950852598</v>
      </c>
    </row>
    <row r="30" spans="1:11" ht="24" customHeight="1" x14ac:dyDescent="0.15">
      <c r="A30" s="31" t="s">
        <v>161</v>
      </c>
      <c r="B30" s="85">
        <v>9434</v>
      </c>
      <c r="C30" s="86">
        <v>0.191163976210703</v>
      </c>
      <c r="D30" s="85">
        <v>32036</v>
      </c>
      <c r="E30" s="86">
        <v>-5.3561405063665202</v>
      </c>
      <c r="F30" s="86">
        <v>3.39580241679033</v>
      </c>
      <c r="G30" s="85">
        <v>56075</v>
      </c>
      <c r="H30" s="86">
        <v>-16.113155611405301</v>
      </c>
      <c r="I30" s="85">
        <v>206084</v>
      </c>
      <c r="J30" s="86">
        <v>-10.199528521815701</v>
      </c>
      <c r="K30" s="86">
        <v>3.6751493535443598</v>
      </c>
    </row>
    <row r="31" spans="1:11" ht="9" customHeight="1" x14ac:dyDescent="0.15">
      <c r="A31" s="37" t="s">
        <v>55</v>
      </c>
      <c r="B31" s="87">
        <v>9062</v>
      </c>
      <c r="C31" s="88">
        <v>-0.60326861906328599</v>
      </c>
      <c r="D31" s="87">
        <v>31128</v>
      </c>
      <c r="E31" s="88">
        <v>-4.8189823874755398</v>
      </c>
      <c r="F31" s="88">
        <v>3.4350033105274802</v>
      </c>
      <c r="G31" s="87">
        <v>53289</v>
      </c>
      <c r="H31" s="88">
        <v>-17.229971109937601</v>
      </c>
      <c r="I31" s="87">
        <v>197689</v>
      </c>
      <c r="J31" s="88">
        <v>-11.0110285842899</v>
      </c>
      <c r="K31" s="88">
        <v>3.7097524817504599</v>
      </c>
    </row>
    <row r="32" spans="1:11" ht="9" customHeight="1" x14ac:dyDescent="0.15">
      <c r="A32" s="37" t="s">
        <v>145</v>
      </c>
      <c r="B32" s="87">
        <v>372</v>
      </c>
      <c r="C32" s="88">
        <v>24.414715719063601</v>
      </c>
      <c r="D32" s="87">
        <v>908</v>
      </c>
      <c r="E32" s="88">
        <v>-20.698689956331901</v>
      </c>
      <c r="F32" s="88">
        <v>2.4408602150537599</v>
      </c>
      <c r="G32" s="87">
        <v>2786</v>
      </c>
      <c r="H32" s="88">
        <v>13.068181818181801</v>
      </c>
      <c r="I32" s="87">
        <v>8395</v>
      </c>
      <c r="J32" s="88">
        <v>14.357716932298001</v>
      </c>
      <c r="K32" s="88">
        <v>3.0132806891600898</v>
      </c>
    </row>
    <row r="33" spans="1:21" ht="24" customHeight="1" x14ac:dyDescent="0.15">
      <c r="A33" s="31" t="s">
        <v>162</v>
      </c>
      <c r="B33" s="85">
        <v>5147</v>
      </c>
      <c r="C33" s="86">
        <v>-9.4316382192504005</v>
      </c>
      <c r="D33" s="85">
        <v>11924</v>
      </c>
      <c r="E33" s="86">
        <v>-15.022805017103799</v>
      </c>
      <c r="F33" s="86">
        <v>2.3166893335923802</v>
      </c>
      <c r="G33" s="85">
        <v>29028</v>
      </c>
      <c r="H33" s="86">
        <v>-16.944206008583699</v>
      </c>
      <c r="I33" s="85">
        <v>76366</v>
      </c>
      <c r="J33" s="86">
        <v>-8.4373463784276304</v>
      </c>
      <c r="K33" s="86">
        <v>2.63077029075375</v>
      </c>
    </row>
    <row r="34" spans="1:21" ht="9" customHeight="1" x14ac:dyDescent="0.15">
      <c r="A34" s="37" t="s">
        <v>55</v>
      </c>
      <c r="B34" s="87">
        <v>5016</v>
      </c>
      <c r="C34" s="88">
        <v>-10.8266666666667</v>
      </c>
      <c r="D34" s="87">
        <v>11335</v>
      </c>
      <c r="E34" s="88">
        <v>-17.927738758960199</v>
      </c>
      <c r="F34" s="88">
        <v>2.2597687400319</v>
      </c>
      <c r="G34" s="87">
        <v>28025</v>
      </c>
      <c r="H34" s="88">
        <v>-17.9788105830016</v>
      </c>
      <c r="I34" s="87">
        <v>70054</v>
      </c>
      <c r="J34" s="88">
        <v>-13.242597248195001</v>
      </c>
      <c r="K34" s="88">
        <v>2.4996966993755598</v>
      </c>
    </row>
    <row r="35" spans="1:21" ht="9" customHeight="1" x14ac:dyDescent="0.15">
      <c r="A35" s="37" t="s">
        <v>145</v>
      </c>
      <c r="B35" s="87">
        <v>131</v>
      </c>
      <c r="C35" s="88">
        <v>125.862068965517</v>
      </c>
      <c r="D35" s="87">
        <v>589</v>
      </c>
      <c r="E35" s="88">
        <v>166.51583710407201</v>
      </c>
      <c r="F35" s="88">
        <v>4.4961832061068696</v>
      </c>
      <c r="G35" s="87">
        <v>1003</v>
      </c>
      <c r="H35" s="88">
        <v>28.260869565217401</v>
      </c>
      <c r="I35" s="87">
        <v>6312</v>
      </c>
      <c r="J35" s="88">
        <v>137.65060240963899</v>
      </c>
      <c r="K35" s="88">
        <v>6.2931206380857398</v>
      </c>
    </row>
    <row r="36" spans="1:21" ht="24" customHeight="1" x14ac:dyDescent="0.15">
      <c r="A36" s="31" t="s">
        <v>163</v>
      </c>
      <c r="B36" s="85">
        <v>4067</v>
      </c>
      <c r="C36" s="86">
        <v>-2.1414821944177098</v>
      </c>
      <c r="D36" s="85">
        <v>9038</v>
      </c>
      <c r="E36" s="86">
        <v>3.6230222426048999</v>
      </c>
      <c r="F36" s="86">
        <v>2.22227686255225</v>
      </c>
      <c r="G36" s="85">
        <v>26024</v>
      </c>
      <c r="H36" s="86">
        <v>-14.3440194852215</v>
      </c>
      <c r="I36" s="85">
        <v>63347</v>
      </c>
      <c r="J36" s="86">
        <v>-6.5140715160638099</v>
      </c>
      <c r="K36" s="86">
        <v>2.43417614509683</v>
      </c>
    </row>
    <row r="37" spans="1:21" ht="9" customHeight="1" x14ac:dyDescent="0.15">
      <c r="A37" s="37" t="s">
        <v>55</v>
      </c>
      <c r="B37" s="87">
        <v>3818</v>
      </c>
      <c r="C37" s="88">
        <v>-5.0484953991544304</v>
      </c>
      <c r="D37" s="87">
        <v>8136</v>
      </c>
      <c r="E37" s="88">
        <v>-2.2820081671871302</v>
      </c>
      <c r="F37" s="88">
        <v>2.1309586170769999</v>
      </c>
      <c r="G37" s="87">
        <v>24818</v>
      </c>
      <c r="H37" s="88">
        <v>-14.5297379205841</v>
      </c>
      <c r="I37" s="87">
        <v>59224</v>
      </c>
      <c r="J37" s="88">
        <v>-7.35682888294461</v>
      </c>
      <c r="K37" s="88">
        <v>2.3863325006044001</v>
      </c>
    </row>
    <row r="38" spans="1:21" ht="9" customHeight="1" x14ac:dyDescent="0.15">
      <c r="A38" s="37" t="s">
        <v>145</v>
      </c>
      <c r="B38" s="87">
        <v>249</v>
      </c>
      <c r="C38" s="88">
        <v>84.4444444444445</v>
      </c>
      <c r="D38" s="87">
        <v>902</v>
      </c>
      <c r="E38" s="88">
        <v>127.777777777778</v>
      </c>
      <c r="F38" s="88">
        <v>3.6224899598393598</v>
      </c>
      <c r="G38" s="87">
        <v>1206</v>
      </c>
      <c r="H38" s="88">
        <v>-10.3345724907063</v>
      </c>
      <c r="I38" s="87">
        <v>4123</v>
      </c>
      <c r="J38" s="88">
        <v>7.5378195096504896</v>
      </c>
      <c r="K38" s="88">
        <v>3.4187396351575501</v>
      </c>
    </row>
    <row r="39" spans="1:21" s="2" customFormat="1" ht="24" customHeight="1" x14ac:dyDescent="0.15">
      <c r="A39" s="31" t="s">
        <v>174</v>
      </c>
      <c r="B39" s="85">
        <v>332362</v>
      </c>
      <c r="C39" s="86">
        <v>6.1313509664357904</v>
      </c>
      <c r="D39" s="85">
        <v>895157</v>
      </c>
      <c r="E39" s="86">
        <v>0.96207311530102402</v>
      </c>
      <c r="F39" s="86">
        <v>2.69331933253501</v>
      </c>
      <c r="G39" s="85">
        <v>1795537</v>
      </c>
      <c r="H39" s="86">
        <v>-11.680249247908</v>
      </c>
      <c r="I39" s="85">
        <v>5294271</v>
      </c>
      <c r="J39" s="86">
        <v>-7.0647371386742899</v>
      </c>
      <c r="K39" s="86">
        <v>2.94857248834193</v>
      </c>
      <c r="L39" s="19"/>
      <c r="M39" s="19"/>
      <c r="N39" s="19"/>
      <c r="O39" s="19"/>
      <c r="P39" s="19"/>
      <c r="Q39" s="19"/>
      <c r="R39" s="19"/>
      <c r="S39" s="19"/>
      <c r="T39" s="19"/>
      <c r="U39" s="19"/>
    </row>
    <row r="40" spans="1:21" s="2" customFormat="1" ht="9" customHeight="1" x14ac:dyDescent="0.15">
      <c r="A40" s="39" t="s">
        <v>55</v>
      </c>
      <c r="B40" s="85">
        <v>318037</v>
      </c>
      <c r="C40" s="86">
        <v>4.1992661031387302</v>
      </c>
      <c r="D40" s="85">
        <v>860055</v>
      </c>
      <c r="E40" s="86">
        <v>-0.68316375490634595</v>
      </c>
      <c r="F40" s="86">
        <v>2.7042608249983502</v>
      </c>
      <c r="G40" s="85">
        <v>1712532</v>
      </c>
      <c r="H40" s="86">
        <v>-12.094177843116301</v>
      </c>
      <c r="I40" s="85">
        <v>5057653</v>
      </c>
      <c r="J40" s="86">
        <v>-7.8311032141962196</v>
      </c>
      <c r="K40" s="86">
        <v>2.9533188284948801</v>
      </c>
    </row>
    <row r="41" spans="1:21" s="2" customFormat="1" ht="9" customHeight="1" x14ac:dyDescent="0.15">
      <c r="A41" s="39" t="s">
        <v>145</v>
      </c>
      <c r="B41" s="85">
        <v>14325</v>
      </c>
      <c r="C41" s="86">
        <v>80.392897619947107</v>
      </c>
      <c r="D41" s="85">
        <v>35102</v>
      </c>
      <c r="E41" s="86">
        <v>69.936096049574004</v>
      </c>
      <c r="F41" s="86">
        <v>2.4504013961605602</v>
      </c>
      <c r="G41" s="85">
        <v>83005</v>
      </c>
      <c r="H41" s="86">
        <v>-2.1767312497053699</v>
      </c>
      <c r="I41" s="85">
        <v>236618</v>
      </c>
      <c r="J41" s="86">
        <v>13.0223782570275</v>
      </c>
      <c r="K41" s="86">
        <v>2.8506475513523299</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34" t="s">
        <v>197</v>
      </c>
      <c r="B1" s="335"/>
      <c r="C1" s="335"/>
      <c r="D1" s="335"/>
      <c r="E1" s="335"/>
      <c r="F1" s="335"/>
      <c r="G1" s="335"/>
      <c r="H1" s="335"/>
      <c r="I1" s="335"/>
      <c r="J1" s="335"/>
      <c r="K1" s="336"/>
    </row>
    <row r="2" spans="1:11" ht="9.9499999999999993" customHeight="1" x14ac:dyDescent="0.15">
      <c r="A2" s="322" t="s">
        <v>202</v>
      </c>
      <c r="B2" s="300" t="s">
        <v>475</v>
      </c>
      <c r="C2" s="301"/>
      <c r="D2" s="301"/>
      <c r="E2" s="301"/>
      <c r="F2" s="301"/>
      <c r="G2" s="302" t="s">
        <v>476</v>
      </c>
      <c r="H2" s="303"/>
      <c r="I2" s="303"/>
      <c r="J2" s="303"/>
      <c r="K2" s="303"/>
    </row>
    <row r="3" spans="1:11" ht="9.9499999999999993" customHeight="1" x14ac:dyDescent="0.15">
      <c r="A3" s="323"/>
      <c r="B3" s="304" t="s">
        <v>126</v>
      </c>
      <c r="C3" s="305"/>
      <c r="D3" s="326" t="s">
        <v>124</v>
      </c>
      <c r="E3" s="337"/>
      <c r="F3" s="306" t="s">
        <v>53</v>
      </c>
      <c r="G3" s="326" t="s">
        <v>126</v>
      </c>
      <c r="H3" s="337"/>
      <c r="I3" s="326" t="s">
        <v>124</v>
      </c>
      <c r="J3" s="337"/>
      <c r="K3" s="326" t="s">
        <v>53</v>
      </c>
    </row>
    <row r="4" spans="1:11" ht="45" customHeight="1" x14ac:dyDescent="0.15">
      <c r="A4" s="323"/>
      <c r="B4" s="180" t="s">
        <v>127</v>
      </c>
      <c r="C4" s="174" t="s">
        <v>143</v>
      </c>
      <c r="D4" s="174" t="s">
        <v>127</v>
      </c>
      <c r="E4" s="174" t="s">
        <v>143</v>
      </c>
      <c r="F4" s="307"/>
      <c r="G4" s="174" t="s">
        <v>127</v>
      </c>
      <c r="H4" s="174" t="s">
        <v>146</v>
      </c>
      <c r="I4" s="174" t="s">
        <v>127</v>
      </c>
      <c r="J4" s="174" t="s">
        <v>146</v>
      </c>
      <c r="K4" s="326"/>
    </row>
    <row r="5" spans="1:11" ht="9.9499999999999993" customHeight="1" x14ac:dyDescent="0.15">
      <c r="A5" s="324"/>
      <c r="B5" s="181" t="s">
        <v>128</v>
      </c>
      <c r="C5" s="176" t="s">
        <v>129</v>
      </c>
      <c r="D5" s="176" t="s">
        <v>128</v>
      </c>
      <c r="E5" s="176" t="s">
        <v>129</v>
      </c>
      <c r="F5" s="176" t="s">
        <v>130</v>
      </c>
      <c r="G5" s="176" t="s">
        <v>128</v>
      </c>
      <c r="H5" s="176" t="s">
        <v>129</v>
      </c>
      <c r="I5" s="176" t="s">
        <v>128</v>
      </c>
      <c r="J5" s="176" t="s">
        <v>129</v>
      </c>
      <c r="K5" s="177" t="s">
        <v>130</v>
      </c>
    </row>
    <row r="6" spans="1:11" s="156" customFormat="1" ht="15.95" customHeight="1" x14ac:dyDescent="0.15">
      <c r="A6" s="157" t="s">
        <v>107</v>
      </c>
      <c r="B6" s="144"/>
      <c r="C6" s="160"/>
      <c r="D6" s="144"/>
      <c r="E6" s="160"/>
      <c r="F6" s="160"/>
      <c r="G6" s="144"/>
      <c r="H6" s="160"/>
      <c r="I6" s="144"/>
      <c r="J6" s="160"/>
      <c r="K6" s="155"/>
    </row>
    <row r="7" spans="1:11" s="156" customFormat="1" ht="12.95" customHeight="1" x14ac:dyDescent="0.15">
      <c r="A7" s="157" t="s">
        <v>198</v>
      </c>
      <c r="B7" s="154">
        <v>42687</v>
      </c>
      <c r="C7" s="155">
        <v>19.320754716981099</v>
      </c>
      <c r="D7" s="154">
        <v>77387</v>
      </c>
      <c r="E7" s="155">
        <v>17.829681623703902</v>
      </c>
      <c r="F7" s="155">
        <v>1.8128938552720999</v>
      </c>
      <c r="G7" s="154">
        <v>278280</v>
      </c>
      <c r="H7" s="155">
        <v>13.307111621430099</v>
      </c>
      <c r="I7" s="154">
        <v>517394</v>
      </c>
      <c r="J7" s="155">
        <v>24.7153256520272</v>
      </c>
      <c r="K7" s="155">
        <v>1.8592568635906299</v>
      </c>
    </row>
    <row r="8" spans="1:11" s="145" customFormat="1" x14ac:dyDescent="0.15">
      <c r="A8" s="178" t="s">
        <v>55</v>
      </c>
      <c r="B8" s="144">
        <v>41034</v>
      </c>
      <c r="C8" s="160">
        <v>18.842678405931402</v>
      </c>
      <c r="D8" s="144">
        <v>74128</v>
      </c>
      <c r="E8" s="160">
        <v>17.070705475449699</v>
      </c>
      <c r="F8" s="160">
        <v>1.8065019252327299</v>
      </c>
      <c r="G8" s="144">
        <v>269718</v>
      </c>
      <c r="H8" s="160">
        <v>15.549024731924399</v>
      </c>
      <c r="I8" s="144">
        <v>501029</v>
      </c>
      <c r="J8" s="160">
        <v>26.878760559956199</v>
      </c>
      <c r="K8" s="160">
        <v>1.8576031262281301</v>
      </c>
    </row>
    <row r="9" spans="1:11" s="145" customFormat="1" x14ac:dyDescent="0.15">
      <c r="A9" s="178" t="s">
        <v>145</v>
      </c>
      <c r="B9" s="144">
        <v>1653</v>
      </c>
      <c r="C9" s="160">
        <v>32.558139534883701</v>
      </c>
      <c r="D9" s="144">
        <v>3259</v>
      </c>
      <c r="E9" s="160">
        <v>38.210347752332503</v>
      </c>
      <c r="F9" s="160">
        <v>1.97156684815487</v>
      </c>
      <c r="G9" s="144">
        <v>8562</v>
      </c>
      <c r="H9" s="160">
        <v>-29.6755646817249</v>
      </c>
      <c r="I9" s="144">
        <v>16365</v>
      </c>
      <c r="J9" s="160">
        <v>-18.0602843981574</v>
      </c>
      <c r="K9" s="160">
        <v>1.91135248773651</v>
      </c>
    </row>
    <row r="10" spans="1:11" s="145" customFormat="1" ht="9" customHeight="1" x14ac:dyDescent="0.15">
      <c r="A10" s="178" t="s">
        <v>194</v>
      </c>
      <c r="B10" s="182"/>
      <c r="C10" s="182"/>
      <c r="D10" s="182"/>
      <c r="E10" s="182"/>
      <c r="F10" s="182"/>
      <c r="G10" s="182"/>
      <c r="H10" s="182"/>
      <c r="I10" s="182"/>
      <c r="J10" s="182"/>
      <c r="K10" s="182"/>
    </row>
    <row r="11" spans="1:11" s="145" customFormat="1" ht="11.1" customHeight="1" x14ac:dyDescent="0.15">
      <c r="A11" s="183" t="s">
        <v>56</v>
      </c>
      <c r="B11" s="154">
        <v>28127</v>
      </c>
      <c r="C11" s="155">
        <v>23.836569365561601</v>
      </c>
      <c r="D11" s="154">
        <v>50239</v>
      </c>
      <c r="E11" s="155">
        <v>25.418778241006599</v>
      </c>
      <c r="F11" s="155">
        <v>1.78614854054823</v>
      </c>
      <c r="G11" s="154">
        <v>181720</v>
      </c>
      <c r="H11" s="155">
        <v>19.731441033648899</v>
      </c>
      <c r="I11" s="154">
        <v>331973</v>
      </c>
      <c r="J11" s="155">
        <v>32.707982714578698</v>
      </c>
      <c r="K11" s="155">
        <v>1.8268379925159599</v>
      </c>
    </row>
    <row r="12" spans="1:11" s="156" customFormat="1" x14ac:dyDescent="0.15">
      <c r="A12" s="184" t="s">
        <v>199</v>
      </c>
      <c r="B12" s="144">
        <v>27014</v>
      </c>
      <c r="C12" s="160">
        <v>23.076222151350901</v>
      </c>
      <c r="D12" s="144">
        <v>48318</v>
      </c>
      <c r="E12" s="160">
        <v>24.290675241157601</v>
      </c>
      <c r="F12" s="160">
        <v>1.78862811875324</v>
      </c>
      <c r="G12" s="144">
        <v>176415</v>
      </c>
      <c r="H12" s="160">
        <v>22.514670648286401</v>
      </c>
      <c r="I12" s="144">
        <v>322653</v>
      </c>
      <c r="J12" s="160">
        <v>35.567348173544801</v>
      </c>
      <c r="K12" s="160">
        <v>1.82894311708188</v>
      </c>
    </row>
    <row r="13" spans="1:11" s="156" customFormat="1" x14ac:dyDescent="0.15">
      <c r="A13" s="184" t="s">
        <v>200</v>
      </c>
      <c r="B13" s="144">
        <v>1113</v>
      </c>
      <c r="C13" s="160">
        <v>45.680628272251298</v>
      </c>
      <c r="D13" s="144">
        <v>1921</v>
      </c>
      <c r="E13" s="160">
        <v>62.5211505922166</v>
      </c>
      <c r="F13" s="160">
        <v>1.72596585804133</v>
      </c>
      <c r="G13" s="144">
        <v>5305</v>
      </c>
      <c r="H13" s="160">
        <v>-31.7948058626896</v>
      </c>
      <c r="I13" s="144">
        <v>9320</v>
      </c>
      <c r="J13" s="160">
        <v>-23.298493951115098</v>
      </c>
      <c r="K13" s="160">
        <v>1.7568331762488201</v>
      </c>
    </row>
    <row r="14" spans="1:11" s="145" customFormat="1" ht="11.1" customHeight="1" x14ac:dyDescent="0.15">
      <c r="A14" s="183" t="s">
        <v>47</v>
      </c>
      <c r="B14" s="154">
        <v>862</v>
      </c>
      <c r="C14" s="155">
        <v>19.225449515906</v>
      </c>
      <c r="D14" s="154">
        <v>1491</v>
      </c>
      <c r="E14" s="155">
        <v>9.3910491562729295</v>
      </c>
      <c r="F14" s="155">
        <v>1.7296983758700699</v>
      </c>
      <c r="G14" s="154">
        <v>6218</v>
      </c>
      <c r="H14" s="155">
        <v>21.303160358954301</v>
      </c>
      <c r="I14" s="154">
        <v>11208</v>
      </c>
      <c r="J14" s="155">
        <v>26.017539914549101</v>
      </c>
      <c r="K14" s="155">
        <v>1.8025088452878699</v>
      </c>
    </row>
    <row r="15" spans="1:11" s="145" customFormat="1" x14ac:dyDescent="0.15">
      <c r="A15" s="184" t="s">
        <v>199</v>
      </c>
      <c r="B15" s="144">
        <v>836</v>
      </c>
      <c r="C15" s="160">
        <v>20.4610951008646</v>
      </c>
      <c r="D15" s="144">
        <v>1446</v>
      </c>
      <c r="E15" s="160">
        <v>8.4771192798199593</v>
      </c>
      <c r="F15" s="160">
        <v>1.7296650717703399</v>
      </c>
      <c r="G15" s="144">
        <v>6089</v>
      </c>
      <c r="H15" s="160">
        <v>24.239951030402</v>
      </c>
      <c r="I15" s="144">
        <v>11015</v>
      </c>
      <c r="J15" s="160">
        <v>28.529754959159899</v>
      </c>
      <c r="K15" s="160">
        <v>1.8089998357694199</v>
      </c>
    </row>
    <row r="16" spans="1:11" s="145" customFormat="1" x14ac:dyDescent="0.15">
      <c r="A16" s="184" t="s">
        <v>200</v>
      </c>
      <c r="B16" s="144">
        <v>26</v>
      </c>
      <c r="C16" s="160">
        <v>-10.3448275862069</v>
      </c>
      <c r="D16" s="144">
        <v>45</v>
      </c>
      <c r="E16" s="160">
        <v>50</v>
      </c>
      <c r="F16" s="160">
        <v>1.7307692307692299</v>
      </c>
      <c r="G16" s="144">
        <v>129</v>
      </c>
      <c r="H16" s="160">
        <v>-42.6666666666667</v>
      </c>
      <c r="I16" s="144">
        <v>193</v>
      </c>
      <c r="J16" s="160">
        <v>-40.432098765432102</v>
      </c>
      <c r="K16" s="160">
        <v>1.4961240310077499</v>
      </c>
    </row>
    <row r="17" spans="1:11" s="156" customFormat="1" ht="15.95" customHeight="1" x14ac:dyDescent="0.15">
      <c r="A17" s="157" t="s">
        <v>108</v>
      </c>
      <c r="B17" s="182"/>
      <c r="C17" s="182"/>
      <c r="D17" s="182"/>
      <c r="E17" s="182"/>
      <c r="F17" s="182"/>
      <c r="G17" s="182"/>
      <c r="H17" s="182"/>
      <c r="I17" s="182"/>
      <c r="J17" s="182"/>
      <c r="K17" s="162"/>
    </row>
    <row r="18" spans="1:11" s="156" customFormat="1" ht="12.95" customHeight="1" x14ac:dyDescent="0.15">
      <c r="A18" s="157" t="s">
        <v>198</v>
      </c>
      <c r="B18" s="154">
        <v>9413</v>
      </c>
      <c r="C18" s="155">
        <v>58.681726230613599</v>
      </c>
      <c r="D18" s="154">
        <v>14859</v>
      </c>
      <c r="E18" s="155">
        <v>31.4723057865864</v>
      </c>
      <c r="F18" s="155">
        <v>1.5785615637947501</v>
      </c>
      <c r="G18" s="154">
        <v>59628</v>
      </c>
      <c r="H18" s="155">
        <v>27.1874066806024</v>
      </c>
      <c r="I18" s="154">
        <v>102635</v>
      </c>
      <c r="J18" s="155">
        <v>26.7568235148821</v>
      </c>
      <c r="K18" s="155">
        <v>1.72125511504662</v>
      </c>
    </row>
    <row r="19" spans="1:11" s="145" customFormat="1" x14ac:dyDescent="0.15">
      <c r="A19" s="178" t="s">
        <v>55</v>
      </c>
      <c r="B19" s="144">
        <v>7814</v>
      </c>
      <c r="C19" s="160">
        <v>41.866376180101703</v>
      </c>
      <c r="D19" s="144">
        <v>12753</v>
      </c>
      <c r="E19" s="160">
        <v>22.707591648224799</v>
      </c>
      <c r="F19" s="160">
        <v>1.63207064243665</v>
      </c>
      <c r="G19" s="144">
        <v>48818</v>
      </c>
      <c r="H19" s="160">
        <v>14.2235428999275</v>
      </c>
      <c r="I19" s="144">
        <v>84195</v>
      </c>
      <c r="J19" s="160">
        <v>14.632120684021301</v>
      </c>
      <c r="K19" s="160">
        <v>1.7246712278258001</v>
      </c>
    </row>
    <row r="20" spans="1:11" s="145" customFormat="1" x14ac:dyDescent="0.15">
      <c r="A20" s="178" t="s">
        <v>145</v>
      </c>
      <c r="B20" s="144">
        <v>1599</v>
      </c>
      <c r="C20" s="160">
        <v>277.122641509434</v>
      </c>
      <c r="D20" s="144">
        <v>2106</v>
      </c>
      <c r="E20" s="160">
        <v>131.683168316832</v>
      </c>
      <c r="F20" s="160">
        <v>1.31707317073171</v>
      </c>
      <c r="G20" s="144">
        <v>10810</v>
      </c>
      <c r="H20" s="160">
        <v>160.92203717113199</v>
      </c>
      <c r="I20" s="144">
        <v>18440</v>
      </c>
      <c r="J20" s="160">
        <v>145.1475671364</v>
      </c>
      <c r="K20" s="160">
        <v>1.70582793709528</v>
      </c>
    </row>
    <row r="21" spans="1:11" s="145" customFormat="1" ht="9" customHeight="1" x14ac:dyDescent="0.15">
      <c r="A21" s="178" t="s">
        <v>194</v>
      </c>
      <c r="B21" s="182"/>
      <c r="C21" s="182"/>
      <c r="D21" s="182"/>
      <c r="E21" s="182"/>
      <c r="F21" s="182"/>
      <c r="G21" s="182"/>
      <c r="H21" s="182"/>
      <c r="I21" s="182"/>
      <c r="J21" s="182"/>
      <c r="K21" s="182"/>
    </row>
    <row r="22" spans="1:11" s="145" customFormat="1" ht="11.1" customHeight="1" x14ac:dyDescent="0.15">
      <c r="A22" s="183" t="s">
        <v>56</v>
      </c>
      <c r="B22" s="154">
        <v>7529</v>
      </c>
      <c r="C22" s="155">
        <v>79.2192335158296</v>
      </c>
      <c r="D22" s="154">
        <v>10917</v>
      </c>
      <c r="E22" s="155">
        <v>46.438631790744502</v>
      </c>
      <c r="F22" s="155">
        <v>1.4499933590118199</v>
      </c>
      <c r="G22" s="154">
        <v>47426</v>
      </c>
      <c r="H22" s="155">
        <v>44.463736330683197</v>
      </c>
      <c r="I22" s="154">
        <v>71232</v>
      </c>
      <c r="J22" s="155">
        <v>34.412680441551103</v>
      </c>
      <c r="K22" s="155">
        <v>1.5019609496900399</v>
      </c>
    </row>
    <row r="23" spans="1:11" s="156" customFormat="1" x14ac:dyDescent="0.15">
      <c r="A23" s="184" t="s">
        <v>199</v>
      </c>
      <c r="B23" s="144">
        <v>6081</v>
      </c>
      <c r="C23" s="160">
        <v>56.3641038827462</v>
      </c>
      <c r="D23" s="144">
        <v>9072</v>
      </c>
      <c r="E23" s="160">
        <v>32.786885245901601</v>
      </c>
      <c r="F23" s="160">
        <v>1.4918598914652199</v>
      </c>
      <c r="G23" s="144">
        <v>37949</v>
      </c>
      <c r="H23" s="160">
        <v>26.484018264840198</v>
      </c>
      <c r="I23" s="144">
        <v>58644</v>
      </c>
      <c r="J23" s="160">
        <v>22.172454740526199</v>
      </c>
      <c r="K23" s="160">
        <v>1.5453371630346</v>
      </c>
    </row>
    <row r="24" spans="1:11" s="156" customFormat="1" x14ac:dyDescent="0.15">
      <c r="A24" s="184" t="s">
        <v>200</v>
      </c>
      <c r="B24" s="144">
        <v>1448</v>
      </c>
      <c r="C24" s="164" t="s">
        <v>480</v>
      </c>
      <c r="D24" s="144">
        <v>1845</v>
      </c>
      <c r="E24" s="160">
        <v>196.14767255216699</v>
      </c>
      <c r="F24" s="160">
        <v>1.27417127071823</v>
      </c>
      <c r="G24" s="144">
        <v>9477</v>
      </c>
      <c r="H24" s="160">
        <v>235.350318471338</v>
      </c>
      <c r="I24" s="144">
        <v>12588</v>
      </c>
      <c r="J24" s="160">
        <v>152.062474969964</v>
      </c>
      <c r="K24" s="160">
        <v>1.3282684393795501</v>
      </c>
    </row>
    <row r="25" spans="1:11" s="145" customFormat="1" ht="11.1" customHeight="1" x14ac:dyDescent="0.15">
      <c r="A25" s="183" t="s">
        <v>47</v>
      </c>
      <c r="B25" s="154">
        <v>204</v>
      </c>
      <c r="C25" s="155">
        <v>-56.410256410256402</v>
      </c>
      <c r="D25" s="154">
        <v>491</v>
      </c>
      <c r="E25" s="155">
        <v>-49.8979591836735</v>
      </c>
      <c r="F25" s="155">
        <v>2.40686274509804</v>
      </c>
      <c r="G25" s="154">
        <v>2218</v>
      </c>
      <c r="H25" s="155">
        <v>-39.249520679265999</v>
      </c>
      <c r="I25" s="154">
        <v>5109</v>
      </c>
      <c r="J25" s="155">
        <v>-32.979142070051203</v>
      </c>
      <c r="K25" s="155">
        <v>2.3034265103696998</v>
      </c>
    </row>
    <row r="26" spans="1:11" s="145" customFormat="1" x14ac:dyDescent="0.15">
      <c r="A26" s="184" t="s">
        <v>199</v>
      </c>
      <c r="B26" s="144">
        <v>198</v>
      </c>
      <c r="C26" s="160">
        <v>-54.1666666666667</v>
      </c>
      <c r="D26" s="144">
        <v>485</v>
      </c>
      <c r="E26" s="160">
        <v>-46.527012127894203</v>
      </c>
      <c r="F26" s="160">
        <v>2.4494949494949498</v>
      </c>
      <c r="G26" s="144">
        <v>2020</v>
      </c>
      <c r="H26" s="160">
        <v>-41.432299217164399</v>
      </c>
      <c r="I26" s="144">
        <v>4701</v>
      </c>
      <c r="J26" s="160">
        <v>-34.681117132138397</v>
      </c>
      <c r="K26" s="160">
        <v>2.32722772277228</v>
      </c>
    </row>
    <row r="27" spans="1:11" s="145" customFormat="1" x14ac:dyDescent="0.15">
      <c r="A27" s="184" t="s">
        <v>200</v>
      </c>
      <c r="B27" s="144">
        <v>6</v>
      </c>
      <c r="C27" s="160">
        <v>-83.3333333333333</v>
      </c>
      <c r="D27" s="144">
        <v>6</v>
      </c>
      <c r="E27" s="160">
        <v>-91.780821917808197</v>
      </c>
      <c r="F27" s="160">
        <v>1</v>
      </c>
      <c r="G27" s="144">
        <v>198</v>
      </c>
      <c r="H27" s="160">
        <v>-1.98019801980197</v>
      </c>
      <c r="I27" s="144">
        <v>408</v>
      </c>
      <c r="J27" s="160">
        <v>-4.2253521126760596</v>
      </c>
      <c r="K27" s="160">
        <v>2.0606060606060601</v>
      </c>
    </row>
    <row r="28" spans="1:11" s="156" customFormat="1" ht="15.95" customHeight="1" x14ac:dyDescent="0.15">
      <c r="A28" s="157" t="s">
        <v>109</v>
      </c>
      <c r="B28" s="182"/>
      <c r="C28" s="182"/>
      <c r="D28" s="182"/>
      <c r="E28" s="182"/>
      <c r="F28" s="182"/>
      <c r="G28" s="182"/>
      <c r="H28" s="182"/>
      <c r="I28" s="182"/>
      <c r="J28" s="182"/>
      <c r="K28" s="162"/>
    </row>
    <row r="29" spans="1:11" s="156" customFormat="1" ht="12.95" customHeight="1" x14ac:dyDescent="0.15">
      <c r="A29" s="157" t="s">
        <v>198</v>
      </c>
      <c r="B29" s="154">
        <v>17682</v>
      </c>
      <c r="C29" s="155">
        <v>15.879153286585</v>
      </c>
      <c r="D29" s="154">
        <v>30958</v>
      </c>
      <c r="E29" s="155">
        <v>6.77381527212526</v>
      </c>
      <c r="F29" s="155">
        <v>1.7508200429815599</v>
      </c>
      <c r="G29" s="154">
        <v>95727</v>
      </c>
      <c r="H29" s="155">
        <v>-4.3045794887687103</v>
      </c>
      <c r="I29" s="154">
        <v>174440</v>
      </c>
      <c r="J29" s="155">
        <v>-7.9047760886254495E-2</v>
      </c>
      <c r="K29" s="155">
        <v>1.82226540056619</v>
      </c>
    </row>
    <row r="30" spans="1:11" s="145" customFormat="1" x14ac:dyDescent="0.15">
      <c r="A30" s="178" t="s">
        <v>55</v>
      </c>
      <c r="B30" s="144">
        <v>15505</v>
      </c>
      <c r="C30" s="160">
        <v>6.5489279824079203</v>
      </c>
      <c r="D30" s="144">
        <v>27104</v>
      </c>
      <c r="E30" s="160">
        <v>-0.91032062296639504</v>
      </c>
      <c r="F30" s="160">
        <v>1.7480812641083501</v>
      </c>
      <c r="G30" s="144">
        <v>87035</v>
      </c>
      <c r="H30" s="160">
        <v>-4.6223137869439901</v>
      </c>
      <c r="I30" s="144">
        <v>156948</v>
      </c>
      <c r="J30" s="160">
        <v>-0.13489437515907801</v>
      </c>
      <c r="K30" s="160">
        <v>1.80327454472339</v>
      </c>
    </row>
    <row r="31" spans="1:11" s="145" customFormat="1" x14ac:dyDescent="0.15">
      <c r="A31" s="178" t="s">
        <v>145</v>
      </c>
      <c r="B31" s="144">
        <v>2177</v>
      </c>
      <c r="C31" s="160">
        <v>207.92079207920801</v>
      </c>
      <c r="D31" s="144">
        <v>3854</v>
      </c>
      <c r="E31" s="160">
        <v>134.85679463741599</v>
      </c>
      <c r="F31" s="160">
        <v>1.77032613688562</v>
      </c>
      <c r="G31" s="144">
        <v>8692</v>
      </c>
      <c r="H31" s="160">
        <v>-1.0022779043280301</v>
      </c>
      <c r="I31" s="144">
        <v>17492</v>
      </c>
      <c r="J31" s="160">
        <v>0.42484785853714901</v>
      </c>
      <c r="K31" s="160">
        <v>2.0124252185918099</v>
      </c>
    </row>
    <row r="32" spans="1:11" s="145" customFormat="1" ht="9" customHeight="1" x14ac:dyDescent="0.15">
      <c r="A32" s="178" t="s">
        <v>194</v>
      </c>
      <c r="B32" s="182"/>
      <c r="C32" s="182"/>
      <c r="D32" s="182"/>
      <c r="E32" s="182"/>
      <c r="F32" s="182"/>
      <c r="G32" s="182"/>
      <c r="H32" s="182"/>
      <c r="I32" s="182"/>
      <c r="J32" s="182"/>
      <c r="K32" s="182"/>
    </row>
    <row r="33" spans="1:11" s="145" customFormat="1" ht="11.1" customHeight="1" x14ac:dyDescent="0.15">
      <c r="A33" s="183" t="s">
        <v>56</v>
      </c>
      <c r="B33" s="154">
        <v>11376</v>
      </c>
      <c r="C33" s="155">
        <v>19.634030918077599</v>
      </c>
      <c r="D33" s="154">
        <v>18823</v>
      </c>
      <c r="E33" s="155">
        <v>10.308251289264</v>
      </c>
      <c r="F33" s="155">
        <v>1.65462376933896</v>
      </c>
      <c r="G33" s="154">
        <v>61935</v>
      </c>
      <c r="H33" s="155">
        <v>3.8411240024143201</v>
      </c>
      <c r="I33" s="154">
        <v>107984</v>
      </c>
      <c r="J33" s="155">
        <v>9.5539074943946805</v>
      </c>
      <c r="K33" s="155">
        <v>1.7435052878017301</v>
      </c>
    </row>
    <row r="34" spans="1:11" s="156" customFormat="1" x14ac:dyDescent="0.15">
      <c r="A34" s="184" t="s">
        <v>199</v>
      </c>
      <c r="B34" s="144">
        <v>9511</v>
      </c>
      <c r="C34" s="160">
        <v>5.8424215446249699</v>
      </c>
      <c r="D34" s="144">
        <v>15739</v>
      </c>
      <c r="E34" s="160">
        <v>-0.83170562661457803</v>
      </c>
      <c r="F34" s="160">
        <v>1.65482073388708</v>
      </c>
      <c r="G34" s="144">
        <v>55032</v>
      </c>
      <c r="H34" s="160">
        <v>4.03221232915556</v>
      </c>
      <c r="I34" s="144">
        <v>94658</v>
      </c>
      <c r="J34" s="160">
        <v>10.6321805495494</v>
      </c>
      <c r="K34" s="160">
        <v>1.72005378688763</v>
      </c>
    </row>
    <row r="35" spans="1:11" s="156" customFormat="1" x14ac:dyDescent="0.15">
      <c r="A35" s="184" t="s">
        <v>200</v>
      </c>
      <c r="B35" s="144">
        <v>1865</v>
      </c>
      <c r="C35" s="160">
        <v>256.59655831740002</v>
      </c>
      <c r="D35" s="144">
        <v>3084</v>
      </c>
      <c r="E35" s="160">
        <v>158.507963118189</v>
      </c>
      <c r="F35" s="160">
        <v>1.65361930294906</v>
      </c>
      <c r="G35" s="144">
        <v>6903</v>
      </c>
      <c r="H35" s="160">
        <v>2.3424759080800599</v>
      </c>
      <c r="I35" s="144">
        <v>13326</v>
      </c>
      <c r="J35" s="160">
        <v>2.4604028909734001</v>
      </c>
      <c r="K35" s="160">
        <v>1.9304650152107801</v>
      </c>
    </row>
    <row r="36" spans="1:11" s="145" customFormat="1" ht="11.1" customHeight="1" x14ac:dyDescent="0.15">
      <c r="A36" s="183" t="s">
        <v>47</v>
      </c>
      <c r="B36" s="154">
        <v>2058</v>
      </c>
      <c r="C36" s="155">
        <v>7.13170223841749</v>
      </c>
      <c r="D36" s="154">
        <v>4011</v>
      </c>
      <c r="E36" s="155">
        <v>7.1028037383177596</v>
      </c>
      <c r="F36" s="155">
        <v>1.9489795918367301</v>
      </c>
      <c r="G36" s="154">
        <v>11681</v>
      </c>
      <c r="H36" s="155">
        <v>-10.449248696718801</v>
      </c>
      <c r="I36" s="154">
        <v>23623</v>
      </c>
      <c r="J36" s="155">
        <v>-1.3241436925647501</v>
      </c>
      <c r="K36" s="155">
        <v>2.0223439773992</v>
      </c>
    </row>
    <row r="37" spans="1:11" s="145" customFormat="1" x14ac:dyDescent="0.15">
      <c r="A37" s="184" t="s">
        <v>199</v>
      </c>
      <c r="B37" s="144">
        <v>1936</v>
      </c>
      <c r="C37" s="160">
        <v>3.30843116328708</v>
      </c>
      <c r="D37" s="144">
        <v>3779</v>
      </c>
      <c r="E37" s="160">
        <v>3.5342465753424701</v>
      </c>
      <c r="F37" s="160">
        <v>1.95196280991736</v>
      </c>
      <c r="G37" s="144">
        <v>11147</v>
      </c>
      <c r="H37" s="160">
        <v>-10.7097084267863</v>
      </c>
      <c r="I37" s="144">
        <v>22562</v>
      </c>
      <c r="J37" s="160">
        <v>-1.0698938875734401</v>
      </c>
      <c r="K37" s="160">
        <v>2.0240423432313599</v>
      </c>
    </row>
    <row r="38" spans="1:11" s="145" customFormat="1" x14ac:dyDescent="0.15">
      <c r="A38" s="184" t="s">
        <v>200</v>
      </c>
      <c r="B38" s="144">
        <v>122</v>
      </c>
      <c r="C38" s="160">
        <v>159.57446808510599</v>
      </c>
      <c r="D38" s="144">
        <v>232</v>
      </c>
      <c r="E38" s="160">
        <v>144.210526315789</v>
      </c>
      <c r="F38" s="160">
        <v>1.9016393442622901</v>
      </c>
      <c r="G38" s="144">
        <v>534</v>
      </c>
      <c r="H38" s="160">
        <v>-4.6428571428571397</v>
      </c>
      <c r="I38" s="144">
        <v>1061</v>
      </c>
      <c r="J38" s="160">
        <v>-6.4373897707231</v>
      </c>
      <c r="K38" s="160">
        <v>1.9868913857677899</v>
      </c>
    </row>
    <row r="39" spans="1:11" s="156" customFormat="1" ht="15.95" customHeight="1" x14ac:dyDescent="0.15">
      <c r="A39" s="157" t="s">
        <v>110</v>
      </c>
      <c r="B39" s="182"/>
      <c r="C39" s="182"/>
      <c r="D39" s="182"/>
      <c r="E39" s="182"/>
      <c r="F39" s="182"/>
      <c r="G39" s="182"/>
      <c r="H39" s="182"/>
      <c r="I39" s="182"/>
      <c r="J39" s="182"/>
      <c r="K39" s="162"/>
    </row>
    <row r="40" spans="1:11" s="156" customFormat="1" ht="12.95" customHeight="1" x14ac:dyDescent="0.15">
      <c r="A40" s="157" t="s">
        <v>198</v>
      </c>
      <c r="B40" s="154">
        <v>9498</v>
      </c>
      <c r="C40" s="155">
        <v>-3.9733090688504702</v>
      </c>
      <c r="D40" s="154">
        <v>25065</v>
      </c>
      <c r="E40" s="155">
        <v>-10.453360008574199</v>
      </c>
      <c r="F40" s="155">
        <v>2.63897662665824</v>
      </c>
      <c r="G40" s="154">
        <v>43641</v>
      </c>
      <c r="H40" s="155">
        <v>-31.548898125637201</v>
      </c>
      <c r="I40" s="154">
        <v>112744</v>
      </c>
      <c r="J40" s="155">
        <v>-28.827276227992101</v>
      </c>
      <c r="K40" s="155">
        <v>2.58344217593547</v>
      </c>
    </row>
    <row r="41" spans="1:11" s="145" customFormat="1" x14ac:dyDescent="0.15">
      <c r="A41" s="178" t="s">
        <v>55</v>
      </c>
      <c r="B41" s="144">
        <v>9309</v>
      </c>
      <c r="C41" s="160">
        <v>-4.46428571428571</v>
      </c>
      <c r="D41" s="144">
        <v>24493</v>
      </c>
      <c r="E41" s="160">
        <v>-11.638226487247</v>
      </c>
      <c r="F41" s="160">
        <v>2.6311096788054602</v>
      </c>
      <c r="G41" s="144">
        <v>42288</v>
      </c>
      <c r="H41" s="160">
        <v>-31.8177420915159</v>
      </c>
      <c r="I41" s="144">
        <v>109194</v>
      </c>
      <c r="J41" s="160">
        <v>-29.138058587615301</v>
      </c>
      <c r="K41" s="160">
        <v>2.5821509648127101</v>
      </c>
    </row>
    <row r="42" spans="1:11" s="145" customFormat="1" x14ac:dyDescent="0.15">
      <c r="A42" s="178" t="s">
        <v>145</v>
      </c>
      <c r="B42" s="144">
        <v>189</v>
      </c>
      <c r="C42" s="160">
        <v>28.571428571428601</v>
      </c>
      <c r="D42" s="144">
        <v>572</v>
      </c>
      <c r="E42" s="160">
        <v>110.294117647059</v>
      </c>
      <c r="F42" s="160">
        <v>3.0264550264550301</v>
      </c>
      <c r="G42" s="144">
        <v>1353</v>
      </c>
      <c r="H42" s="160">
        <v>-21.9272937103289</v>
      </c>
      <c r="I42" s="144">
        <v>3550</v>
      </c>
      <c r="J42" s="160">
        <v>-17.7288528389339</v>
      </c>
      <c r="K42" s="160">
        <v>2.6237989652623801</v>
      </c>
    </row>
    <row r="43" spans="1:11" s="145" customFormat="1" ht="9" customHeight="1" x14ac:dyDescent="0.15">
      <c r="A43" s="178" t="s">
        <v>194</v>
      </c>
      <c r="B43" s="182"/>
      <c r="C43" s="182"/>
      <c r="D43" s="182"/>
      <c r="E43" s="182"/>
      <c r="F43" s="182"/>
      <c r="G43" s="182"/>
      <c r="H43" s="182"/>
      <c r="I43" s="182"/>
      <c r="J43" s="182"/>
      <c r="K43" s="182"/>
    </row>
    <row r="44" spans="1:11" s="145" customFormat="1" ht="11.1" customHeight="1" x14ac:dyDescent="0.15">
      <c r="A44" s="183" t="s">
        <v>56</v>
      </c>
      <c r="B44" s="154">
        <v>8729</v>
      </c>
      <c r="C44" s="155">
        <v>-1.61181244364292</v>
      </c>
      <c r="D44" s="154">
        <v>23179</v>
      </c>
      <c r="E44" s="155">
        <v>-10.089216446858</v>
      </c>
      <c r="F44" s="155">
        <v>2.6554015351128402</v>
      </c>
      <c r="G44" s="154">
        <v>39446</v>
      </c>
      <c r="H44" s="155">
        <v>-30.414380722211501</v>
      </c>
      <c r="I44" s="154">
        <v>101148</v>
      </c>
      <c r="J44" s="155">
        <v>-28.285700105641499</v>
      </c>
      <c r="K44" s="155">
        <v>2.5642143690107999</v>
      </c>
    </row>
    <row r="45" spans="1:11" s="156" customFormat="1" x14ac:dyDescent="0.15">
      <c r="A45" s="184" t="s">
        <v>199</v>
      </c>
      <c r="B45" s="144">
        <v>8545</v>
      </c>
      <c r="C45" s="160">
        <v>-2.13034016722025</v>
      </c>
      <c r="D45" s="144">
        <v>22635</v>
      </c>
      <c r="E45" s="160">
        <v>-11.28400094066</v>
      </c>
      <c r="F45" s="160">
        <v>2.6489174956114701</v>
      </c>
      <c r="G45" s="144">
        <v>38138</v>
      </c>
      <c r="H45" s="160">
        <v>-30.787797397600901</v>
      </c>
      <c r="I45" s="144">
        <v>97823</v>
      </c>
      <c r="J45" s="160">
        <v>-28.829084453757101</v>
      </c>
      <c r="K45" s="160">
        <v>2.5649745660496102</v>
      </c>
    </row>
    <row r="46" spans="1:11" s="156" customFormat="1" x14ac:dyDescent="0.15">
      <c r="A46" s="184" t="s">
        <v>200</v>
      </c>
      <c r="B46" s="144">
        <v>184</v>
      </c>
      <c r="C46" s="160">
        <v>30.496453900709199</v>
      </c>
      <c r="D46" s="144">
        <v>544</v>
      </c>
      <c r="E46" s="160">
        <v>104.511278195489</v>
      </c>
      <c r="F46" s="160">
        <v>2.9565217391304301</v>
      </c>
      <c r="G46" s="144">
        <v>1308</v>
      </c>
      <c r="H46" s="160">
        <v>-17.424242424242401</v>
      </c>
      <c r="I46" s="144">
        <v>3325</v>
      </c>
      <c r="J46" s="160">
        <v>-7.51043115438108</v>
      </c>
      <c r="K46" s="160">
        <v>2.54204892966361</v>
      </c>
    </row>
    <row r="47" spans="1:11" s="145" customFormat="1" ht="11.1" customHeight="1" x14ac:dyDescent="0.15">
      <c r="A47" s="183" t="s">
        <v>47</v>
      </c>
      <c r="B47" s="154">
        <v>333</v>
      </c>
      <c r="C47" s="155">
        <v>-37.0510396975425</v>
      </c>
      <c r="D47" s="154">
        <v>837</v>
      </c>
      <c r="E47" s="155">
        <v>-29.007633587786302</v>
      </c>
      <c r="F47" s="155">
        <v>2.51351351351351</v>
      </c>
      <c r="G47" s="154">
        <v>1604</v>
      </c>
      <c r="H47" s="155">
        <v>-50.201800683017701</v>
      </c>
      <c r="I47" s="154">
        <v>4493</v>
      </c>
      <c r="J47" s="155">
        <v>-42.5961415612623</v>
      </c>
      <c r="K47" s="155">
        <v>2.8011221945137201</v>
      </c>
    </row>
    <row r="48" spans="1:11" s="145" customFormat="1" x14ac:dyDescent="0.15">
      <c r="A48" s="184" t="s">
        <v>199</v>
      </c>
      <c r="B48" s="144">
        <v>329</v>
      </c>
      <c r="C48" s="160">
        <v>-37.807183364839297</v>
      </c>
      <c r="D48" s="144">
        <v>829</v>
      </c>
      <c r="E48" s="160">
        <v>-29.686174724342699</v>
      </c>
      <c r="F48" s="160">
        <v>2.5197568389057801</v>
      </c>
      <c r="G48" s="144">
        <v>1597</v>
      </c>
      <c r="H48" s="160">
        <v>-50.280199252801999</v>
      </c>
      <c r="I48" s="144">
        <v>4474</v>
      </c>
      <c r="J48" s="160">
        <v>-42.670425422860099</v>
      </c>
      <c r="K48" s="160">
        <v>2.8015028177833399</v>
      </c>
    </row>
    <row r="49" spans="1:11" s="145" customFormat="1" x14ac:dyDescent="0.15">
      <c r="A49" s="184" t="s">
        <v>200</v>
      </c>
      <c r="B49" s="144">
        <v>4</v>
      </c>
      <c r="C49" s="164" t="s">
        <v>480</v>
      </c>
      <c r="D49" s="144">
        <v>8</v>
      </c>
      <c r="E49" s="164" t="s">
        <v>480</v>
      </c>
      <c r="F49" s="160">
        <v>2</v>
      </c>
      <c r="G49" s="144">
        <v>7</v>
      </c>
      <c r="H49" s="160">
        <v>-22.2222222222222</v>
      </c>
      <c r="I49" s="144">
        <v>19</v>
      </c>
      <c r="J49" s="160">
        <v>-17.3913043478261</v>
      </c>
      <c r="K49" s="160">
        <v>2.71428571428571</v>
      </c>
    </row>
    <row r="50" spans="1:11" s="156" customFormat="1" ht="15.95" customHeight="1" x14ac:dyDescent="0.15">
      <c r="A50" s="157" t="s">
        <v>111</v>
      </c>
      <c r="B50" s="182"/>
      <c r="C50" s="182"/>
      <c r="D50" s="182"/>
      <c r="E50" s="182"/>
      <c r="F50" s="182"/>
      <c r="G50" s="182"/>
      <c r="H50" s="182"/>
      <c r="I50" s="182"/>
      <c r="J50" s="182"/>
      <c r="K50" s="162"/>
    </row>
    <row r="51" spans="1:11" s="156" customFormat="1" ht="12.95" customHeight="1" x14ac:dyDescent="0.15">
      <c r="A51" s="157" t="s">
        <v>198</v>
      </c>
      <c r="B51" s="154">
        <v>33050</v>
      </c>
      <c r="C51" s="155">
        <v>2.4329769099643501</v>
      </c>
      <c r="D51" s="154">
        <v>67199</v>
      </c>
      <c r="E51" s="155">
        <v>-2.2175981840140802</v>
      </c>
      <c r="F51" s="155">
        <v>2.03325264750378</v>
      </c>
      <c r="G51" s="154">
        <v>168713</v>
      </c>
      <c r="H51" s="155">
        <v>-12.6301125829872</v>
      </c>
      <c r="I51" s="154">
        <v>341291</v>
      </c>
      <c r="J51" s="155">
        <v>-9.0256989852086207</v>
      </c>
      <c r="K51" s="155">
        <v>2.0229087266541401</v>
      </c>
    </row>
    <row r="52" spans="1:11" s="145" customFormat="1" x14ac:dyDescent="0.15">
      <c r="A52" s="178" t="s">
        <v>55</v>
      </c>
      <c r="B52" s="144">
        <v>31243</v>
      </c>
      <c r="C52" s="160">
        <v>-0.24903419431052501</v>
      </c>
      <c r="D52" s="144">
        <v>63506</v>
      </c>
      <c r="E52" s="160">
        <v>-5.1271325704383202</v>
      </c>
      <c r="F52" s="160">
        <v>2.03264731299811</v>
      </c>
      <c r="G52" s="144">
        <v>156861</v>
      </c>
      <c r="H52" s="160">
        <v>-13.044852072974001</v>
      </c>
      <c r="I52" s="144">
        <v>319520</v>
      </c>
      <c r="J52" s="160">
        <v>-9.5249151937659597</v>
      </c>
      <c r="K52" s="160">
        <v>2.0369626612096101</v>
      </c>
    </row>
    <row r="53" spans="1:11" s="145" customFormat="1" x14ac:dyDescent="0.15">
      <c r="A53" s="178" t="s">
        <v>145</v>
      </c>
      <c r="B53" s="144">
        <v>1807</v>
      </c>
      <c r="C53" s="160">
        <v>91.419491525423695</v>
      </c>
      <c r="D53" s="144">
        <v>3693</v>
      </c>
      <c r="E53" s="160">
        <v>106.890756302521</v>
      </c>
      <c r="F53" s="160">
        <v>2.043718871057</v>
      </c>
      <c r="G53" s="144">
        <v>11852</v>
      </c>
      <c r="H53" s="160">
        <v>-6.7432528129671896</v>
      </c>
      <c r="I53" s="144">
        <v>21771</v>
      </c>
      <c r="J53" s="160">
        <v>-1.0094120856636299</v>
      </c>
      <c r="K53" s="160">
        <v>1.8369051636854501</v>
      </c>
    </row>
    <row r="54" spans="1:11" s="145" customFormat="1" ht="9" customHeight="1" x14ac:dyDescent="0.15">
      <c r="A54" s="178" t="s">
        <v>194</v>
      </c>
      <c r="B54" s="182"/>
      <c r="C54" s="182"/>
      <c r="D54" s="182"/>
      <c r="E54" s="182"/>
      <c r="F54" s="182"/>
      <c r="G54" s="182"/>
      <c r="H54" s="182"/>
      <c r="I54" s="182"/>
      <c r="J54" s="182"/>
      <c r="K54" s="182"/>
    </row>
    <row r="55" spans="1:11" s="145" customFormat="1" ht="11.1" customHeight="1" x14ac:dyDescent="0.15">
      <c r="A55" s="183" t="s">
        <v>56</v>
      </c>
      <c r="B55" s="154">
        <v>20179</v>
      </c>
      <c r="C55" s="155">
        <v>5.5828798660527399</v>
      </c>
      <c r="D55" s="154">
        <v>39167</v>
      </c>
      <c r="E55" s="155">
        <v>-2.1069732566858299</v>
      </c>
      <c r="F55" s="155">
        <v>1.94097824470985</v>
      </c>
      <c r="G55" s="154">
        <v>101399</v>
      </c>
      <c r="H55" s="155">
        <v>-8.2054624625440198</v>
      </c>
      <c r="I55" s="154">
        <v>199165</v>
      </c>
      <c r="J55" s="155">
        <v>-6.2055551892701404</v>
      </c>
      <c r="K55" s="155">
        <v>1.96417124429235</v>
      </c>
    </row>
    <row r="56" spans="1:11" s="156" customFormat="1" x14ac:dyDescent="0.15">
      <c r="A56" s="184" t="s">
        <v>199</v>
      </c>
      <c r="B56" s="144">
        <v>19031</v>
      </c>
      <c r="C56" s="160">
        <v>2.1634099205497099</v>
      </c>
      <c r="D56" s="144">
        <v>36761</v>
      </c>
      <c r="E56" s="160">
        <v>-6.1381335375973398</v>
      </c>
      <c r="F56" s="160">
        <v>1.93163785402764</v>
      </c>
      <c r="G56" s="144">
        <v>93941</v>
      </c>
      <c r="H56" s="160">
        <v>-8.4252904936442299</v>
      </c>
      <c r="I56" s="144">
        <v>185542</v>
      </c>
      <c r="J56" s="160">
        <v>-6.7440691596300697</v>
      </c>
      <c r="K56" s="160">
        <v>1.9750907484484901</v>
      </c>
    </row>
    <row r="57" spans="1:11" s="156" customFormat="1" x14ac:dyDescent="0.15">
      <c r="A57" s="184" t="s">
        <v>200</v>
      </c>
      <c r="B57" s="144">
        <v>1148</v>
      </c>
      <c r="C57" s="160">
        <v>137.19008264462801</v>
      </c>
      <c r="D57" s="144">
        <v>2406</v>
      </c>
      <c r="E57" s="160">
        <v>184.733727810651</v>
      </c>
      <c r="F57" s="160">
        <v>2.0958188153310102</v>
      </c>
      <c r="G57" s="144">
        <v>7458</v>
      </c>
      <c r="H57" s="160">
        <v>-5.3433176799086199</v>
      </c>
      <c r="I57" s="144">
        <v>13623</v>
      </c>
      <c r="J57" s="160">
        <v>1.80092661784487</v>
      </c>
      <c r="K57" s="160">
        <v>1.8266291230892999</v>
      </c>
    </row>
    <row r="58" spans="1:11" s="145" customFormat="1" ht="11.1" customHeight="1" x14ac:dyDescent="0.15">
      <c r="A58" s="183" t="s">
        <v>47</v>
      </c>
      <c r="B58" s="154">
        <v>575</v>
      </c>
      <c r="C58" s="155">
        <v>28.0623608017818</v>
      </c>
      <c r="D58" s="154">
        <v>920</v>
      </c>
      <c r="E58" s="155">
        <v>19.1709844559585</v>
      </c>
      <c r="F58" s="155">
        <v>1.6</v>
      </c>
      <c r="G58" s="154">
        <v>2745</v>
      </c>
      <c r="H58" s="155">
        <v>-1.57762638938688</v>
      </c>
      <c r="I58" s="154">
        <v>4144</v>
      </c>
      <c r="J58" s="155">
        <v>-4.80128646910177</v>
      </c>
      <c r="K58" s="155">
        <v>1.5096539162112901</v>
      </c>
    </row>
    <row r="59" spans="1:11" s="145" customFormat="1" x14ac:dyDescent="0.15">
      <c r="A59" s="184" t="s">
        <v>199</v>
      </c>
      <c r="B59" s="144">
        <v>547</v>
      </c>
      <c r="C59" s="160">
        <v>26.620370370370399</v>
      </c>
      <c r="D59" s="144">
        <v>851</v>
      </c>
      <c r="E59" s="160">
        <v>20.028208744710899</v>
      </c>
      <c r="F59" s="160">
        <v>1.5557586837294299</v>
      </c>
      <c r="G59" s="144">
        <v>2579</v>
      </c>
      <c r="H59" s="160">
        <v>-2.8259231348907301</v>
      </c>
      <c r="I59" s="144">
        <v>3703</v>
      </c>
      <c r="J59" s="160">
        <v>-9.9464980544747004</v>
      </c>
      <c r="K59" s="160">
        <v>1.4358278402481599</v>
      </c>
    </row>
    <row r="60" spans="1:11" s="145" customFormat="1" x14ac:dyDescent="0.15">
      <c r="A60" s="184" t="s">
        <v>200</v>
      </c>
      <c r="B60" s="144">
        <v>28</v>
      </c>
      <c r="C60" s="160">
        <v>64.705882352941202</v>
      </c>
      <c r="D60" s="144">
        <v>69</v>
      </c>
      <c r="E60" s="160">
        <v>9.5238095238095202</v>
      </c>
      <c r="F60" s="160">
        <v>2.46428571428571</v>
      </c>
      <c r="G60" s="144">
        <v>166</v>
      </c>
      <c r="H60" s="160">
        <v>22.962962962963001</v>
      </c>
      <c r="I60" s="144">
        <v>441</v>
      </c>
      <c r="J60" s="160">
        <v>82.987551867219906</v>
      </c>
      <c r="K60" s="160">
        <v>2.6566265060241001</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475</v>
      </c>
      <c r="C2" s="290"/>
      <c r="D2" s="290"/>
      <c r="E2" s="290"/>
      <c r="F2" s="290"/>
      <c r="G2" s="313" t="s">
        <v>476</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147</v>
      </c>
      <c r="B6" s="42"/>
      <c r="C6" s="42"/>
      <c r="D6" s="28"/>
      <c r="E6" s="42"/>
      <c r="F6" s="28"/>
      <c r="G6" s="28"/>
      <c r="H6" s="42"/>
      <c r="I6" s="28"/>
      <c r="J6" s="28"/>
      <c r="K6" s="20"/>
    </row>
    <row r="7" spans="1:11" s="2" customFormat="1" ht="12.95" customHeight="1" x14ac:dyDescent="0.15">
      <c r="A7" s="31" t="s">
        <v>198</v>
      </c>
      <c r="B7" s="85">
        <v>7955</v>
      </c>
      <c r="C7" s="86">
        <v>-1.48606811145511</v>
      </c>
      <c r="D7" s="85">
        <v>18917</v>
      </c>
      <c r="E7" s="86">
        <v>5.7347269576882196</v>
      </c>
      <c r="F7" s="86">
        <v>2.3780012570710198</v>
      </c>
      <c r="G7" s="85">
        <v>40710</v>
      </c>
      <c r="H7" s="86">
        <v>-22.576596108860599</v>
      </c>
      <c r="I7" s="85">
        <v>97920</v>
      </c>
      <c r="J7" s="86">
        <v>-11.1119180109113</v>
      </c>
      <c r="K7" s="86">
        <v>2.4053058216654399</v>
      </c>
    </row>
    <row r="8" spans="1:11" s="1" customFormat="1" x14ac:dyDescent="0.15">
      <c r="A8" s="33" t="s">
        <v>55</v>
      </c>
      <c r="B8" s="87">
        <v>7783</v>
      </c>
      <c r="C8" s="88">
        <v>-1.80418874589957</v>
      </c>
      <c r="D8" s="87">
        <v>18405</v>
      </c>
      <c r="E8" s="88">
        <v>4.4551645856980704</v>
      </c>
      <c r="F8" s="88">
        <v>2.3647693691378602</v>
      </c>
      <c r="G8" s="87">
        <v>39242</v>
      </c>
      <c r="H8" s="88">
        <v>-22.0971552220436</v>
      </c>
      <c r="I8" s="87">
        <v>93592</v>
      </c>
      <c r="J8" s="88">
        <v>-10.8724014132122</v>
      </c>
      <c r="K8" s="88">
        <v>2.3849956679068298</v>
      </c>
    </row>
    <row r="9" spans="1:11" s="1" customFormat="1" x14ac:dyDescent="0.15">
      <c r="A9" s="33" t="s">
        <v>145</v>
      </c>
      <c r="B9" s="87">
        <v>172</v>
      </c>
      <c r="C9" s="88">
        <v>15.4362416107383</v>
      </c>
      <c r="D9" s="87">
        <v>512</v>
      </c>
      <c r="E9" s="88">
        <v>88.929889298893002</v>
      </c>
      <c r="F9" s="88">
        <v>2.9767441860465098</v>
      </c>
      <c r="G9" s="87">
        <v>1468</v>
      </c>
      <c r="H9" s="88">
        <v>-33.514492753623202</v>
      </c>
      <c r="I9" s="87">
        <v>4328</v>
      </c>
      <c r="J9" s="88">
        <v>-15.9937888198758</v>
      </c>
      <c r="K9" s="88">
        <v>2.9482288828337899</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6732</v>
      </c>
      <c r="C11" s="86">
        <v>-2.0229951972056499</v>
      </c>
      <c r="D11" s="85">
        <v>16374</v>
      </c>
      <c r="E11" s="86">
        <v>4.6730166847791299</v>
      </c>
      <c r="F11" s="86">
        <v>2.4322638146167601</v>
      </c>
      <c r="G11" s="85">
        <v>32220</v>
      </c>
      <c r="H11" s="86">
        <v>-26.702761727103098</v>
      </c>
      <c r="I11" s="85">
        <v>79940</v>
      </c>
      <c r="J11" s="86">
        <v>-15.307927830573499</v>
      </c>
      <c r="K11" s="86">
        <v>2.4810676598386099</v>
      </c>
    </row>
    <row r="12" spans="1:11" s="2" customFormat="1" x14ac:dyDescent="0.15">
      <c r="A12" s="43" t="s">
        <v>199</v>
      </c>
      <c r="B12" s="87">
        <v>6604</v>
      </c>
      <c r="C12" s="88">
        <v>-2.1629629629629599</v>
      </c>
      <c r="D12" s="87">
        <v>16048</v>
      </c>
      <c r="E12" s="88">
        <v>4.0119255946593997</v>
      </c>
      <c r="F12" s="88">
        <v>2.4300423985463402</v>
      </c>
      <c r="G12" s="87">
        <v>31044</v>
      </c>
      <c r="H12" s="88">
        <v>-26.080434316736898</v>
      </c>
      <c r="I12" s="87">
        <v>76887</v>
      </c>
      <c r="J12" s="88">
        <v>-14.5652536252014</v>
      </c>
      <c r="K12" s="88">
        <v>2.47671047545419</v>
      </c>
    </row>
    <row r="13" spans="1:11" s="2" customFormat="1" x14ac:dyDescent="0.15">
      <c r="A13" s="43" t="s">
        <v>200</v>
      </c>
      <c r="B13" s="87">
        <v>128</v>
      </c>
      <c r="C13" s="88">
        <v>5.7851239669421499</v>
      </c>
      <c r="D13" s="87">
        <v>326</v>
      </c>
      <c r="E13" s="88">
        <v>52.336448598130801</v>
      </c>
      <c r="F13" s="88">
        <v>2.546875</v>
      </c>
      <c r="G13" s="87">
        <v>1176</v>
      </c>
      <c r="H13" s="88">
        <v>-40.030596634370198</v>
      </c>
      <c r="I13" s="87">
        <v>3053</v>
      </c>
      <c r="J13" s="88">
        <v>-30.518889394628999</v>
      </c>
      <c r="K13" s="88">
        <v>2.59608843537415</v>
      </c>
    </row>
    <row r="14" spans="1:11" s="1" customFormat="1" ht="11.1" customHeight="1" x14ac:dyDescent="0.15">
      <c r="A14" s="39" t="s">
        <v>47</v>
      </c>
      <c r="B14" s="85">
        <v>644</v>
      </c>
      <c r="C14" s="86">
        <v>-12.380952380952399</v>
      </c>
      <c r="D14" s="85">
        <v>1344</v>
      </c>
      <c r="E14" s="86">
        <v>-0.37064492216457301</v>
      </c>
      <c r="F14" s="86">
        <v>2.0869565217391299</v>
      </c>
      <c r="G14" s="85">
        <v>4925</v>
      </c>
      <c r="H14" s="86">
        <v>-5.56088207094919</v>
      </c>
      <c r="I14" s="85">
        <v>9897</v>
      </c>
      <c r="J14" s="86">
        <v>5.0748487100541402</v>
      </c>
      <c r="K14" s="86">
        <v>2.0095431472081202</v>
      </c>
    </row>
    <row r="15" spans="1:11" s="1" customFormat="1" x14ac:dyDescent="0.15">
      <c r="A15" s="43" t="s">
        <v>199</v>
      </c>
      <c r="B15" s="87">
        <v>639</v>
      </c>
      <c r="C15" s="88">
        <v>-12.3456790123457</v>
      </c>
      <c r="D15" s="87">
        <v>1338</v>
      </c>
      <c r="E15" s="88">
        <v>0.149700598802397</v>
      </c>
      <c r="F15" s="88">
        <v>2.0938967136150199</v>
      </c>
      <c r="G15" s="87">
        <v>4858</v>
      </c>
      <c r="H15" s="88">
        <v>-5.50476560980354</v>
      </c>
      <c r="I15" s="87">
        <v>9658</v>
      </c>
      <c r="J15" s="88">
        <v>4.9668514291924701</v>
      </c>
      <c r="K15" s="88">
        <v>1.98806093042404</v>
      </c>
    </row>
    <row r="16" spans="1:11" s="1" customFormat="1" x14ac:dyDescent="0.15">
      <c r="A16" s="43" t="s">
        <v>200</v>
      </c>
      <c r="B16" s="87">
        <v>5</v>
      </c>
      <c r="C16" s="88">
        <v>-16.6666666666667</v>
      </c>
      <c r="D16" s="87">
        <v>6</v>
      </c>
      <c r="E16" s="88">
        <v>-53.846153846153904</v>
      </c>
      <c r="F16" s="88">
        <v>1.2</v>
      </c>
      <c r="G16" s="87">
        <v>67</v>
      </c>
      <c r="H16" s="88">
        <v>-9.4594594594594508</v>
      </c>
      <c r="I16" s="87">
        <v>239</v>
      </c>
      <c r="J16" s="88">
        <v>9.6330275229357802</v>
      </c>
      <c r="K16" s="88">
        <v>3.5671641791044801</v>
      </c>
    </row>
    <row r="17" spans="1:11" s="2" customFormat="1" ht="15.95" customHeight="1" x14ac:dyDescent="0.15">
      <c r="A17" s="31" t="s">
        <v>148</v>
      </c>
      <c r="B17" s="90"/>
      <c r="C17" s="90"/>
      <c r="D17" s="90"/>
      <c r="E17" s="90"/>
      <c r="F17" s="90"/>
      <c r="G17" s="90"/>
      <c r="H17" s="90"/>
      <c r="I17" s="90"/>
      <c r="J17" s="90"/>
      <c r="K17" s="89"/>
    </row>
    <row r="18" spans="1:11" s="2" customFormat="1" ht="12.95" customHeight="1" x14ac:dyDescent="0.15">
      <c r="A18" s="31" t="s">
        <v>198</v>
      </c>
      <c r="B18" s="85">
        <v>5127</v>
      </c>
      <c r="C18" s="86">
        <v>-9.2405735528412105</v>
      </c>
      <c r="D18" s="85">
        <v>12954</v>
      </c>
      <c r="E18" s="86">
        <v>4.7719184729860897</v>
      </c>
      <c r="F18" s="86">
        <v>2.5266237565827998</v>
      </c>
      <c r="G18" s="85">
        <v>29578</v>
      </c>
      <c r="H18" s="86">
        <v>-11.1131145570381</v>
      </c>
      <c r="I18" s="85">
        <v>74689</v>
      </c>
      <c r="J18" s="86">
        <v>-0.49824813823055097</v>
      </c>
      <c r="K18" s="86">
        <v>2.5251538305497299</v>
      </c>
    </row>
    <row r="19" spans="1:11" s="1" customFormat="1" x14ac:dyDescent="0.15">
      <c r="A19" s="33" t="s">
        <v>55</v>
      </c>
      <c r="B19" s="87">
        <v>4945</v>
      </c>
      <c r="C19" s="88">
        <v>-11.093131966918399</v>
      </c>
      <c r="D19" s="87">
        <v>12333</v>
      </c>
      <c r="E19" s="88">
        <v>1.1067388096409301</v>
      </c>
      <c r="F19" s="88">
        <v>2.49403437815976</v>
      </c>
      <c r="G19" s="87">
        <v>28256</v>
      </c>
      <c r="H19" s="88">
        <v>-12.549905604902399</v>
      </c>
      <c r="I19" s="87">
        <v>70287</v>
      </c>
      <c r="J19" s="88">
        <v>-3.9178160840977099</v>
      </c>
      <c r="K19" s="88">
        <v>2.4875070781426998</v>
      </c>
    </row>
    <row r="20" spans="1:11" s="1" customFormat="1" x14ac:dyDescent="0.15">
      <c r="A20" s="33" t="s">
        <v>145</v>
      </c>
      <c r="B20" s="87">
        <v>182</v>
      </c>
      <c r="C20" s="88">
        <v>109.19540229885099</v>
      </c>
      <c r="D20" s="87">
        <v>621</v>
      </c>
      <c r="E20" s="88">
        <v>274.096385542169</v>
      </c>
      <c r="F20" s="88">
        <v>3.4120879120879102</v>
      </c>
      <c r="G20" s="87">
        <v>1322</v>
      </c>
      <c r="H20" s="88">
        <v>36.994818652849702</v>
      </c>
      <c r="I20" s="87">
        <v>4402</v>
      </c>
      <c r="J20" s="88">
        <v>130.47120418848201</v>
      </c>
      <c r="K20" s="88">
        <v>3.32980332829047</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3513</v>
      </c>
      <c r="C22" s="86">
        <v>-8.6820899402131602</v>
      </c>
      <c r="D22" s="85">
        <v>9696</v>
      </c>
      <c r="E22" s="86">
        <v>6.6784024645175499</v>
      </c>
      <c r="F22" s="86">
        <v>2.7600341588386001</v>
      </c>
      <c r="G22" s="85">
        <v>18495</v>
      </c>
      <c r="H22" s="86">
        <v>-16.730448876682701</v>
      </c>
      <c r="I22" s="85">
        <v>52053</v>
      </c>
      <c r="J22" s="86">
        <v>-3.2687876310116799</v>
      </c>
      <c r="K22" s="86">
        <v>2.8144363341443599</v>
      </c>
    </row>
    <row r="23" spans="1:11" s="2" customFormat="1" x14ac:dyDescent="0.15">
      <c r="A23" s="43" t="s">
        <v>199</v>
      </c>
      <c r="B23" s="87">
        <v>3434</v>
      </c>
      <c r="C23" s="88">
        <v>-9.8214285714285694</v>
      </c>
      <c r="D23" s="87">
        <v>9463</v>
      </c>
      <c r="E23" s="88">
        <v>5.1795042792041803</v>
      </c>
      <c r="F23" s="88">
        <v>2.7556785090273701</v>
      </c>
      <c r="G23" s="87">
        <v>17963</v>
      </c>
      <c r="H23" s="88">
        <v>-17.110424069032302</v>
      </c>
      <c r="I23" s="87">
        <v>50311</v>
      </c>
      <c r="J23" s="88">
        <v>-4.4443600311485101</v>
      </c>
      <c r="K23" s="88">
        <v>2.80081278182932</v>
      </c>
    </row>
    <row r="24" spans="1:11" s="2" customFormat="1" x14ac:dyDescent="0.15">
      <c r="A24" s="43" t="s">
        <v>200</v>
      </c>
      <c r="B24" s="87">
        <v>79</v>
      </c>
      <c r="C24" s="88">
        <v>102.564102564103</v>
      </c>
      <c r="D24" s="87">
        <v>233</v>
      </c>
      <c r="E24" s="88">
        <v>153.26086956521701</v>
      </c>
      <c r="F24" s="88">
        <v>2.9493670886076</v>
      </c>
      <c r="G24" s="87">
        <v>532</v>
      </c>
      <c r="H24" s="88">
        <v>-1.4814814814814801</v>
      </c>
      <c r="I24" s="87">
        <v>1742</v>
      </c>
      <c r="J24" s="88">
        <v>50.043066322136099</v>
      </c>
      <c r="K24" s="88">
        <v>3.27443609022556</v>
      </c>
    </row>
    <row r="25" spans="1:11" s="1" customFormat="1" ht="11.1" customHeight="1" x14ac:dyDescent="0.15">
      <c r="A25" s="39" t="s">
        <v>47</v>
      </c>
      <c r="B25" s="85">
        <v>366</v>
      </c>
      <c r="C25" s="86">
        <v>4.2735042735042699</v>
      </c>
      <c r="D25" s="85">
        <v>622</v>
      </c>
      <c r="E25" s="86">
        <v>5.7823129251700802</v>
      </c>
      <c r="F25" s="86">
        <v>1.69945355191257</v>
      </c>
      <c r="G25" s="85">
        <v>2501</v>
      </c>
      <c r="H25" s="86">
        <v>8.0032012805119707E-2</v>
      </c>
      <c r="I25" s="85">
        <v>4479</v>
      </c>
      <c r="J25" s="86">
        <v>12.1712997746056</v>
      </c>
      <c r="K25" s="86">
        <v>1.79088364654138</v>
      </c>
    </row>
    <row r="26" spans="1:11" s="1" customFormat="1" x14ac:dyDescent="0.15">
      <c r="A26" s="43" t="s">
        <v>199</v>
      </c>
      <c r="B26" s="87">
        <v>366</v>
      </c>
      <c r="C26" s="88">
        <v>4.5714285714285703</v>
      </c>
      <c r="D26" s="87">
        <v>622</v>
      </c>
      <c r="E26" s="88">
        <v>6.3247863247863298</v>
      </c>
      <c r="F26" s="88">
        <v>1.69945355191257</v>
      </c>
      <c r="G26" s="87">
        <v>2491</v>
      </c>
      <c r="H26" s="88">
        <v>0.16083634901487201</v>
      </c>
      <c r="I26" s="87">
        <v>4464</v>
      </c>
      <c r="J26" s="88">
        <v>12.188992209097799</v>
      </c>
      <c r="K26" s="88">
        <v>1.7920513849859501</v>
      </c>
    </row>
    <row r="27" spans="1:11" s="1" customFormat="1" x14ac:dyDescent="0.15">
      <c r="A27" s="43" t="s">
        <v>200</v>
      </c>
      <c r="B27" s="87">
        <v>0</v>
      </c>
      <c r="C27" s="91" t="s">
        <v>480</v>
      </c>
      <c r="D27" s="87">
        <v>0</v>
      </c>
      <c r="E27" s="91" t="s">
        <v>480</v>
      </c>
      <c r="F27" s="88">
        <v>0</v>
      </c>
      <c r="G27" s="87">
        <v>10</v>
      </c>
      <c r="H27" s="88">
        <v>-16.6666666666667</v>
      </c>
      <c r="I27" s="87">
        <v>15</v>
      </c>
      <c r="J27" s="88">
        <v>7.1428571428571397</v>
      </c>
      <c r="K27" s="88">
        <v>1.5</v>
      </c>
    </row>
    <row r="28" spans="1:11" s="2" customFormat="1" ht="15.95" customHeight="1" x14ac:dyDescent="0.15">
      <c r="A28" s="31" t="s">
        <v>149</v>
      </c>
      <c r="B28" s="90"/>
      <c r="C28" s="90"/>
      <c r="D28" s="90"/>
      <c r="E28" s="90"/>
      <c r="F28" s="90"/>
      <c r="G28" s="90"/>
      <c r="H28" s="90"/>
      <c r="I28" s="90"/>
      <c r="J28" s="90"/>
      <c r="K28" s="89"/>
    </row>
    <row r="29" spans="1:11" s="2" customFormat="1" ht="12.95" customHeight="1" x14ac:dyDescent="0.15">
      <c r="A29" s="31" t="s">
        <v>198</v>
      </c>
      <c r="B29" s="85">
        <v>25926</v>
      </c>
      <c r="C29" s="86">
        <v>-6.0243584167029098</v>
      </c>
      <c r="D29" s="85">
        <v>51206</v>
      </c>
      <c r="E29" s="86">
        <v>-9.4676543908346709</v>
      </c>
      <c r="F29" s="86">
        <v>1.97508292833449</v>
      </c>
      <c r="G29" s="85">
        <v>142664</v>
      </c>
      <c r="H29" s="86">
        <v>-17.8708975458675</v>
      </c>
      <c r="I29" s="85">
        <v>273452</v>
      </c>
      <c r="J29" s="86">
        <v>-17.293651513776702</v>
      </c>
      <c r="K29" s="86">
        <v>1.91675545337296</v>
      </c>
    </row>
    <row r="30" spans="1:11" s="1" customFormat="1" x14ac:dyDescent="0.15">
      <c r="A30" s="33" t="s">
        <v>55</v>
      </c>
      <c r="B30" s="87">
        <v>24844</v>
      </c>
      <c r="C30" s="88">
        <v>-6.2172058434940096</v>
      </c>
      <c r="D30" s="87">
        <v>48820</v>
      </c>
      <c r="E30" s="88">
        <v>-10.3759729769423</v>
      </c>
      <c r="F30" s="88">
        <v>1.96506198679762</v>
      </c>
      <c r="G30" s="87">
        <v>134881</v>
      </c>
      <c r="H30" s="88">
        <v>-17.438835533846301</v>
      </c>
      <c r="I30" s="87">
        <v>255694</v>
      </c>
      <c r="J30" s="88">
        <v>-17.6691814057424</v>
      </c>
      <c r="K30" s="88">
        <v>1.8957006546511399</v>
      </c>
    </row>
    <row r="31" spans="1:11" s="1" customFormat="1" x14ac:dyDescent="0.15">
      <c r="A31" s="33" t="s">
        <v>145</v>
      </c>
      <c r="B31" s="87">
        <v>1082</v>
      </c>
      <c r="C31" s="88">
        <v>-1.36736554238833</v>
      </c>
      <c r="D31" s="87">
        <v>2386</v>
      </c>
      <c r="E31" s="88">
        <v>14.2173288654859</v>
      </c>
      <c r="F31" s="88">
        <v>2.2051756007393699</v>
      </c>
      <c r="G31" s="87">
        <v>7783</v>
      </c>
      <c r="H31" s="88">
        <v>-24.700077399380799</v>
      </c>
      <c r="I31" s="87">
        <v>17758</v>
      </c>
      <c r="J31" s="88">
        <v>-11.4799860425702</v>
      </c>
      <c r="K31" s="88">
        <v>2.28163947064114</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19416</v>
      </c>
      <c r="C33" s="86">
        <v>-1.66624461889086</v>
      </c>
      <c r="D33" s="85">
        <v>36634</v>
      </c>
      <c r="E33" s="86">
        <v>-6.6768564514074598</v>
      </c>
      <c r="F33" s="86">
        <v>1.8867943963741201</v>
      </c>
      <c r="G33" s="85">
        <v>104678</v>
      </c>
      <c r="H33" s="86">
        <v>-17.543265405792901</v>
      </c>
      <c r="I33" s="85">
        <v>187871</v>
      </c>
      <c r="J33" s="86">
        <v>-19.1138608319771</v>
      </c>
      <c r="K33" s="86">
        <v>1.79475152372036</v>
      </c>
    </row>
    <row r="34" spans="1:11" s="2" customFormat="1" x14ac:dyDescent="0.15">
      <c r="A34" s="43" t="s">
        <v>199</v>
      </c>
      <c r="B34" s="87">
        <v>18566</v>
      </c>
      <c r="C34" s="88">
        <v>-2.7143156570949398</v>
      </c>
      <c r="D34" s="87">
        <v>34812</v>
      </c>
      <c r="E34" s="88">
        <v>-8.0045453344256305</v>
      </c>
      <c r="F34" s="88">
        <v>1.87504039642357</v>
      </c>
      <c r="G34" s="87">
        <v>98945</v>
      </c>
      <c r="H34" s="88">
        <v>-16.966675897719899</v>
      </c>
      <c r="I34" s="87">
        <v>176013</v>
      </c>
      <c r="J34" s="88">
        <v>-18.975763574009701</v>
      </c>
      <c r="K34" s="88">
        <v>1.7788973672242201</v>
      </c>
    </row>
    <row r="35" spans="1:11" s="2" customFormat="1" x14ac:dyDescent="0.15">
      <c r="A35" s="43" t="s">
        <v>200</v>
      </c>
      <c r="B35" s="87">
        <v>850</v>
      </c>
      <c r="C35" s="88">
        <v>28.593040847201198</v>
      </c>
      <c r="D35" s="87">
        <v>1822</v>
      </c>
      <c r="E35" s="88">
        <v>28.8543140028289</v>
      </c>
      <c r="F35" s="88">
        <v>2.1435294117647099</v>
      </c>
      <c r="G35" s="87">
        <v>5733</v>
      </c>
      <c r="H35" s="88">
        <v>-26.3678397123041</v>
      </c>
      <c r="I35" s="87">
        <v>11858</v>
      </c>
      <c r="J35" s="88">
        <v>-21.109706606346901</v>
      </c>
      <c r="K35" s="88">
        <v>2.0683760683760699</v>
      </c>
    </row>
    <row r="36" spans="1:11" s="1" customFormat="1" ht="11.1" customHeight="1" x14ac:dyDescent="0.15">
      <c r="A36" s="39" t="s">
        <v>47</v>
      </c>
      <c r="B36" s="85">
        <v>2230</v>
      </c>
      <c r="C36" s="86">
        <v>-1.54525386313466</v>
      </c>
      <c r="D36" s="85">
        <v>4891</v>
      </c>
      <c r="E36" s="86">
        <v>-5.9423076923076898</v>
      </c>
      <c r="F36" s="86">
        <v>2.1932735426008998</v>
      </c>
      <c r="G36" s="85">
        <v>12062</v>
      </c>
      <c r="H36" s="86">
        <v>-19.618819139011102</v>
      </c>
      <c r="I36" s="85">
        <v>26301</v>
      </c>
      <c r="J36" s="86">
        <v>-21.650927939468001</v>
      </c>
      <c r="K36" s="86">
        <v>2.1804841651467401</v>
      </c>
    </row>
    <row r="37" spans="1:11" s="1" customFormat="1" x14ac:dyDescent="0.15">
      <c r="A37" s="43" t="s">
        <v>199</v>
      </c>
      <c r="B37" s="87">
        <v>2188</v>
      </c>
      <c r="C37" s="88">
        <v>-2.0590868397493298</v>
      </c>
      <c r="D37" s="87">
        <v>4809</v>
      </c>
      <c r="E37" s="88">
        <v>-6.2207488299531901</v>
      </c>
      <c r="F37" s="88">
        <v>2.1978976234003702</v>
      </c>
      <c r="G37" s="87">
        <v>11789</v>
      </c>
      <c r="H37" s="88">
        <v>-19.944316175472</v>
      </c>
      <c r="I37" s="87">
        <v>25903</v>
      </c>
      <c r="J37" s="88">
        <v>-21.4465504169826</v>
      </c>
      <c r="K37" s="88">
        <v>2.1972177453558399</v>
      </c>
    </row>
    <row r="38" spans="1:11" s="1" customFormat="1" x14ac:dyDescent="0.15">
      <c r="A38" s="43" t="s">
        <v>200</v>
      </c>
      <c r="B38" s="87">
        <v>42</v>
      </c>
      <c r="C38" s="88">
        <v>35.4838709677419</v>
      </c>
      <c r="D38" s="87">
        <v>82</v>
      </c>
      <c r="E38" s="88">
        <v>13.8888888888889</v>
      </c>
      <c r="F38" s="88">
        <v>1.9523809523809501</v>
      </c>
      <c r="G38" s="87">
        <v>273</v>
      </c>
      <c r="H38" s="88">
        <v>-2.5</v>
      </c>
      <c r="I38" s="87">
        <v>398</v>
      </c>
      <c r="J38" s="88">
        <v>-32.996632996632997</v>
      </c>
      <c r="K38" s="88">
        <v>1.45787545787546</v>
      </c>
    </row>
    <row r="39" spans="1:11" s="2" customFormat="1" ht="15.95" customHeight="1" x14ac:dyDescent="0.15">
      <c r="A39" s="31" t="s">
        <v>150</v>
      </c>
      <c r="B39" s="90"/>
      <c r="C39" s="90"/>
      <c r="D39" s="90"/>
      <c r="E39" s="90"/>
      <c r="F39" s="90"/>
      <c r="G39" s="90"/>
      <c r="H39" s="90"/>
      <c r="I39" s="90"/>
      <c r="J39" s="90"/>
      <c r="K39" s="89"/>
    </row>
    <row r="40" spans="1:11" s="2" customFormat="1" ht="12.95" customHeight="1" x14ac:dyDescent="0.15">
      <c r="A40" s="31" t="s">
        <v>198</v>
      </c>
      <c r="B40" s="85">
        <v>7672</v>
      </c>
      <c r="C40" s="86">
        <v>-4.8375093029025003</v>
      </c>
      <c r="D40" s="85">
        <v>18031</v>
      </c>
      <c r="E40" s="86">
        <v>-10.551642027979</v>
      </c>
      <c r="F40" s="86">
        <v>2.3502346193952</v>
      </c>
      <c r="G40" s="85">
        <v>43045</v>
      </c>
      <c r="H40" s="86">
        <v>-14.071545494470399</v>
      </c>
      <c r="I40" s="85">
        <v>103140</v>
      </c>
      <c r="J40" s="86">
        <v>-9.5025006580679197</v>
      </c>
      <c r="K40" s="86">
        <v>2.3960971076780102</v>
      </c>
    </row>
    <row r="41" spans="1:11" s="1" customFormat="1" x14ac:dyDescent="0.15">
      <c r="A41" s="33" t="s">
        <v>55</v>
      </c>
      <c r="B41" s="87">
        <v>7324</v>
      </c>
      <c r="C41" s="88">
        <v>-7.27940245600709</v>
      </c>
      <c r="D41" s="87">
        <v>16697</v>
      </c>
      <c r="E41" s="88">
        <v>-15.8332493194878</v>
      </c>
      <c r="F41" s="88">
        <v>2.2797651556526501</v>
      </c>
      <c r="G41" s="87">
        <v>41469</v>
      </c>
      <c r="H41" s="88">
        <v>-14.874268705737499</v>
      </c>
      <c r="I41" s="87">
        <v>96706</v>
      </c>
      <c r="J41" s="88">
        <v>-12.2529715996733</v>
      </c>
      <c r="K41" s="88">
        <v>2.3320070414044198</v>
      </c>
    </row>
    <row r="42" spans="1:11" s="1" customFormat="1" x14ac:dyDescent="0.15">
      <c r="A42" s="33" t="s">
        <v>145</v>
      </c>
      <c r="B42" s="87">
        <v>348</v>
      </c>
      <c r="C42" s="88">
        <v>113.49693251533699</v>
      </c>
      <c r="D42" s="87">
        <v>1334</v>
      </c>
      <c r="E42" s="91" t="s">
        <v>480</v>
      </c>
      <c r="F42" s="88">
        <v>3.8333333333333299</v>
      </c>
      <c r="G42" s="87">
        <v>1576</v>
      </c>
      <c r="H42" s="88">
        <v>14.285714285714301</v>
      </c>
      <c r="I42" s="87">
        <v>6434</v>
      </c>
      <c r="J42" s="88">
        <v>71.117021276595807</v>
      </c>
      <c r="K42" s="88">
        <v>4.0824873096446703</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5601</v>
      </c>
      <c r="C44" s="86">
        <v>-10.6128311522502</v>
      </c>
      <c r="D44" s="85">
        <v>13574</v>
      </c>
      <c r="E44" s="86">
        <v>-14.0287541959592</v>
      </c>
      <c r="F44" s="86">
        <v>2.4234958043206598</v>
      </c>
      <c r="G44" s="85">
        <v>30374</v>
      </c>
      <c r="H44" s="86">
        <v>-19.248152283724099</v>
      </c>
      <c r="I44" s="85">
        <v>73891</v>
      </c>
      <c r="J44" s="86">
        <v>-13.5616021711665</v>
      </c>
      <c r="K44" s="86">
        <v>2.4327056034766601</v>
      </c>
    </row>
    <row r="45" spans="1:11" s="2" customFormat="1" x14ac:dyDescent="0.15">
      <c r="A45" s="43" t="s">
        <v>199</v>
      </c>
      <c r="B45" s="87">
        <v>5338</v>
      </c>
      <c r="C45" s="88">
        <v>-12.920065252854799</v>
      </c>
      <c r="D45" s="87">
        <v>12491</v>
      </c>
      <c r="E45" s="88">
        <v>-19.795813535379502</v>
      </c>
      <c r="F45" s="88">
        <v>2.3400149868864699</v>
      </c>
      <c r="G45" s="87">
        <v>29302</v>
      </c>
      <c r="H45" s="88">
        <v>-19.872022751510801</v>
      </c>
      <c r="I45" s="87">
        <v>69641</v>
      </c>
      <c r="J45" s="88">
        <v>-15.981806775407801</v>
      </c>
      <c r="K45" s="88">
        <v>2.3766637089618499</v>
      </c>
    </row>
    <row r="46" spans="1:11" s="2" customFormat="1" x14ac:dyDescent="0.15">
      <c r="A46" s="43" t="s">
        <v>200</v>
      </c>
      <c r="B46" s="87">
        <v>263</v>
      </c>
      <c r="C46" s="88">
        <v>93.382352941176507</v>
      </c>
      <c r="D46" s="87">
        <v>1083</v>
      </c>
      <c r="E46" s="91" t="s">
        <v>480</v>
      </c>
      <c r="F46" s="88">
        <v>4.1178707224334596</v>
      </c>
      <c r="G46" s="87">
        <v>1072</v>
      </c>
      <c r="H46" s="88">
        <v>2.5837320574162699</v>
      </c>
      <c r="I46" s="87">
        <v>4250</v>
      </c>
      <c r="J46" s="88">
        <v>63.713405238828997</v>
      </c>
      <c r="K46" s="88">
        <v>3.96455223880597</v>
      </c>
    </row>
    <row r="47" spans="1:11" s="1" customFormat="1" ht="11.1" customHeight="1" x14ac:dyDescent="0.15">
      <c r="A47" s="39" t="s">
        <v>47</v>
      </c>
      <c r="B47" s="85">
        <v>861</v>
      </c>
      <c r="C47" s="86">
        <v>16.8249660786974</v>
      </c>
      <c r="D47" s="85">
        <v>1694</v>
      </c>
      <c r="E47" s="86">
        <v>-10.3703703703704</v>
      </c>
      <c r="F47" s="86">
        <v>1.96747967479675</v>
      </c>
      <c r="G47" s="85">
        <v>4879</v>
      </c>
      <c r="H47" s="86">
        <v>10.8108108108108</v>
      </c>
      <c r="I47" s="85">
        <v>11049</v>
      </c>
      <c r="J47" s="86">
        <v>5.7826711345141204</v>
      </c>
      <c r="K47" s="86">
        <v>2.2646034023365398</v>
      </c>
    </row>
    <row r="48" spans="1:11" s="1" customFormat="1" x14ac:dyDescent="0.15">
      <c r="A48" s="43" t="s">
        <v>199</v>
      </c>
      <c r="B48" s="87">
        <v>841</v>
      </c>
      <c r="C48" s="88">
        <v>15.6808803301238</v>
      </c>
      <c r="D48" s="87">
        <v>1669</v>
      </c>
      <c r="E48" s="88">
        <v>-9.2934782608695592</v>
      </c>
      <c r="F48" s="88">
        <v>1.98454221165279</v>
      </c>
      <c r="G48" s="87">
        <v>4710</v>
      </c>
      <c r="H48" s="88">
        <v>10.433763188745599</v>
      </c>
      <c r="I48" s="87">
        <v>10563</v>
      </c>
      <c r="J48" s="88">
        <v>7.8187200163315298</v>
      </c>
      <c r="K48" s="88">
        <v>2.2426751592356702</v>
      </c>
    </row>
    <row r="49" spans="1:11" s="1" customFormat="1" x14ac:dyDescent="0.15">
      <c r="A49" s="43" t="s">
        <v>200</v>
      </c>
      <c r="B49" s="87">
        <v>20</v>
      </c>
      <c r="C49" s="88">
        <v>100</v>
      </c>
      <c r="D49" s="87">
        <v>25</v>
      </c>
      <c r="E49" s="88">
        <v>-50</v>
      </c>
      <c r="F49" s="88">
        <v>1.25</v>
      </c>
      <c r="G49" s="87">
        <v>169</v>
      </c>
      <c r="H49" s="88">
        <v>22.463768115941999</v>
      </c>
      <c r="I49" s="87">
        <v>486</v>
      </c>
      <c r="J49" s="88">
        <v>-25</v>
      </c>
      <c r="K49" s="88">
        <v>2.8757396449704098</v>
      </c>
    </row>
    <row r="50" spans="1:11" s="2" customFormat="1" ht="15.95" customHeight="1" x14ac:dyDescent="0.15">
      <c r="A50" s="31" t="s">
        <v>151</v>
      </c>
      <c r="B50" s="90"/>
      <c r="C50" s="90"/>
      <c r="D50" s="90"/>
      <c r="E50" s="90"/>
      <c r="F50" s="90"/>
      <c r="G50" s="90"/>
      <c r="H50" s="90"/>
      <c r="I50" s="90"/>
      <c r="J50" s="90"/>
      <c r="K50" s="89"/>
    </row>
    <row r="51" spans="1:11" s="2" customFormat="1" ht="12.95" customHeight="1" x14ac:dyDescent="0.15">
      <c r="A51" s="31" t="s">
        <v>198</v>
      </c>
      <c r="B51" s="85">
        <v>5428</v>
      </c>
      <c r="C51" s="86">
        <v>-4.2342978122794701</v>
      </c>
      <c r="D51" s="85">
        <v>12678</v>
      </c>
      <c r="E51" s="86">
        <v>-0.69710973603822901</v>
      </c>
      <c r="F51" s="86">
        <v>2.3356669123065599</v>
      </c>
      <c r="G51" s="85">
        <v>28917</v>
      </c>
      <c r="H51" s="86">
        <v>-19.6080066722269</v>
      </c>
      <c r="I51" s="85">
        <v>64484</v>
      </c>
      <c r="J51" s="86">
        <v>-13.998399573219499</v>
      </c>
      <c r="K51" s="86">
        <v>2.2299685306221302</v>
      </c>
    </row>
    <row r="52" spans="1:11" s="1" customFormat="1" x14ac:dyDescent="0.15">
      <c r="A52" s="33" t="s">
        <v>55</v>
      </c>
      <c r="B52" s="87">
        <v>5263</v>
      </c>
      <c r="C52" s="88">
        <v>-5.9506790564688998</v>
      </c>
      <c r="D52" s="87">
        <v>12370</v>
      </c>
      <c r="E52" s="88">
        <v>-2.1128432381103202</v>
      </c>
      <c r="F52" s="88">
        <v>2.3503705111153299</v>
      </c>
      <c r="G52" s="87">
        <v>28108</v>
      </c>
      <c r="H52" s="88">
        <v>-20.0113830392715</v>
      </c>
      <c r="I52" s="87">
        <v>62501</v>
      </c>
      <c r="J52" s="88">
        <v>-15.092852970344101</v>
      </c>
      <c r="K52" s="88">
        <v>2.2236018215454698</v>
      </c>
    </row>
    <row r="53" spans="1:11" s="1" customFormat="1" x14ac:dyDescent="0.15">
      <c r="A53" s="33" t="s">
        <v>145</v>
      </c>
      <c r="B53" s="87">
        <v>165</v>
      </c>
      <c r="C53" s="88">
        <v>129.166666666667</v>
      </c>
      <c r="D53" s="87">
        <v>308</v>
      </c>
      <c r="E53" s="88">
        <v>136.92307692307699</v>
      </c>
      <c r="F53" s="88">
        <v>1.86666666666667</v>
      </c>
      <c r="G53" s="87">
        <v>809</v>
      </c>
      <c r="H53" s="88">
        <v>-2.5301204819277099</v>
      </c>
      <c r="I53" s="87">
        <v>1983</v>
      </c>
      <c r="J53" s="88">
        <v>44.850255661066498</v>
      </c>
      <c r="K53" s="88">
        <v>2.45117428924598</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3367</v>
      </c>
      <c r="C55" s="86">
        <v>2.4338302403407401</v>
      </c>
      <c r="D55" s="85">
        <v>7740</v>
      </c>
      <c r="E55" s="86">
        <v>-0.232018561484921</v>
      </c>
      <c r="F55" s="86">
        <v>2.2987822987822999</v>
      </c>
      <c r="G55" s="85">
        <v>17659</v>
      </c>
      <c r="H55" s="86">
        <v>-17.0393685990792</v>
      </c>
      <c r="I55" s="85">
        <v>39316</v>
      </c>
      <c r="J55" s="86">
        <v>-13.123411777704099</v>
      </c>
      <c r="K55" s="86">
        <v>2.2264001359080399</v>
      </c>
    </row>
    <row r="56" spans="1:11" s="2" customFormat="1" x14ac:dyDescent="0.15">
      <c r="A56" s="43" t="s">
        <v>199</v>
      </c>
      <c r="B56" s="87">
        <v>3297</v>
      </c>
      <c r="C56" s="88">
        <v>1.19705340699817</v>
      </c>
      <c r="D56" s="87">
        <v>7613</v>
      </c>
      <c r="E56" s="88">
        <v>-1.2709116846063999</v>
      </c>
      <c r="F56" s="88">
        <v>2.30906885047012</v>
      </c>
      <c r="G56" s="87">
        <v>17207</v>
      </c>
      <c r="H56" s="88">
        <v>-17.3535062439962</v>
      </c>
      <c r="I56" s="87">
        <v>38246</v>
      </c>
      <c r="J56" s="88">
        <v>-13.9901499988756</v>
      </c>
      <c r="K56" s="88">
        <v>2.2227000639274701</v>
      </c>
    </row>
    <row r="57" spans="1:11" s="2" customFormat="1" x14ac:dyDescent="0.15">
      <c r="A57" s="43" t="s">
        <v>200</v>
      </c>
      <c r="B57" s="87">
        <v>70</v>
      </c>
      <c r="C57" s="88">
        <v>141.37931034482801</v>
      </c>
      <c r="D57" s="87">
        <v>127</v>
      </c>
      <c r="E57" s="88">
        <v>170.212765957447</v>
      </c>
      <c r="F57" s="88">
        <v>1.8142857142857101</v>
      </c>
      <c r="G57" s="87">
        <v>452</v>
      </c>
      <c r="H57" s="88">
        <v>-3.0042918454935701</v>
      </c>
      <c r="I57" s="87">
        <v>1070</v>
      </c>
      <c r="J57" s="88">
        <v>35.786802030456798</v>
      </c>
      <c r="K57" s="88">
        <v>2.3672566371681398</v>
      </c>
    </row>
    <row r="58" spans="1:11" s="1" customFormat="1" ht="11.1" customHeight="1" x14ac:dyDescent="0.15">
      <c r="A58" s="39" t="s">
        <v>47</v>
      </c>
      <c r="B58" s="85">
        <v>1578</v>
      </c>
      <c r="C58" s="86">
        <v>-0.56710775047258699</v>
      </c>
      <c r="D58" s="85">
        <v>3474</v>
      </c>
      <c r="E58" s="86">
        <v>2.8793550244742502E-2</v>
      </c>
      <c r="F58" s="86">
        <v>2.2015209125475299</v>
      </c>
      <c r="G58" s="85">
        <v>8181</v>
      </c>
      <c r="H58" s="86">
        <v>-10.0296931705708</v>
      </c>
      <c r="I58" s="85">
        <v>16046</v>
      </c>
      <c r="J58" s="86">
        <v>-12.3456790123457</v>
      </c>
      <c r="K58" s="86">
        <v>1.9613739151692899</v>
      </c>
    </row>
    <row r="59" spans="1:11" s="1" customFormat="1" x14ac:dyDescent="0.15">
      <c r="A59" s="43" t="s">
        <v>199</v>
      </c>
      <c r="B59" s="87">
        <v>1489</v>
      </c>
      <c r="C59" s="88">
        <v>-4.4900577293136603</v>
      </c>
      <c r="D59" s="87">
        <v>3306</v>
      </c>
      <c r="E59" s="88">
        <v>-2.9929577464788801</v>
      </c>
      <c r="F59" s="88">
        <v>2.2202820685023501</v>
      </c>
      <c r="G59" s="87">
        <v>7865</v>
      </c>
      <c r="H59" s="88">
        <v>-11.1901535682023</v>
      </c>
      <c r="I59" s="87">
        <v>15470</v>
      </c>
      <c r="J59" s="88">
        <v>-13.7729223566134</v>
      </c>
      <c r="K59" s="88">
        <v>1.96694214876033</v>
      </c>
    </row>
    <row r="60" spans="1:11" s="1" customFormat="1" x14ac:dyDescent="0.15">
      <c r="A60" s="43" t="s">
        <v>200</v>
      </c>
      <c r="B60" s="87">
        <v>89</v>
      </c>
      <c r="C60" s="88">
        <v>217.857142857143</v>
      </c>
      <c r="D60" s="87">
        <v>168</v>
      </c>
      <c r="E60" s="88">
        <v>158.461538461538</v>
      </c>
      <c r="F60" s="88">
        <v>1.8876404494382</v>
      </c>
      <c r="G60" s="87">
        <v>316</v>
      </c>
      <c r="H60" s="88">
        <v>33.3333333333333</v>
      </c>
      <c r="I60" s="87">
        <v>576</v>
      </c>
      <c r="J60" s="88">
        <v>57.808219178082197</v>
      </c>
      <c r="K60" s="88">
        <v>1.82278481012658</v>
      </c>
    </row>
    <row r="61" spans="1:11" s="2" customFormat="1" ht="15.95" customHeight="1" x14ac:dyDescent="0.15">
      <c r="A61" s="31" t="s">
        <v>152</v>
      </c>
      <c r="B61" s="90"/>
      <c r="C61" s="90"/>
      <c r="D61" s="90"/>
      <c r="E61" s="90"/>
      <c r="F61" s="90"/>
      <c r="G61" s="90"/>
      <c r="H61" s="90"/>
      <c r="I61" s="90"/>
      <c r="J61" s="90"/>
      <c r="K61" s="89"/>
    </row>
    <row r="62" spans="1:11" s="2" customFormat="1" ht="12.95" customHeight="1" x14ac:dyDescent="0.15">
      <c r="A62" s="31" t="s">
        <v>198</v>
      </c>
      <c r="B62" s="85">
        <v>21437</v>
      </c>
      <c r="C62" s="86">
        <v>0.19630754849264101</v>
      </c>
      <c r="D62" s="85">
        <v>54384</v>
      </c>
      <c r="E62" s="86">
        <v>-5.9263103269330601</v>
      </c>
      <c r="F62" s="86">
        <v>2.5369221439567098</v>
      </c>
      <c r="G62" s="85">
        <v>99607</v>
      </c>
      <c r="H62" s="86">
        <v>-27.709435578102401</v>
      </c>
      <c r="I62" s="85">
        <v>258053</v>
      </c>
      <c r="J62" s="86">
        <v>-27.849028538515999</v>
      </c>
      <c r="K62" s="86">
        <v>2.5907114961799902</v>
      </c>
    </row>
    <row r="63" spans="1:11" s="1" customFormat="1" x14ac:dyDescent="0.15">
      <c r="A63" s="33" t="s">
        <v>55</v>
      </c>
      <c r="B63" s="87">
        <v>20858</v>
      </c>
      <c r="C63" s="88">
        <v>-0.234371263213276</v>
      </c>
      <c r="D63" s="87">
        <v>52456</v>
      </c>
      <c r="E63" s="88">
        <v>-6.1190156599552497</v>
      </c>
      <c r="F63" s="88">
        <v>2.5149103461501601</v>
      </c>
      <c r="G63" s="87">
        <v>96392</v>
      </c>
      <c r="H63" s="88">
        <v>-27.9269040391201</v>
      </c>
      <c r="I63" s="87">
        <v>244598</v>
      </c>
      <c r="J63" s="88">
        <v>-28.758002411645801</v>
      </c>
      <c r="K63" s="88">
        <v>2.5375342352062402</v>
      </c>
    </row>
    <row r="64" spans="1:11" s="1" customFormat="1" x14ac:dyDescent="0.15">
      <c r="A64" s="33" t="s">
        <v>145</v>
      </c>
      <c r="B64" s="87">
        <v>579</v>
      </c>
      <c r="C64" s="88">
        <v>18.6475409836066</v>
      </c>
      <c r="D64" s="87">
        <v>1928</v>
      </c>
      <c r="E64" s="88">
        <v>-0.36175710594315502</v>
      </c>
      <c r="F64" s="88">
        <v>3.3298791018998299</v>
      </c>
      <c r="G64" s="87">
        <v>3215</v>
      </c>
      <c r="H64" s="88">
        <v>-20.5191594561187</v>
      </c>
      <c r="I64" s="87">
        <v>13455</v>
      </c>
      <c r="J64" s="88">
        <v>-6.0601829225720802</v>
      </c>
      <c r="K64" s="88">
        <v>4.1850699844478996</v>
      </c>
    </row>
    <row r="65" spans="1:11" s="1" customFormat="1" ht="9" customHeight="1" x14ac:dyDescent="0.15">
      <c r="A65" s="33" t="s">
        <v>194</v>
      </c>
      <c r="B65" s="90"/>
      <c r="C65" s="90"/>
      <c r="D65" s="90"/>
      <c r="E65" s="90"/>
      <c r="F65" s="90"/>
      <c r="G65" s="90"/>
      <c r="H65" s="90"/>
      <c r="I65" s="90"/>
      <c r="J65" s="90"/>
      <c r="K65" s="90"/>
    </row>
    <row r="66" spans="1:11" s="1" customFormat="1" ht="11.1" customHeight="1" x14ac:dyDescent="0.15">
      <c r="A66" s="39" t="s">
        <v>56</v>
      </c>
      <c r="B66" s="85">
        <v>15767</v>
      </c>
      <c r="C66" s="86">
        <v>-2.6187388055092402</v>
      </c>
      <c r="D66" s="85">
        <v>41530</v>
      </c>
      <c r="E66" s="86">
        <v>-8.7332981715893094</v>
      </c>
      <c r="F66" s="86">
        <v>2.6339823682374601</v>
      </c>
      <c r="G66" s="85">
        <v>70083</v>
      </c>
      <c r="H66" s="86">
        <v>-29.775145794504901</v>
      </c>
      <c r="I66" s="85">
        <v>190764</v>
      </c>
      <c r="J66" s="86">
        <v>-29.489776305868102</v>
      </c>
      <c r="K66" s="86">
        <v>2.7219725182997299</v>
      </c>
    </row>
    <row r="67" spans="1:11" s="2" customFormat="1" x14ac:dyDescent="0.15">
      <c r="A67" s="43" t="s">
        <v>199</v>
      </c>
      <c r="B67" s="87">
        <v>15345</v>
      </c>
      <c r="C67" s="88">
        <v>-3.2715582450832099</v>
      </c>
      <c r="D67" s="87">
        <v>40178</v>
      </c>
      <c r="E67" s="88">
        <v>-9.2719718182639408</v>
      </c>
      <c r="F67" s="88">
        <v>2.6183121537960301</v>
      </c>
      <c r="G67" s="87">
        <v>67675</v>
      </c>
      <c r="H67" s="88">
        <v>-30.1909369423269</v>
      </c>
      <c r="I67" s="87">
        <v>180306</v>
      </c>
      <c r="J67" s="88">
        <v>-30.800848937484901</v>
      </c>
      <c r="K67" s="88">
        <v>2.6642925748060602</v>
      </c>
    </row>
    <row r="68" spans="1:11" s="2" customFormat="1" x14ac:dyDescent="0.15">
      <c r="A68" s="43" t="s">
        <v>200</v>
      </c>
      <c r="B68" s="87">
        <v>422</v>
      </c>
      <c r="C68" s="88">
        <v>29.051987767584102</v>
      </c>
      <c r="D68" s="87">
        <v>1352</v>
      </c>
      <c r="E68" s="88">
        <v>10.819672131147501</v>
      </c>
      <c r="F68" s="88">
        <v>3.2037914691943099</v>
      </c>
      <c r="G68" s="87">
        <v>2408</v>
      </c>
      <c r="H68" s="88">
        <v>-15.656742556917701</v>
      </c>
      <c r="I68" s="87">
        <v>10458</v>
      </c>
      <c r="J68" s="88">
        <v>4.7161309702613501</v>
      </c>
      <c r="K68" s="88">
        <v>4.3430232558139501</v>
      </c>
    </row>
    <row r="69" spans="1:11" s="1" customFormat="1" ht="11.1" customHeight="1" x14ac:dyDescent="0.15">
      <c r="A69" s="39" t="s">
        <v>47</v>
      </c>
      <c r="B69" s="85">
        <v>2904</v>
      </c>
      <c r="C69" s="86">
        <v>4.5732805185451904</v>
      </c>
      <c r="D69" s="85">
        <v>6579</v>
      </c>
      <c r="E69" s="86">
        <v>5.9079201545395996</v>
      </c>
      <c r="F69" s="86">
        <v>2.2654958677686001</v>
      </c>
      <c r="G69" s="85">
        <v>15142</v>
      </c>
      <c r="H69" s="86">
        <v>-22.416354972588</v>
      </c>
      <c r="I69" s="85">
        <v>34934</v>
      </c>
      <c r="J69" s="86">
        <v>-20.658641835112402</v>
      </c>
      <c r="K69" s="86">
        <v>2.30709285431251</v>
      </c>
    </row>
    <row r="70" spans="1:11" s="1" customFormat="1" x14ac:dyDescent="0.15">
      <c r="A70" s="43" t="s">
        <v>199</v>
      </c>
      <c r="B70" s="87">
        <v>2826</v>
      </c>
      <c r="C70" s="88">
        <v>4.2804428044280503</v>
      </c>
      <c r="D70" s="87">
        <v>6164</v>
      </c>
      <c r="E70" s="88">
        <v>6.9953133136608203</v>
      </c>
      <c r="F70" s="88">
        <v>2.18117480537863</v>
      </c>
      <c r="G70" s="87">
        <v>14683</v>
      </c>
      <c r="H70" s="88">
        <v>-23.0531390839535</v>
      </c>
      <c r="I70" s="87">
        <v>32697</v>
      </c>
      <c r="J70" s="88">
        <v>-22.680192962542598</v>
      </c>
      <c r="K70" s="88">
        <v>2.2268609957093202</v>
      </c>
    </row>
    <row r="71" spans="1:11" s="1" customFormat="1" x14ac:dyDescent="0.15">
      <c r="A71" s="43" t="s">
        <v>200</v>
      </c>
      <c r="B71" s="87">
        <v>78</v>
      </c>
      <c r="C71" s="88">
        <v>16.417910447761201</v>
      </c>
      <c r="D71" s="87">
        <v>415</v>
      </c>
      <c r="E71" s="88">
        <v>-7.9822616407982299</v>
      </c>
      <c r="F71" s="88">
        <v>5.3205128205128203</v>
      </c>
      <c r="G71" s="87">
        <v>459</v>
      </c>
      <c r="H71" s="88">
        <v>5.5172413793103496</v>
      </c>
      <c r="I71" s="87">
        <v>2237</v>
      </c>
      <c r="J71" s="88">
        <v>28.4156142365098</v>
      </c>
      <c r="K71" s="88">
        <v>4.8736383442265803</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475</v>
      </c>
      <c r="C2" s="290"/>
      <c r="D2" s="290"/>
      <c r="E2" s="290"/>
      <c r="F2" s="290"/>
      <c r="G2" s="313" t="s">
        <v>476</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153</v>
      </c>
      <c r="B6" s="42"/>
      <c r="C6" s="42"/>
      <c r="D6" s="28"/>
      <c r="E6" s="42"/>
      <c r="F6" s="28"/>
      <c r="G6" s="28"/>
      <c r="H6" s="42"/>
      <c r="I6" s="28"/>
      <c r="J6" s="28"/>
      <c r="K6" s="20"/>
    </row>
    <row r="7" spans="1:11" s="2" customFormat="1" ht="12.95" customHeight="1" x14ac:dyDescent="0.15">
      <c r="A7" s="31" t="s">
        <v>198</v>
      </c>
      <c r="B7" s="85">
        <v>30453</v>
      </c>
      <c r="C7" s="86">
        <v>7.2137727080692899</v>
      </c>
      <c r="D7" s="85">
        <v>79769</v>
      </c>
      <c r="E7" s="86">
        <v>-2.0987002785994</v>
      </c>
      <c r="F7" s="86">
        <v>2.6194135224772599</v>
      </c>
      <c r="G7" s="85">
        <v>150793</v>
      </c>
      <c r="H7" s="86">
        <v>-13.584187693771201</v>
      </c>
      <c r="I7" s="85">
        <v>389531</v>
      </c>
      <c r="J7" s="86">
        <v>-16.755496478150899</v>
      </c>
      <c r="K7" s="86">
        <v>2.58321672756693</v>
      </c>
    </row>
    <row r="8" spans="1:11" s="1" customFormat="1" x14ac:dyDescent="0.15">
      <c r="A8" s="33" t="s">
        <v>55</v>
      </c>
      <c r="B8" s="87">
        <v>29406</v>
      </c>
      <c r="C8" s="88">
        <v>5.2205961283858802</v>
      </c>
      <c r="D8" s="87">
        <v>78103</v>
      </c>
      <c r="E8" s="88">
        <v>-3.1364718722095399</v>
      </c>
      <c r="F8" s="88">
        <v>2.65602258042576</v>
      </c>
      <c r="G8" s="87">
        <v>146520</v>
      </c>
      <c r="H8" s="88">
        <v>-13.228866858543901</v>
      </c>
      <c r="I8" s="87">
        <v>380801</v>
      </c>
      <c r="J8" s="88">
        <v>-15.9218216302027</v>
      </c>
      <c r="K8" s="88">
        <v>2.5989694239694199</v>
      </c>
    </row>
    <row r="9" spans="1:11" s="1" customFormat="1" x14ac:dyDescent="0.15">
      <c r="A9" s="33" t="s">
        <v>145</v>
      </c>
      <c r="B9" s="87">
        <v>1047</v>
      </c>
      <c r="C9" s="88">
        <v>129.10284463894999</v>
      </c>
      <c r="D9" s="87">
        <v>1666</v>
      </c>
      <c r="E9" s="88">
        <v>96.694214876033001</v>
      </c>
      <c r="F9" s="88">
        <v>1.5912129894937901</v>
      </c>
      <c r="G9" s="87">
        <v>4273</v>
      </c>
      <c r="H9" s="88">
        <v>-24.2241532186558</v>
      </c>
      <c r="I9" s="87">
        <v>8730</v>
      </c>
      <c r="J9" s="88">
        <v>-41.889103374825297</v>
      </c>
      <c r="K9" s="88">
        <v>2.04306108120758</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26727</v>
      </c>
      <c r="C11" s="86">
        <v>7.6572947716104096</v>
      </c>
      <c r="D11" s="85">
        <v>70030</v>
      </c>
      <c r="E11" s="86">
        <v>-2.4570298353622899</v>
      </c>
      <c r="F11" s="86">
        <v>2.6201968047293001</v>
      </c>
      <c r="G11" s="85">
        <v>130694</v>
      </c>
      <c r="H11" s="86">
        <v>-13.342085720348001</v>
      </c>
      <c r="I11" s="85">
        <v>337329</v>
      </c>
      <c r="J11" s="86">
        <v>-17.7683573124534</v>
      </c>
      <c r="K11" s="86">
        <v>2.58105957427273</v>
      </c>
    </row>
    <row r="12" spans="1:11" s="2" customFormat="1" x14ac:dyDescent="0.15">
      <c r="A12" s="43" t="s">
        <v>199</v>
      </c>
      <c r="B12" s="87">
        <v>25729</v>
      </c>
      <c r="C12" s="88">
        <v>5.3517320448775703</v>
      </c>
      <c r="D12" s="87">
        <v>68521</v>
      </c>
      <c r="E12" s="88">
        <v>-3.6381279180964201</v>
      </c>
      <c r="F12" s="88">
        <v>2.6631816238485801</v>
      </c>
      <c r="G12" s="87">
        <v>126713</v>
      </c>
      <c r="H12" s="88">
        <v>-12.9527093866784</v>
      </c>
      <c r="I12" s="87">
        <v>329534</v>
      </c>
      <c r="J12" s="88">
        <v>-16.829499135570298</v>
      </c>
      <c r="K12" s="88">
        <v>2.6006329263769299</v>
      </c>
    </row>
    <row r="13" spans="1:11" s="2" customFormat="1" x14ac:dyDescent="0.15">
      <c r="A13" s="43" t="s">
        <v>200</v>
      </c>
      <c r="B13" s="87">
        <v>998</v>
      </c>
      <c r="C13" s="88">
        <v>147.029702970297</v>
      </c>
      <c r="D13" s="87">
        <v>1509</v>
      </c>
      <c r="E13" s="88">
        <v>119.97084548105001</v>
      </c>
      <c r="F13" s="88">
        <v>1.51202404809619</v>
      </c>
      <c r="G13" s="87">
        <v>3981</v>
      </c>
      <c r="H13" s="88">
        <v>-24.142530487804901</v>
      </c>
      <c r="I13" s="87">
        <v>7795</v>
      </c>
      <c r="J13" s="88">
        <v>-44.333357137756202</v>
      </c>
      <c r="K13" s="88">
        <v>1.95805074101984</v>
      </c>
    </row>
    <row r="14" spans="1:11" s="1" customFormat="1" ht="11.1" customHeight="1" x14ac:dyDescent="0.15">
      <c r="A14" s="39" t="s">
        <v>47</v>
      </c>
      <c r="B14" s="85">
        <v>1924</v>
      </c>
      <c r="C14" s="86">
        <v>-2.1363173957273598</v>
      </c>
      <c r="D14" s="85">
        <v>4950</v>
      </c>
      <c r="E14" s="86">
        <v>-4.6977281478629198</v>
      </c>
      <c r="F14" s="86">
        <v>2.5727650727650699</v>
      </c>
      <c r="G14" s="85">
        <v>9699</v>
      </c>
      <c r="H14" s="86">
        <v>-26.074695121951201</v>
      </c>
      <c r="I14" s="85">
        <v>24805</v>
      </c>
      <c r="J14" s="86">
        <v>-21.755725190839701</v>
      </c>
      <c r="K14" s="86">
        <v>2.5574801525930502</v>
      </c>
    </row>
    <row r="15" spans="1:11" s="1" customFormat="1" x14ac:dyDescent="0.15">
      <c r="A15" s="43" t="s">
        <v>199</v>
      </c>
      <c r="B15" s="87">
        <v>1888</v>
      </c>
      <c r="C15" s="88">
        <v>-2.5296850800206601</v>
      </c>
      <c r="D15" s="87">
        <v>4837</v>
      </c>
      <c r="E15" s="88">
        <v>-4.7272011030135799</v>
      </c>
      <c r="F15" s="88">
        <v>2.5619703389830502</v>
      </c>
      <c r="G15" s="87">
        <v>9526</v>
      </c>
      <c r="H15" s="88">
        <v>-26.217953682906</v>
      </c>
      <c r="I15" s="87">
        <v>24227</v>
      </c>
      <c r="J15" s="88">
        <v>-21.9591547480995</v>
      </c>
      <c r="K15" s="88">
        <v>2.54325005248793</v>
      </c>
    </row>
    <row r="16" spans="1:11" s="1" customFormat="1" x14ac:dyDescent="0.15">
      <c r="A16" s="43" t="s">
        <v>200</v>
      </c>
      <c r="B16" s="87">
        <v>36</v>
      </c>
      <c r="C16" s="88">
        <v>24.137931034482801</v>
      </c>
      <c r="D16" s="87">
        <v>113</v>
      </c>
      <c r="E16" s="88">
        <v>-3.41880341880342</v>
      </c>
      <c r="F16" s="88">
        <v>3.1388888888888902</v>
      </c>
      <c r="G16" s="87">
        <v>173</v>
      </c>
      <c r="H16" s="88">
        <v>-17.224880382775101</v>
      </c>
      <c r="I16" s="87">
        <v>578</v>
      </c>
      <c r="J16" s="88">
        <v>-12.1580547112462</v>
      </c>
      <c r="K16" s="88">
        <v>3.3410404624277499</v>
      </c>
    </row>
    <row r="17" spans="1:11" s="2" customFormat="1" ht="15.95" customHeight="1" x14ac:dyDescent="0.15">
      <c r="A17" s="31" t="s">
        <v>154</v>
      </c>
      <c r="B17" s="90"/>
      <c r="C17" s="90"/>
      <c r="D17" s="90"/>
      <c r="E17" s="90"/>
      <c r="F17" s="90"/>
      <c r="G17" s="90"/>
      <c r="H17" s="90"/>
      <c r="I17" s="90"/>
      <c r="J17" s="90"/>
      <c r="K17" s="89"/>
    </row>
    <row r="18" spans="1:11" s="2" customFormat="1" ht="12.95" customHeight="1" x14ac:dyDescent="0.15">
      <c r="A18" s="31" t="s">
        <v>198</v>
      </c>
      <c r="B18" s="85">
        <v>2661</v>
      </c>
      <c r="C18" s="86">
        <v>29.300291545189499</v>
      </c>
      <c r="D18" s="85">
        <v>5157</v>
      </c>
      <c r="E18" s="86">
        <v>12.598253275109199</v>
      </c>
      <c r="F18" s="86">
        <v>1.9379932356256999</v>
      </c>
      <c r="G18" s="85">
        <v>17619</v>
      </c>
      <c r="H18" s="86">
        <v>11.041784836452999</v>
      </c>
      <c r="I18" s="85">
        <v>37883</v>
      </c>
      <c r="J18" s="86">
        <v>10.9539290630583</v>
      </c>
      <c r="K18" s="86">
        <v>2.1501220273568298</v>
      </c>
    </row>
    <row r="19" spans="1:11" s="1" customFormat="1" x14ac:dyDescent="0.15">
      <c r="A19" s="33" t="s">
        <v>55</v>
      </c>
      <c r="B19" s="87">
        <v>2552</v>
      </c>
      <c r="C19" s="88">
        <v>28.7588294651867</v>
      </c>
      <c r="D19" s="87">
        <v>4795</v>
      </c>
      <c r="E19" s="88">
        <v>9.9266391563503102</v>
      </c>
      <c r="F19" s="88">
        <v>1.87891849529781</v>
      </c>
      <c r="G19" s="87">
        <v>16906</v>
      </c>
      <c r="H19" s="88">
        <v>11.245640586957901</v>
      </c>
      <c r="I19" s="87">
        <v>35300</v>
      </c>
      <c r="J19" s="88">
        <v>9.6069055455505197</v>
      </c>
      <c r="K19" s="88">
        <v>2.0880160889625001</v>
      </c>
    </row>
    <row r="20" spans="1:11" s="1" customFormat="1" x14ac:dyDescent="0.15">
      <c r="A20" s="33" t="s">
        <v>145</v>
      </c>
      <c r="B20" s="87">
        <v>109</v>
      </c>
      <c r="C20" s="88">
        <v>43.421052631579002</v>
      </c>
      <c r="D20" s="87">
        <v>362</v>
      </c>
      <c r="E20" s="88">
        <v>66.055045871559599</v>
      </c>
      <c r="F20" s="88">
        <v>3.3211009174311901</v>
      </c>
      <c r="G20" s="87">
        <v>713</v>
      </c>
      <c r="H20" s="88">
        <v>6.4179104477611899</v>
      </c>
      <c r="I20" s="87">
        <v>2583</v>
      </c>
      <c r="J20" s="88">
        <v>33.3505420753743</v>
      </c>
      <c r="K20" s="88">
        <v>3.6227208976157099</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1833</v>
      </c>
      <c r="C22" s="86">
        <v>33.406113537117903</v>
      </c>
      <c r="D22" s="85">
        <v>3282</v>
      </c>
      <c r="E22" s="86">
        <v>23.151969981238299</v>
      </c>
      <c r="F22" s="86">
        <v>1.7905073649754499</v>
      </c>
      <c r="G22" s="85">
        <v>12596</v>
      </c>
      <c r="H22" s="86">
        <v>14.0632074617405</v>
      </c>
      <c r="I22" s="85">
        <v>24336</v>
      </c>
      <c r="J22" s="86">
        <v>16.691440901462499</v>
      </c>
      <c r="K22" s="86">
        <v>1.9320419180692301</v>
      </c>
    </row>
    <row r="23" spans="1:11" s="2" customFormat="1" x14ac:dyDescent="0.15">
      <c r="A23" s="43" t="s">
        <v>199</v>
      </c>
      <c r="B23" s="87">
        <v>1739</v>
      </c>
      <c r="C23" s="88">
        <v>32.646834477498103</v>
      </c>
      <c r="D23" s="87">
        <v>2992</v>
      </c>
      <c r="E23" s="88">
        <v>19.775820656525202</v>
      </c>
      <c r="F23" s="88">
        <v>1.72052903967798</v>
      </c>
      <c r="G23" s="87">
        <v>12028</v>
      </c>
      <c r="H23" s="88">
        <v>14.4651693947469</v>
      </c>
      <c r="I23" s="87">
        <v>22824</v>
      </c>
      <c r="J23" s="88">
        <v>16.117216117216099</v>
      </c>
      <c r="K23" s="88">
        <v>1.89757233122714</v>
      </c>
    </row>
    <row r="24" spans="1:11" s="2" customFormat="1" x14ac:dyDescent="0.15">
      <c r="A24" s="43" t="s">
        <v>200</v>
      </c>
      <c r="B24" s="87">
        <v>94</v>
      </c>
      <c r="C24" s="88">
        <v>49.206349206349202</v>
      </c>
      <c r="D24" s="87">
        <v>290</v>
      </c>
      <c r="E24" s="88">
        <v>73.652694610778397</v>
      </c>
      <c r="F24" s="88">
        <v>3.08510638297872</v>
      </c>
      <c r="G24" s="87">
        <v>568</v>
      </c>
      <c r="H24" s="88">
        <v>6.1682242990654101</v>
      </c>
      <c r="I24" s="87">
        <v>1512</v>
      </c>
      <c r="J24" s="88">
        <v>26.105087572977499</v>
      </c>
      <c r="K24" s="88">
        <v>2.6619718309859199</v>
      </c>
    </row>
    <row r="25" spans="1:11" s="1" customFormat="1" ht="11.1" customHeight="1" x14ac:dyDescent="0.15">
      <c r="A25" s="39" t="s">
        <v>47</v>
      </c>
      <c r="B25" s="85">
        <v>313</v>
      </c>
      <c r="C25" s="86">
        <v>110.06711409396</v>
      </c>
      <c r="D25" s="85">
        <v>657</v>
      </c>
      <c r="E25" s="86">
        <v>73.350923482849595</v>
      </c>
      <c r="F25" s="86">
        <v>2.0990415335463299</v>
      </c>
      <c r="G25" s="85">
        <v>2306</v>
      </c>
      <c r="H25" s="86">
        <v>68.937728937728906</v>
      </c>
      <c r="I25" s="85">
        <v>4950</v>
      </c>
      <c r="J25" s="86">
        <v>55.758338577721801</v>
      </c>
      <c r="K25" s="86">
        <v>2.1465741543798802</v>
      </c>
    </row>
    <row r="26" spans="1:11" s="1" customFormat="1" x14ac:dyDescent="0.15">
      <c r="A26" s="43" t="s">
        <v>199</v>
      </c>
      <c r="B26" s="87">
        <v>313</v>
      </c>
      <c r="C26" s="88">
        <v>110.06711409396</v>
      </c>
      <c r="D26" s="87">
        <v>657</v>
      </c>
      <c r="E26" s="88">
        <v>73.350923482849595</v>
      </c>
      <c r="F26" s="88">
        <v>2.0990415335463299</v>
      </c>
      <c r="G26" s="87">
        <v>2289</v>
      </c>
      <c r="H26" s="88">
        <v>69.304733727810699</v>
      </c>
      <c r="I26" s="87">
        <v>4757</v>
      </c>
      <c r="J26" s="88">
        <v>52.958199356913198</v>
      </c>
      <c r="K26" s="88">
        <v>2.0782000873744</v>
      </c>
    </row>
    <row r="27" spans="1:11" s="1" customFormat="1" x14ac:dyDescent="0.15">
      <c r="A27" s="43" t="s">
        <v>200</v>
      </c>
      <c r="B27" s="87">
        <v>0</v>
      </c>
      <c r="C27" s="88">
        <v>0</v>
      </c>
      <c r="D27" s="87">
        <v>0</v>
      </c>
      <c r="E27" s="88">
        <v>0</v>
      </c>
      <c r="F27" s="88">
        <v>0</v>
      </c>
      <c r="G27" s="87">
        <v>17</v>
      </c>
      <c r="H27" s="88">
        <v>30.769230769230798</v>
      </c>
      <c r="I27" s="87">
        <v>193</v>
      </c>
      <c r="J27" s="88">
        <v>183.82352941176501</v>
      </c>
      <c r="K27" s="88">
        <v>11.352941176470599</v>
      </c>
    </row>
    <row r="28" spans="1:11" s="2" customFormat="1" ht="15.95" customHeight="1" x14ac:dyDescent="0.15">
      <c r="A28" s="31" t="s">
        <v>155</v>
      </c>
      <c r="B28" s="90"/>
      <c r="C28" s="90"/>
      <c r="D28" s="90"/>
      <c r="E28" s="90"/>
      <c r="F28" s="90"/>
      <c r="G28" s="90"/>
      <c r="H28" s="90"/>
      <c r="I28" s="90"/>
      <c r="J28" s="90"/>
      <c r="K28" s="89"/>
    </row>
    <row r="29" spans="1:11" s="2" customFormat="1" ht="12.95" customHeight="1" x14ac:dyDescent="0.15">
      <c r="A29" s="31" t="s">
        <v>198</v>
      </c>
      <c r="B29" s="85">
        <v>6989</v>
      </c>
      <c r="C29" s="86">
        <v>-11.070110701107</v>
      </c>
      <c r="D29" s="85">
        <v>19754</v>
      </c>
      <c r="E29" s="86">
        <v>-14.3847787457201</v>
      </c>
      <c r="F29" s="86">
        <v>2.8264415510087302</v>
      </c>
      <c r="G29" s="85">
        <v>31586</v>
      </c>
      <c r="H29" s="86">
        <v>-36.886064820365299</v>
      </c>
      <c r="I29" s="85">
        <v>90837</v>
      </c>
      <c r="J29" s="86">
        <v>-37.406889328362801</v>
      </c>
      <c r="K29" s="86">
        <v>2.8758627239916401</v>
      </c>
    </row>
    <row r="30" spans="1:11" s="1" customFormat="1" x14ac:dyDescent="0.15">
      <c r="A30" s="33" t="s">
        <v>55</v>
      </c>
      <c r="B30" s="87">
        <v>6826</v>
      </c>
      <c r="C30" s="88">
        <v>-11.751777634130599</v>
      </c>
      <c r="D30" s="87">
        <v>19275</v>
      </c>
      <c r="E30" s="88">
        <v>-13.9163056585235</v>
      </c>
      <c r="F30" s="88">
        <v>2.8237620861412198</v>
      </c>
      <c r="G30" s="87">
        <v>30939</v>
      </c>
      <c r="H30" s="88">
        <v>-36.680856289140898</v>
      </c>
      <c r="I30" s="87">
        <v>88525</v>
      </c>
      <c r="J30" s="88">
        <v>-35.898828402195498</v>
      </c>
      <c r="K30" s="88">
        <v>2.8612754129092699</v>
      </c>
    </row>
    <row r="31" spans="1:11" s="1" customFormat="1" x14ac:dyDescent="0.15">
      <c r="A31" s="33" t="s">
        <v>145</v>
      </c>
      <c r="B31" s="87">
        <v>163</v>
      </c>
      <c r="C31" s="88">
        <v>31.451612903225801</v>
      </c>
      <c r="D31" s="87">
        <v>479</v>
      </c>
      <c r="E31" s="88">
        <v>-29.765395894428199</v>
      </c>
      <c r="F31" s="88">
        <v>2.9386503067484702</v>
      </c>
      <c r="G31" s="87">
        <v>647</v>
      </c>
      <c r="H31" s="88">
        <v>-45.354729729729698</v>
      </c>
      <c r="I31" s="87">
        <v>2312</v>
      </c>
      <c r="J31" s="88">
        <v>-67.070217917675507</v>
      </c>
      <c r="K31" s="88">
        <v>3.5734157650695502</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5683</v>
      </c>
      <c r="C33" s="86">
        <v>-11.5486381322957</v>
      </c>
      <c r="D33" s="85">
        <v>16341</v>
      </c>
      <c r="E33" s="86">
        <v>-14.3104352385947</v>
      </c>
      <c r="F33" s="86">
        <v>2.87541791307408</v>
      </c>
      <c r="G33" s="85">
        <v>24563</v>
      </c>
      <c r="H33" s="86">
        <v>-36.727544370315002</v>
      </c>
      <c r="I33" s="85">
        <v>73304</v>
      </c>
      <c r="J33" s="86">
        <v>-36.200248918596699</v>
      </c>
      <c r="K33" s="86">
        <v>2.9843260188087801</v>
      </c>
    </row>
    <row r="34" spans="1:11" s="2" customFormat="1" x14ac:dyDescent="0.15">
      <c r="A34" s="43" t="s">
        <v>199</v>
      </c>
      <c r="B34" s="87">
        <v>5601</v>
      </c>
      <c r="C34" s="88">
        <v>-11.711853720050399</v>
      </c>
      <c r="D34" s="87">
        <v>16157</v>
      </c>
      <c r="E34" s="88">
        <v>-14.571987521810399</v>
      </c>
      <c r="F34" s="88">
        <v>2.8846634529548298</v>
      </c>
      <c r="G34" s="87">
        <v>24126</v>
      </c>
      <c r="H34" s="88">
        <v>-36.5339085600042</v>
      </c>
      <c r="I34" s="87">
        <v>72102</v>
      </c>
      <c r="J34" s="88">
        <v>-35.148991284482101</v>
      </c>
      <c r="K34" s="88">
        <v>2.98856005968665</v>
      </c>
    </row>
    <row r="35" spans="1:11" s="2" customFormat="1" x14ac:dyDescent="0.15">
      <c r="A35" s="43" t="s">
        <v>200</v>
      </c>
      <c r="B35" s="87">
        <v>82</v>
      </c>
      <c r="C35" s="88">
        <v>1.2345679012345701</v>
      </c>
      <c r="D35" s="87">
        <v>184</v>
      </c>
      <c r="E35" s="88">
        <v>17.197452229299401</v>
      </c>
      <c r="F35" s="88">
        <v>2.24390243902439</v>
      </c>
      <c r="G35" s="87">
        <v>437</v>
      </c>
      <c r="H35" s="88">
        <v>-45.848822800495697</v>
      </c>
      <c r="I35" s="87">
        <v>1202</v>
      </c>
      <c r="J35" s="88">
        <v>-67.653390742734103</v>
      </c>
      <c r="K35" s="88">
        <v>2.7505720823798598</v>
      </c>
    </row>
    <row r="36" spans="1:11" s="1" customFormat="1" ht="11.1" customHeight="1" x14ac:dyDescent="0.15">
      <c r="A36" s="39" t="s">
        <v>47</v>
      </c>
      <c r="B36" s="85">
        <v>976</v>
      </c>
      <c r="C36" s="86">
        <v>4.7210300429184597</v>
      </c>
      <c r="D36" s="85">
        <v>2561</v>
      </c>
      <c r="E36" s="86">
        <v>5.4343351173322398</v>
      </c>
      <c r="F36" s="86">
        <v>2.6239754098360701</v>
      </c>
      <c r="G36" s="85">
        <v>4791</v>
      </c>
      <c r="H36" s="86">
        <v>-33.725273205145903</v>
      </c>
      <c r="I36" s="85">
        <v>12130</v>
      </c>
      <c r="J36" s="86">
        <v>-35.656694249947002</v>
      </c>
      <c r="K36" s="86">
        <v>2.5318305155499901</v>
      </c>
    </row>
    <row r="37" spans="1:11" s="1" customFormat="1" x14ac:dyDescent="0.15">
      <c r="A37" s="43" t="s">
        <v>199</v>
      </c>
      <c r="B37" s="87">
        <v>895</v>
      </c>
      <c r="C37" s="88">
        <v>-0.22296544035674501</v>
      </c>
      <c r="D37" s="87">
        <v>2266</v>
      </c>
      <c r="E37" s="88">
        <v>10.2676399026764</v>
      </c>
      <c r="F37" s="88">
        <v>2.5318435754189901</v>
      </c>
      <c r="G37" s="87">
        <v>4603</v>
      </c>
      <c r="H37" s="88">
        <v>-33.376754957302097</v>
      </c>
      <c r="I37" s="87">
        <v>11361</v>
      </c>
      <c r="J37" s="88">
        <v>-31.7985352383239</v>
      </c>
      <c r="K37" s="88">
        <v>2.4681729306973699</v>
      </c>
    </row>
    <row r="38" spans="1:11" s="1" customFormat="1" x14ac:dyDescent="0.15">
      <c r="A38" s="43" t="s">
        <v>200</v>
      </c>
      <c r="B38" s="87">
        <v>81</v>
      </c>
      <c r="C38" s="88">
        <v>131.42857142857099</v>
      </c>
      <c r="D38" s="87">
        <v>295</v>
      </c>
      <c r="E38" s="88">
        <v>-21.122994652406401</v>
      </c>
      <c r="F38" s="88">
        <v>3.6419753086419799</v>
      </c>
      <c r="G38" s="87">
        <v>188</v>
      </c>
      <c r="H38" s="88">
        <v>-41.25</v>
      </c>
      <c r="I38" s="87">
        <v>769</v>
      </c>
      <c r="J38" s="88">
        <v>-64.949863263445806</v>
      </c>
      <c r="K38" s="88">
        <v>4.0904255319148897</v>
      </c>
    </row>
    <row r="39" spans="1:11" s="2" customFormat="1" ht="15.95" customHeight="1" x14ac:dyDescent="0.15">
      <c r="A39" s="31" t="s">
        <v>156</v>
      </c>
      <c r="B39" s="90"/>
      <c r="C39" s="90"/>
      <c r="D39" s="90"/>
      <c r="E39" s="90"/>
      <c r="F39" s="90"/>
      <c r="G39" s="90"/>
      <c r="H39" s="90"/>
      <c r="I39" s="90"/>
      <c r="J39" s="90"/>
      <c r="K39" s="89"/>
    </row>
    <row r="40" spans="1:11" s="2" customFormat="1" ht="12.95" customHeight="1" x14ac:dyDescent="0.15">
      <c r="A40" s="31" t="s">
        <v>198</v>
      </c>
      <c r="B40" s="85">
        <v>11824</v>
      </c>
      <c r="C40" s="86">
        <v>0.61266167460857501</v>
      </c>
      <c r="D40" s="85">
        <v>26967</v>
      </c>
      <c r="E40" s="86">
        <v>-12.995644458783699</v>
      </c>
      <c r="F40" s="86">
        <v>2.28070027063599</v>
      </c>
      <c r="G40" s="85">
        <v>62134</v>
      </c>
      <c r="H40" s="86">
        <v>-12.8543177323665</v>
      </c>
      <c r="I40" s="85">
        <v>157488</v>
      </c>
      <c r="J40" s="86">
        <v>-7.7760925705786299</v>
      </c>
      <c r="K40" s="86">
        <v>2.5346509157627102</v>
      </c>
    </row>
    <row r="41" spans="1:11" s="1" customFormat="1" x14ac:dyDescent="0.15">
      <c r="A41" s="33" t="s">
        <v>55</v>
      </c>
      <c r="B41" s="87">
        <v>11418</v>
      </c>
      <c r="C41" s="88">
        <v>-0.94560596859547297</v>
      </c>
      <c r="D41" s="87">
        <v>25161</v>
      </c>
      <c r="E41" s="88">
        <v>-16.605349507805499</v>
      </c>
      <c r="F41" s="88">
        <v>2.2036258539148701</v>
      </c>
      <c r="G41" s="87">
        <v>59114</v>
      </c>
      <c r="H41" s="88">
        <v>-14.4849335281439</v>
      </c>
      <c r="I41" s="87">
        <v>143768</v>
      </c>
      <c r="J41" s="88">
        <v>-12.2429421638944</v>
      </c>
      <c r="K41" s="88">
        <v>2.4320465541157801</v>
      </c>
    </row>
    <row r="42" spans="1:11" s="1" customFormat="1" x14ac:dyDescent="0.15">
      <c r="A42" s="33" t="s">
        <v>145</v>
      </c>
      <c r="B42" s="87">
        <v>406</v>
      </c>
      <c r="C42" s="88">
        <v>80.4444444444445</v>
      </c>
      <c r="D42" s="87">
        <v>1806</v>
      </c>
      <c r="E42" s="88">
        <v>119.174757281553</v>
      </c>
      <c r="F42" s="88">
        <v>4.4482758620689697</v>
      </c>
      <c r="G42" s="87">
        <v>3020</v>
      </c>
      <c r="H42" s="88">
        <v>39.042357274401503</v>
      </c>
      <c r="I42" s="87">
        <v>13720</v>
      </c>
      <c r="J42" s="88">
        <v>97.637568424085302</v>
      </c>
      <c r="K42" s="88">
        <v>4.5430463576158902</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8922</v>
      </c>
      <c r="C44" s="86">
        <v>-0.97669256381797698</v>
      </c>
      <c r="D44" s="85">
        <v>19288</v>
      </c>
      <c r="E44" s="86">
        <v>-18.260795863881</v>
      </c>
      <c r="F44" s="86">
        <v>2.16184711947994</v>
      </c>
      <c r="G44" s="85">
        <v>45074</v>
      </c>
      <c r="H44" s="86">
        <v>-15.4016516516516</v>
      </c>
      <c r="I44" s="85">
        <v>111371</v>
      </c>
      <c r="J44" s="86">
        <v>-11.096653681588901</v>
      </c>
      <c r="K44" s="86">
        <v>2.4708479389448499</v>
      </c>
    </row>
    <row r="45" spans="1:11" s="2" customFormat="1" x14ac:dyDescent="0.15">
      <c r="A45" s="43" t="s">
        <v>199</v>
      </c>
      <c r="B45" s="87">
        <v>8646</v>
      </c>
      <c r="C45" s="88">
        <v>-2.1059782608695601</v>
      </c>
      <c r="D45" s="87">
        <v>17968</v>
      </c>
      <c r="E45" s="88">
        <v>-21.976638151895401</v>
      </c>
      <c r="F45" s="88">
        <v>2.0781864445986602</v>
      </c>
      <c r="G45" s="87">
        <v>43090</v>
      </c>
      <c r="H45" s="88">
        <v>-16.656995860895101</v>
      </c>
      <c r="I45" s="87">
        <v>102014</v>
      </c>
      <c r="J45" s="88">
        <v>-15.970082865191699</v>
      </c>
      <c r="K45" s="88">
        <v>2.3674634485959598</v>
      </c>
    </row>
    <row r="46" spans="1:11" s="2" customFormat="1" x14ac:dyDescent="0.15">
      <c r="A46" s="43" t="s">
        <v>200</v>
      </c>
      <c r="B46" s="87">
        <v>276</v>
      </c>
      <c r="C46" s="88">
        <v>55.056179775280903</v>
      </c>
      <c r="D46" s="87">
        <v>1320</v>
      </c>
      <c r="E46" s="88">
        <v>132.39436619718299</v>
      </c>
      <c r="F46" s="88">
        <v>4.7826086956521703</v>
      </c>
      <c r="G46" s="87">
        <v>1984</v>
      </c>
      <c r="H46" s="88">
        <v>25.728770595690701</v>
      </c>
      <c r="I46" s="87">
        <v>9357</v>
      </c>
      <c r="J46" s="88">
        <v>141.78294573643399</v>
      </c>
      <c r="K46" s="88">
        <v>4.7162298387096797</v>
      </c>
    </row>
    <row r="47" spans="1:11" s="1" customFormat="1" ht="11.1" customHeight="1" x14ac:dyDescent="0.15">
      <c r="A47" s="39" t="s">
        <v>47</v>
      </c>
      <c r="B47" s="85">
        <v>1052</v>
      </c>
      <c r="C47" s="86">
        <v>5.6224899598393598</v>
      </c>
      <c r="D47" s="85">
        <v>2471</v>
      </c>
      <c r="E47" s="86">
        <v>-2.21606648199446</v>
      </c>
      <c r="F47" s="86">
        <v>2.3488593155893498</v>
      </c>
      <c r="G47" s="85">
        <v>6727</v>
      </c>
      <c r="H47" s="86">
        <v>3.4923076923076901</v>
      </c>
      <c r="I47" s="85">
        <v>16702</v>
      </c>
      <c r="J47" s="86">
        <v>7.7478872330817401</v>
      </c>
      <c r="K47" s="86">
        <v>2.4828303850156099</v>
      </c>
    </row>
    <row r="48" spans="1:11" s="1" customFormat="1" x14ac:dyDescent="0.15">
      <c r="A48" s="43" t="s">
        <v>199</v>
      </c>
      <c r="B48" s="87">
        <v>989</v>
      </c>
      <c r="C48" s="88">
        <v>2.0639834881321</v>
      </c>
      <c r="D48" s="87">
        <v>2298</v>
      </c>
      <c r="E48" s="88">
        <v>-2.5031820110309702</v>
      </c>
      <c r="F48" s="88">
        <v>2.3235591506572302</v>
      </c>
      <c r="G48" s="87">
        <v>6340</v>
      </c>
      <c r="H48" s="88">
        <v>0.49136154699635898</v>
      </c>
      <c r="I48" s="87">
        <v>15371</v>
      </c>
      <c r="J48" s="88">
        <v>3.3900585188672898</v>
      </c>
      <c r="K48" s="88">
        <v>2.4244479495268099</v>
      </c>
    </row>
    <row r="49" spans="1:11" s="1" customFormat="1" x14ac:dyDescent="0.15">
      <c r="A49" s="43" t="s">
        <v>200</v>
      </c>
      <c r="B49" s="87">
        <v>63</v>
      </c>
      <c r="C49" s="88">
        <v>133.333333333333</v>
      </c>
      <c r="D49" s="87">
        <v>173</v>
      </c>
      <c r="E49" s="88">
        <v>1.76470588235294</v>
      </c>
      <c r="F49" s="88">
        <v>2.74603174603175</v>
      </c>
      <c r="G49" s="87">
        <v>387</v>
      </c>
      <c r="H49" s="88">
        <v>102.61780104712</v>
      </c>
      <c r="I49" s="87">
        <v>1331</v>
      </c>
      <c r="J49" s="88">
        <v>109.93690851735001</v>
      </c>
      <c r="K49" s="88">
        <v>3.4392764857881102</v>
      </c>
    </row>
    <row r="50" spans="1:11" s="2" customFormat="1" ht="15.95" customHeight="1" x14ac:dyDescent="0.15">
      <c r="A50" s="31" t="s">
        <v>157</v>
      </c>
      <c r="B50" s="90"/>
      <c r="C50" s="90"/>
      <c r="D50" s="90"/>
      <c r="E50" s="90"/>
      <c r="F50" s="90"/>
      <c r="G50" s="90"/>
      <c r="H50" s="90"/>
      <c r="I50" s="90"/>
      <c r="J50" s="90"/>
      <c r="K50" s="89"/>
    </row>
    <row r="51" spans="1:11" s="2" customFormat="1" ht="12.95" customHeight="1" x14ac:dyDescent="0.15">
      <c r="A51" s="31" t="s">
        <v>198</v>
      </c>
      <c r="B51" s="85">
        <v>10094</v>
      </c>
      <c r="C51" s="86">
        <v>7.9456742594375003</v>
      </c>
      <c r="D51" s="85">
        <v>23204</v>
      </c>
      <c r="E51" s="86">
        <v>8.1670706694014505</v>
      </c>
      <c r="F51" s="86">
        <v>2.29879136120468</v>
      </c>
      <c r="G51" s="85">
        <v>50073</v>
      </c>
      <c r="H51" s="86">
        <v>-17.930604953042799</v>
      </c>
      <c r="I51" s="85">
        <v>117048</v>
      </c>
      <c r="J51" s="86">
        <v>-13.3613128150467</v>
      </c>
      <c r="K51" s="86">
        <v>2.3375471811155699</v>
      </c>
    </row>
    <row r="52" spans="1:11" s="1" customFormat="1" x14ac:dyDescent="0.15">
      <c r="A52" s="33" t="s">
        <v>55</v>
      </c>
      <c r="B52" s="87">
        <v>9794</v>
      </c>
      <c r="C52" s="88">
        <v>7.2257499452594702</v>
      </c>
      <c r="D52" s="87">
        <v>22588</v>
      </c>
      <c r="E52" s="88">
        <v>7.6644423260247798</v>
      </c>
      <c r="F52" s="88">
        <v>2.3063099857055298</v>
      </c>
      <c r="G52" s="87">
        <v>48256</v>
      </c>
      <c r="H52" s="88">
        <v>-18.206010475108901</v>
      </c>
      <c r="I52" s="87">
        <v>112467</v>
      </c>
      <c r="J52" s="88">
        <v>-14.1237286582572</v>
      </c>
      <c r="K52" s="88">
        <v>2.3306324602121999</v>
      </c>
    </row>
    <row r="53" spans="1:11" s="1" customFormat="1" x14ac:dyDescent="0.15">
      <c r="A53" s="33" t="s">
        <v>145</v>
      </c>
      <c r="B53" s="87">
        <v>300</v>
      </c>
      <c r="C53" s="88">
        <v>38.248847926267302</v>
      </c>
      <c r="D53" s="87">
        <v>616</v>
      </c>
      <c r="E53" s="88">
        <v>30.508474576271201</v>
      </c>
      <c r="F53" s="88">
        <v>2.0533333333333301</v>
      </c>
      <c r="G53" s="87">
        <v>1817</v>
      </c>
      <c r="H53" s="88">
        <v>-9.8710317460317505</v>
      </c>
      <c r="I53" s="87">
        <v>4581</v>
      </c>
      <c r="J53" s="88">
        <v>10.785973397823501</v>
      </c>
      <c r="K53" s="88">
        <v>2.5211887727022599</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7323</v>
      </c>
      <c r="C55" s="86">
        <v>-1.36537411250686E-2</v>
      </c>
      <c r="D55" s="85">
        <v>16857</v>
      </c>
      <c r="E55" s="86">
        <v>-0.26624068157615</v>
      </c>
      <c r="F55" s="86">
        <v>2.3019254403932798</v>
      </c>
      <c r="G55" s="85">
        <v>35640</v>
      </c>
      <c r="H55" s="86">
        <v>-23.191310532100601</v>
      </c>
      <c r="I55" s="85">
        <v>81942</v>
      </c>
      <c r="J55" s="86">
        <v>-19.953501094091902</v>
      </c>
      <c r="K55" s="86">
        <v>2.2991582491582498</v>
      </c>
    </row>
    <row r="56" spans="1:11" s="2" customFormat="1" x14ac:dyDescent="0.15">
      <c r="A56" s="43" t="s">
        <v>199</v>
      </c>
      <c r="B56" s="87">
        <v>7163</v>
      </c>
      <c r="C56" s="88">
        <v>-0.23676880222841101</v>
      </c>
      <c r="D56" s="87">
        <v>16531</v>
      </c>
      <c r="E56" s="88">
        <v>-0.205252037428309</v>
      </c>
      <c r="F56" s="88">
        <v>2.3078319140025099</v>
      </c>
      <c r="G56" s="87">
        <v>34455</v>
      </c>
      <c r="H56" s="88">
        <v>-23.242291926572801</v>
      </c>
      <c r="I56" s="87">
        <v>79176</v>
      </c>
      <c r="J56" s="88">
        <v>-20.244978544231099</v>
      </c>
      <c r="K56" s="88">
        <v>2.29795385285155</v>
      </c>
    </row>
    <row r="57" spans="1:11" s="2" customFormat="1" x14ac:dyDescent="0.15">
      <c r="A57" s="43" t="s">
        <v>200</v>
      </c>
      <c r="B57" s="87">
        <v>160</v>
      </c>
      <c r="C57" s="88">
        <v>11.1111111111111</v>
      </c>
      <c r="D57" s="87">
        <v>326</v>
      </c>
      <c r="E57" s="88">
        <v>-3.2640949554896102</v>
      </c>
      <c r="F57" s="88">
        <v>2.0375000000000001</v>
      </c>
      <c r="G57" s="87">
        <v>1185</v>
      </c>
      <c r="H57" s="88">
        <v>-21.6787838730998</v>
      </c>
      <c r="I57" s="87">
        <v>2766</v>
      </c>
      <c r="J57" s="88">
        <v>-10.60116354234</v>
      </c>
      <c r="K57" s="88">
        <v>2.3341772151898699</v>
      </c>
    </row>
    <row r="58" spans="1:11" s="1" customFormat="1" ht="11.1" customHeight="1" x14ac:dyDescent="0.15">
      <c r="A58" s="39" t="s">
        <v>47</v>
      </c>
      <c r="B58" s="85">
        <v>668</v>
      </c>
      <c r="C58" s="86">
        <v>20.360360360360399</v>
      </c>
      <c r="D58" s="85">
        <v>1559</v>
      </c>
      <c r="E58" s="86">
        <v>14.1288433382138</v>
      </c>
      <c r="F58" s="86">
        <v>2.33383233532934</v>
      </c>
      <c r="G58" s="85">
        <v>3858</v>
      </c>
      <c r="H58" s="86">
        <v>-8.2956976467791801</v>
      </c>
      <c r="I58" s="85">
        <v>10405</v>
      </c>
      <c r="J58" s="86">
        <v>3.5014423555157599</v>
      </c>
      <c r="K58" s="86">
        <v>2.6969932607568698</v>
      </c>
    </row>
    <row r="59" spans="1:11" s="1" customFormat="1" x14ac:dyDescent="0.15">
      <c r="A59" s="43" t="s">
        <v>199</v>
      </c>
      <c r="B59" s="87">
        <v>665</v>
      </c>
      <c r="C59" s="88">
        <v>21.350364963503701</v>
      </c>
      <c r="D59" s="87">
        <v>1549</v>
      </c>
      <c r="E59" s="88">
        <v>14.5710059171598</v>
      </c>
      <c r="F59" s="88">
        <v>2.3293233082706801</v>
      </c>
      <c r="G59" s="87">
        <v>3802</v>
      </c>
      <c r="H59" s="88">
        <v>-8.2307506637702108</v>
      </c>
      <c r="I59" s="87">
        <v>10015</v>
      </c>
      <c r="J59" s="88">
        <v>0.75452716297786504</v>
      </c>
      <c r="K59" s="88">
        <v>2.6341399263545502</v>
      </c>
    </row>
    <row r="60" spans="1:11" s="1" customFormat="1" x14ac:dyDescent="0.15">
      <c r="A60" s="43" t="s">
        <v>200</v>
      </c>
      <c r="B60" s="87">
        <v>3</v>
      </c>
      <c r="C60" s="88">
        <v>-57.142857142857103</v>
      </c>
      <c r="D60" s="87">
        <v>10</v>
      </c>
      <c r="E60" s="88">
        <v>-28.571428571428601</v>
      </c>
      <c r="F60" s="88">
        <v>3.3333333333333299</v>
      </c>
      <c r="G60" s="87">
        <v>56</v>
      </c>
      <c r="H60" s="88">
        <v>-12.5</v>
      </c>
      <c r="I60" s="87">
        <v>390</v>
      </c>
      <c r="J60" s="88">
        <v>245.132743362832</v>
      </c>
      <c r="K60" s="88">
        <v>6.96428571428571</v>
      </c>
    </row>
    <row r="61" spans="1:11" s="2" customFormat="1" ht="15.95" customHeight="1" x14ac:dyDescent="0.15">
      <c r="A61" s="31" t="s">
        <v>158</v>
      </c>
      <c r="B61" s="90"/>
      <c r="C61" s="90"/>
      <c r="D61" s="90"/>
      <c r="E61" s="90"/>
      <c r="F61" s="90"/>
      <c r="G61" s="90"/>
      <c r="H61" s="90"/>
      <c r="I61" s="90"/>
      <c r="J61" s="90"/>
      <c r="K61" s="89"/>
    </row>
    <row r="62" spans="1:11" s="2" customFormat="1" ht="12.95" customHeight="1" x14ac:dyDescent="0.15">
      <c r="A62" s="31" t="s">
        <v>198</v>
      </c>
      <c r="B62" s="85">
        <v>3763</v>
      </c>
      <c r="C62" s="86">
        <v>-13.553870893636599</v>
      </c>
      <c r="D62" s="85">
        <v>8144</v>
      </c>
      <c r="E62" s="86">
        <v>-10.926391775128501</v>
      </c>
      <c r="F62" s="86">
        <v>2.1642306670209899</v>
      </c>
      <c r="G62" s="85">
        <v>21888</v>
      </c>
      <c r="H62" s="86">
        <v>-21.744726492670701</v>
      </c>
      <c r="I62" s="85">
        <v>47159</v>
      </c>
      <c r="J62" s="86">
        <v>-14.876987780004001</v>
      </c>
      <c r="K62" s="86">
        <v>2.1545595760233902</v>
      </c>
    </row>
    <row r="63" spans="1:11" s="1" customFormat="1" x14ac:dyDescent="0.15">
      <c r="A63" s="33" t="s">
        <v>55</v>
      </c>
      <c r="B63" s="87">
        <v>3653</v>
      </c>
      <c r="C63" s="88">
        <v>-14.987200372352801</v>
      </c>
      <c r="D63" s="87">
        <v>7664</v>
      </c>
      <c r="E63" s="88">
        <v>-14.5596432552954</v>
      </c>
      <c r="F63" s="88">
        <v>2.09800164248563</v>
      </c>
      <c r="G63" s="87">
        <v>21159</v>
      </c>
      <c r="H63" s="88">
        <v>-22.667300171777299</v>
      </c>
      <c r="I63" s="87">
        <v>43601</v>
      </c>
      <c r="J63" s="88">
        <v>-18.447927577435301</v>
      </c>
      <c r="K63" s="88">
        <v>2.0606361359232501</v>
      </c>
    </row>
    <row r="64" spans="1:11" s="1" customFormat="1" x14ac:dyDescent="0.15">
      <c r="A64" s="33" t="s">
        <v>145</v>
      </c>
      <c r="B64" s="87">
        <v>110</v>
      </c>
      <c r="C64" s="88">
        <v>96.428571428571402</v>
      </c>
      <c r="D64" s="87">
        <v>480</v>
      </c>
      <c r="E64" s="88">
        <v>177.45664739884401</v>
      </c>
      <c r="F64" s="88">
        <v>4.3636363636363598</v>
      </c>
      <c r="G64" s="87">
        <v>729</v>
      </c>
      <c r="H64" s="88">
        <v>19.7044334975369</v>
      </c>
      <c r="I64" s="87">
        <v>3558</v>
      </c>
      <c r="J64" s="88">
        <v>83.686112545173003</v>
      </c>
      <c r="K64" s="88">
        <v>4.8806584362139898</v>
      </c>
    </row>
    <row r="65" spans="1:11" s="1" customFormat="1" ht="9" customHeight="1" x14ac:dyDescent="0.15">
      <c r="A65" s="33" t="s">
        <v>194</v>
      </c>
      <c r="B65" s="90"/>
      <c r="C65" s="90"/>
      <c r="D65" s="90"/>
      <c r="E65" s="90"/>
      <c r="F65" s="90"/>
      <c r="G65" s="90"/>
      <c r="H65" s="90"/>
      <c r="I65" s="90"/>
      <c r="J65" s="90"/>
      <c r="K65" s="90"/>
    </row>
    <row r="66" spans="1:11" s="1" customFormat="1" ht="11.1" customHeight="1" x14ac:dyDescent="0.15">
      <c r="A66" s="39" t="s">
        <v>56</v>
      </c>
      <c r="B66" s="85">
        <v>1336</v>
      </c>
      <c r="C66" s="86">
        <v>-17.835178351783501</v>
      </c>
      <c r="D66" s="85">
        <v>2728</v>
      </c>
      <c r="E66" s="86">
        <v>-21.269841269841301</v>
      </c>
      <c r="F66" s="86">
        <v>2.0419161676646702</v>
      </c>
      <c r="G66" s="85">
        <v>7996</v>
      </c>
      <c r="H66" s="86">
        <v>-26.270170585523299</v>
      </c>
      <c r="I66" s="85">
        <v>16452</v>
      </c>
      <c r="J66" s="86">
        <v>-20.5255784744698</v>
      </c>
      <c r="K66" s="86">
        <v>2.05752876438219</v>
      </c>
    </row>
    <row r="67" spans="1:11" s="2" customFormat="1" x14ac:dyDescent="0.15">
      <c r="A67" s="43" t="s">
        <v>199</v>
      </c>
      <c r="B67" s="87">
        <v>1282</v>
      </c>
      <c r="C67" s="88">
        <v>-20.273631840796</v>
      </c>
      <c r="D67" s="87">
        <v>2515</v>
      </c>
      <c r="E67" s="88">
        <v>-26.655001458151101</v>
      </c>
      <c r="F67" s="88">
        <v>1.96177847113885</v>
      </c>
      <c r="G67" s="87">
        <v>7650</v>
      </c>
      <c r="H67" s="88">
        <v>-27.959318203220601</v>
      </c>
      <c r="I67" s="87">
        <v>14667</v>
      </c>
      <c r="J67" s="88">
        <v>-27.4808405438813</v>
      </c>
      <c r="K67" s="88">
        <v>1.9172549019607801</v>
      </c>
    </row>
    <row r="68" spans="1:11" s="2" customFormat="1" x14ac:dyDescent="0.15">
      <c r="A68" s="43" t="s">
        <v>200</v>
      </c>
      <c r="B68" s="87">
        <v>54</v>
      </c>
      <c r="C68" s="88">
        <v>200</v>
      </c>
      <c r="D68" s="87">
        <v>213</v>
      </c>
      <c r="E68" s="91" t="s">
        <v>480</v>
      </c>
      <c r="F68" s="88">
        <v>3.9444444444444402</v>
      </c>
      <c r="G68" s="87">
        <v>346</v>
      </c>
      <c r="H68" s="88">
        <v>53.097345132743399</v>
      </c>
      <c r="I68" s="87">
        <v>1785</v>
      </c>
      <c r="J68" s="88">
        <v>275</v>
      </c>
      <c r="K68" s="88">
        <v>5.1589595375722501</v>
      </c>
    </row>
    <row r="69" spans="1:11" s="1" customFormat="1" ht="11.1" customHeight="1" x14ac:dyDescent="0.15">
      <c r="A69" s="39" t="s">
        <v>47</v>
      </c>
      <c r="B69" s="85">
        <v>1167</v>
      </c>
      <c r="C69" s="86">
        <v>-8.6139389193421998</v>
      </c>
      <c r="D69" s="85">
        <v>2487</v>
      </c>
      <c r="E69" s="86">
        <v>-6.3276836158192102</v>
      </c>
      <c r="F69" s="86">
        <v>2.1311053984575801</v>
      </c>
      <c r="G69" s="85">
        <v>7542</v>
      </c>
      <c r="H69" s="86">
        <v>-11.9953325554259</v>
      </c>
      <c r="I69" s="85">
        <v>15153</v>
      </c>
      <c r="J69" s="86">
        <v>-11.9216461288073</v>
      </c>
      <c r="K69" s="86">
        <v>2.0091487669053301</v>
      </c>
    </row>
    <row r="70" spans="1:11" s="1" customFormat="1" x14ac:dyDescent="0.15">
      <c r="A70" s="43" t="s">
        <v>199</v>
      </c>
      <c r="B70" s="87">
        <v>1160</v>
      </c>
      <c r="C70" s="88">
        <v>-8.5894405043341209</v>
      </c>
      <c r="D70" s="87">
        <v>2458</v>
      </c>
      <c r="E70" s="88">
        <v>-6.7880166856276096</v>
      </c>
      <c r="F70" s="88">
        <v>2.1189655172413802</v>
      </c>
      <c r="G70" s="87">
        <v>7484</v>
      </c>
      <c r="H70" s="88">
        <v>-11.786892975011799</v>
      </c>
      <c r="I70" s="87">
        <v>15040</v>
      </c>
      <c r="J70" s="88">
        <v>-11.1898435193387</v>
      </c>
      <c r="K70" s="88">
        <v>2.0096205237840699</v>
      </c>
    </row>
    <row r="71" spans="1:11" s="1" customFormat="1" x14ac:dyDescent="0.15">
      <c r="A71" s="43" t="s">
        <v>200</v>
      </c>
      <c r="B71" s="87">
        <v>7</v>
      </c>
      <c r="C71" s="88">
        <v>-12.5</v>
      </c>
      <c r="D71" s="87">
        <v>29</v>
      </c>
      <c r="E71" s="88">
        <v>61.1111111111111</v>
      </c>
      <c r="F71" s="88">
        <v>4.1428571428571397</v>
      </c>
      <c r="G71" s="87">
        <v>58</v>
      </c>
      <c r="H71" s="88">
        <v>-32.558139534883701</v>
      </c>
      <c r="I71" s="87">
        <v>113</v>
      </c>
      <c r="J71" s="88">
        <v>-57.9925650557621</v>
      </c>
      <c r="K71" s="88">
        <v>1.94827586206897</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201</v>
      </c>
      <c r="B1" s="332"/>
      <c r="C1" s="332"/>
      <c r="D1" s="332"/>
      <c r="E1" s="332"/>
      <c r="F1" s="332"/>
      <c r="G1" s="332"/>
      <c r="H1" s="332"/>
      <c r="I1" s="332"/>
      <c r="J1" s="332"/>
      <c r="K1" s="333"/>
    </row>
    <row r="2" spans="1:11" ht="9.9499999999999993" customHeight="1" x14ac:dyDescent="0.15">
      <c r="A2" s="309" t="s">
        <v>202</v>
      </c>
      <c r="B2" s="312" t="s">
        <v>475</v>
      </c>
      <c r="C2" s="290"/>
      <c r="D2" s="290"/>
      <c r="E2" s="290"/>
      <c r="F2" s="290"/>
      <c r="G2" s="313" t="s">
        <v>476</v>
      </c>
      <c r="H2" s="314"/>
      <c r="I2" s="314"/>
      <c r="J2" s="314"/>
      <c r="K2" s="314"/>
    </row>
    <row r="3" spans="1:11" ht="9.9499999999999993" customHeight="1" x14ac:dyDescent="0.15">
      <c r="A3" s="310"/>
      <c r="B3" s="289" t="s">
        <v>126</v>
      </c>
      <c r="C3" s="291"/>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s="2" customFormat="1" ht="15.95" customHeight="1" x14ac:dyDescent="0.15">
      <c r="A6" s="31" t="s">
        <v>159</v>
      </c>
      <c r="B6" s="42"/>
      <c r="C6" s="42"/>
      <c r="D6" s="28"/>
      <c r="E6" s="42"/>
      <c r="F6" s="28"/>
      <c r="G6" s="28"/>
      <c r="H6" s="42"/>
      <c r="I6" s="28"/>
      <c r="J6" s="28"/>
      <c r="K6" s="20"/>
    </row>
    <row r="7" spans="1:11" s="2" customFormat="1" ht="12.95" customHeight="1" x14ac:dyDescent="0.15">
      <c r="A7" s="31" t="s">
        <v>198</v>
      </c>
      <c r="B7" s="85">
        <v>10374</v>
      </c>
      <c r="C7" s="86">
        <v>-8.0074487895717006</v>
      </c>
      <c r="D7" s="85">
        <v>25120</v>
      </c>
      <c r="E7" s="86">
        <v>-6.9043471815587596</v>
      </c>
      <c r="F7" s="86">
        <v>2.4214382109119001</v>
      </c>
      <c r="G7" s="85">
        <v>57219</v>
      </c>
      <c r="H7" s="86">
        <v>-18.464739159553702</v>
      </c>
      <c r="I7" s="85">
        <v>135678</v>
      </c>
      <c r="J7" s="86">
        <v>-13.891868221137701</v>
      </c>
      <c r="K7" s="86">
        <v>2.37120536884601</v>
      </c>
    </row>
    <row r="8" spans="1:11" s="1" customFormat="1" x14ac:dyDescent="0.15">
      <c r="A8" s="33" t="s">
        <v>55</v>
      </c>
      <c r="B8" s="87">
        <v>10230</v>
      </c>
      <c r="C8" s="88">
        <v>-8.1275258194881008</v>
      </c>
      <c r="D8" s="87">
        <v>24437</v>
      </c>
      <c r="E8" s="88">
        <v>-7.44612354656668</v>
      </c>
      <c r="F8" s="88">
        <v>2.38875855327468</v>
      </c>
      <c r="G8" s="87">
        <v>56018</v>
      </c>
      <c r="H8" s="88">
        <v>-18.723793218519202</v>
      </c>
      <c r="I8" s="87">
        <v>129794</v>
      </c>
      <c r="J8" s="88">
        <v>-15.486593131828799</v>
      </c>
      <c r="K8" s="88">
        <v>2.3170052483130399</v>
      </c>
    </row>
    <row r="9" spans="1:11" s="1" customFormat="1" x14ac:dyDescent="0.15">
      <c r="A9" s="33" t="s">
        <v>145</v>
      </c>
      <c r="B9" s="87">
        <v>144</v>
      </c>
      <c r="C9" s="88">
        <v>1.40845070422536</v>
      </c>
      <c r="D9" s="87">
        <v>683</v>
      </c>
      <c r="E9" s="88">
        <v>17.758620689655199</v>
      </c>
      <c r="F9" s="88">
        <v>4.7430555555555598</v>
      </c>
      <c r="G9" s="87">
        <v>1201</v>
      </c>
      <c r="H9" s="88">
        <v>-4.2264752791068601</v>
      </c>
      <c r="I9" s="87">
        <v>5884</v>
      </c>
      <c r="J9" s="88">
        <v>47.505640511406398</v>
      </c>
      <c r="K9" s="88">
        <v>4.8992506244795999</v>
      </c>
    </row>
    <row r="10" spans="1:11" s="1" customFormat="1" ht="9" customHeight="1" x14ac:dyDescent="0.15">
      <c r="A10" s="33" t="s">
        <v>194</v>
      </c>
      <c r="B10" s="90"/>
      <c r="C10" s="90"/>
      <c r="D10" s="90"/>
      <c r="E10" s="90"/>
      <c r="F10" s="90"/>
      <c r="G10" s="90"/>
      <c r="H10" s="90"/>
      <c r="I10" s="90"/>
      <c r="J10" s="90"/>
      <c r="K10" s="90"/>
    </row>
    <row r="11" spans="1:11" s="1" customFormat="1" ht="11.1" customHeight="1" x14ac:dyDescent="0.15">
      <c r="A11" s="39" t="s">
        <v>56</v>
      </c>
      <c r="B11" s="85">
        <v>6266</v>
      </c>
      <c r="C11" s="86">
        <v>-10.766163486186301</v>
      </c>
      <c r="D11" s="85">
        <v>14873</v>
      </c>
      <c r="E11" s="86">
        <v>-12.875637045281501</v>
      </c>
      <c r="F11" s="86">
        <v>2.3736035748483899</v>
      </c>
      <c r="G11" s="85">
        <v>33634</v>
      </c>
      <c r="H11" s="86">
        <v>-20.095977953578998</v>
      </c>
      <c r="I11" s="85">
        <v>77860</v>
      </c>
      <c r="J11" s="86">
        <v>-18.168728388703801</v>
      </c>
      <c r="K11" s="86">
        <v>2.3149194267705302</v>
      </c>
    </row>
    <row r="12" spans="1:11" s="2" customFormat="1" x14ac:dyDescent="0.15">
      <c r="A12" s="43" t="s">
        <v>199</v>
      </c>
      <c r="B12" s="87">
        <v>6184</v>
      </c>
      <c r="C12" s="88">
        <v>-10.9447004608295</v>
      </c>
      <c r="D12" s="87">
        <v>14687</v>
      </c>
      <c r="E12" s="88">
        <v>-13.084388685051501</v>
      </c>
      <c r="F12" s="88">
        <v>2.375</v>
      </c>
      <c r="G12" s="87">
        <v>32944</v>
      </c>
      <c r="H12" s="88">
        <v>-20.1821970247614</v>
      </c>
      <c r="I12" s="87">
        <v>76097</v>
      </c>
      <c r="J12" s="88">
        <v>-18.2570118053989</v>
      </c>
      <c r="K12" s="88">
        <v>2.30988950947062</v>
      </c>
    </row>
    <row r="13" spans="1:11" s="2" customFormat="1" x14ac:dyDescent="0.15">
      <c r="A13" s="43" t="s">
        <v>200</v>
      </c>
      <c r="B13" s="87">
        <v>82</v>
      </c>
      <c r="C13" s="88">
        <v>5.1282051282051198</v>
      </c>
      <c r="D13" s="87">
        <v>186</v>
      </c>
      <c r="E13" s="88">
        <v>7.5144508670520196</v>
      </c>
      <c r="F13" s="88">
        <v>2.26829268292683</v>
      </c>
      <c r="G13" s="87">
        <v>690</v>
      </c>
      <c r="H13" s="88">
        <v>-15.7509157509158</v>
      </c>
      <c r="I13" s="87">
        <v>1763</v>
      </c>
      <c r="J13" s="88">
        <v>-14.1674780915287</v>
      </c>
      <c r="K13" s="88">
        <v>2.5550724637681199</v>
      </c>
    </row>
    <row r="14" spans="1:11" s="1" customFormat="1" ht="11.1" customHeight="1" x14ac:dyDescent="0.15">
      <c r="A14" s="39" t="s">
        <v>47</v>
      </c>
      <c r="B14" s="85">
        <v>2432</v>
      </c>
      <c r="C14" s="86">
        <v>-15.202231520223201</v>
      </c>
      <c r="D14" s="85">
        <v>5280</v>
      </c>
      <c r="E14" s="86">
        <v>-17.228405706223501</v>
      </c>
      <c r="F14" s="86">
        <v>2.17105263157895</v>
      </c>
      <c r="G14" s="85">
        <v>15222</v>
      </c>
      <c r="H14" s="86">
        <v>-23.966033966034001</v>
      </c>
      <c r="I14" s="85">
        <v>33905</v>
      </c>
      <c r="J14" s="86">
        <v>-16.766908064318201</v>
      </c>
      <c r="K14" s="86">
        <v>2.2273682827486501</v>
      </c>
    </row>
    <row r="15" spans="1:11" s="1" customFormat="1" x14ac:dyDescent="0.15">
      <c r="A15" s="43" t="s">
        <v>199</v>
      </c>
      <c r="B15" s="87">
        <v>2388</v>
      </c>
      <c r="C15" s="88">
        <v>-15.2289669861555</v>
      </c>
      <c r="D15" s="87">
        <v>4849</v>
      </c>
      <c r="E15" s="88">
        <v>-19.196800533244499</v>
      </c>
      <c r="F15" s="88">
        <v>2.0305695142378601</v>
      </c>
      <c r="G15" s="87">
        <v>14833</v>
      </c>
      <c r="H15" s="88">
        <v>-24.4832501781896</v>
      </c>
      <c r="I15" s="87">
        <v>30126</v>
      </c>
      <c r="J15" s="88">
        <v>-22.736016003693202</v>
      </c>
      <c r="K15" s="88">
        <v>2.0310119328524201</v>
      </c>
    </row>
    <row r="16" spans="1:11" s="1" customFormat="1" x14ac:dyDescent="0.15">
      <c r="A16" s="43" t="s">
        <v>200</v>
      </c>
      <c r="B16" s="87">
        <v>44</v>
      </c>
      <c r="C16" s="88">
        <v>-13.7254901960784</v>
      </c>
      <c r="D16" s="87">
        <v>431</v>
      </c>
      <c r="E16" s="88">
        <v>14.021164021163999</v>
      </c>
      <c r="F16" s="88">
        <v>9.7954545454545503</v>
      </c>
      <c r="G16" s="87">
        <v>389</v>
      </c>
      <c r="H16" s="88">
        <v>2.9100529100529098</v>
      </c>
      <c r="I16" s="87">
        <v>3779</v>
      </c>
      <c r="J16" s="88">
        <v>116.685779816514</v>
      </c>
      <c r="K16" s="88">
        <v>9.7146529562982007</v>
      </c>
    </row>
    <row r="17" spans="1:11" s="2" customFormat="1" ht="15.95" customHeight="1" x14ac:dyDescent="0.15">
      <c r="A17" s="31" t="s">
        <v>160</v>
      </c>
      <c r="B17" s="90"/>
      <c r="C17" s="90"/>
      <c r="D17" s="90"/>
      <c r="E17" s="90"/>
      <c r="F17" s="90"/>
      <c r="G17" s="90"/>
      <c r="H17" s="90"/>
      <c r="I17" s="90"/>
      <c r="J17" s="90"/>
      <c r="K17" s="89"/>
    </row>
    <row r="18" spans="1:11" s="2" customFormat="1" ht="12.95" customHeight="1" x14ac:dyDescent="0.15">
      <c r="A18" s="31" t="s">
        <v>198</v>
      </c>
      <c r="B18" s="85">
        <v>6970</v>
      </c>
      <c r="C18" s="86">
        <v>4.5290941811637699</v>
      </c>
      <c r="D18" s="85">
        <v>14758</v>
      </c>
      <c r="E18" s="86">
        <v>3.4270096012334399</v>
      </c>
      <c r="F18" s="86">
        <v>2.11736011477762</v>
      </c>
      <c r="G18" s="85">
        <v>36922</v>
      </c>
      <c r="H18" s="86">
        <v>-20.9209680873849</v>
      </c>
      <c r="I18" s="85">
        <v>79464</v>
      </c>
      <c r="J18" s="86">
        <v>-16.4363682251246</v>
      </c>
      <c r="K18" s="86">
        <v>2.1522127728725402</v>
      </c>
    </row>
    <row r="19" spans="1:11" s="1" customFormat="1" x14ac:dyDescent="0.15">
      <c r="A19" s="33" t="s">
        <v>55</v>
      </c>
      <c r="B19" s="87">
        <v>6831</v>
      </c>
      <c r="C19" s="88">
        <v>5.5959189982995801</v>
      </c>
      <c r="D19" s="87">
        <v>14315</v>
      </c>
      <c r="E19" s="88">
        <v>5.1645606817514</v>
      </c>
      <c r="F19" s="88">
        <v>2.0955936173327498</v>
      </c>
      <c r="G19" s="87">
        <v>35027</v>
      </c>
      <c r="H19" s="88">
        <v>-19.374367001196902</v>
      </c>
      <c r="I19" s="87">
        <v>73709</v>
      </c>
      <c r="J19" s="88">
        <v>-13.6725109213778</v>
      </c>
      <c r="K19" s="88">
        <v>2.1043480743426501</v>
      </c>
    </row>
    <row r="20" spans="1:11" s="1" customFormat="1" x14ac:dyDescent="0.15">
      <c r="A20" s="33" t="s">
        <v>145</v>
      </c>
      <c r="B20" s="87">
        <v>139</v>
      </c>
      <c r="C20" s="88">
        <v>-30.150753768844201</v>
      </c>
      <c r="D20" s="87">
        <v>443</v>
      </c>
      <c r="E20" s="88">
        <v>-32.572298325722997</v>
      </c>
      <c r="F20" s="88">
        <v>3.1870503597122299</v>
      </c>
      <c r="G20" s="87">
        <v>1895</v>
      </c>
      <c r="H20" s="88">
        <v>-41.620455945779398</v>
      </c>
      <c r="I20" s="87">
        <v>5755</v>
      </c>
      <c r="J20" s="88">
        <v>-40.737308207187702</v>
      </c>
      <c r="K20" s="88">
        <v>3.0369393139841701</v>
      </c>
    </row>
    <row r="21" spans="1:11" s="1" customFormat="1" ht="9" customHeight="1" x14ac:dyDescent="0.15">
      <c r="A21" s="33" t="s">
        <v>194</v>
      </c>
      <c r="B21" s="90"/>
      <c r="C21" s="90"/>
      <c r="D21" s="90"/>
      <c r="E21" s="90"/>
      <c r="F21" s="90"/>
      <c r="G21" s="90"/>
      <c r="H21" s="90"/>
      <c r="I21" s="90"/>
      <c r="J21" s="90"/>
      <c r="K21" s="90"/>
    </row>
    <row r="22" spans="1:11" s="1" customFormat="1" ht="11.1" customHeight="1" x14ac:dyDescent="0.15">
      <c r="A22" s="39" t="s">
        <v>56</v>
      </c>
      <c r="B22" s="85">
        <v>4302</v>
      </c>
      <c r="C22" s="86">
        <v>4.36681222707423</v>
      </c>
      <c r="D22" s="85">
        <v>9707</v>
      </c>
      <c r="E22" s="86">
        <v>6.70550731010223</v>
      </c>
      <c r="F22" s="86">
        <v>2.2563923756392401</v>
      </c>
      <c r="G22" s="85">
        <v>22161</v>
      </c>
      <c r="H22" s="86">
        <v>-24.821901078770601</v>
      </c>
      <c r="I22" s="85">
        <v>49984</v>
      </c>
      <c r="J22" s="86">
        <v>-20.350569675723101</v>
      </c>
      <c r="K22" s="86">
        <v>2.25549388565498</v>
      </c>
    </row>
    <row r="23" spans="1:11" s="2" customFormat="1" x14ac:dyDescent="0.15">
      <c r="A23" s="43" t="s">
        <v>199</v>
      </c>
      <c r="B23" s="87">
        <v>4225</v>
      </c>
      <c r="C23" s="88">
        <v>5.2041832669322803</v>
      </c>
      <c r="D23" s="87">
        <v>9513</v>
      </c>
      <c r="E23" s="88">
        <v>6.8156299124185997</v>
      </c>
      <c r="F23" s="88">
        <v>2.2515976331360901</v>
      </c>
      <c r="G23" s="87">
        <v>21378</v>
      </c>
      <c r="H23" s="88">
        <v>-21.7868510591593</v>
      </c>
      <c r="I23" s="87">
        <v>48116</v>
      </c>
      <c r="J23" s="88">
        <v>-15.881118881118899</v>
      </c>
      <c r="K23" s="88">
        <v>2.2507250444382101</v>
      </c>
    </row>
    <row r="24" spans="1:11" s="2" customFormat="1" x14ac:dyDescent="0.15">
      <c r="A24" s="43" t="s">
        <v>200</v>
      </c>
      <c r="B24" s="87">
        <v>77</v>
      </c>
      <c r="C24" s="88">
        <v>-27.358490566037698</v>
      </c>
      <c r="D24" s="87">
        <v>194</v>
      </c>
      <c r="E24" s="88">
        <v>1.5706806282722601</v>
      </c>
      <c r="F24" s="88">
        <v>2.5194805194805201</v>
      </c>
      <c r="G24" s="87">
        <v>783</v>
      </c>
      <c r="H24" s="88">
        <v>-63.4965034965035</v>
      </c>
      <c r="I24" s="87">
        <v>1868</v>
      </c>
      <c r="J24" s="88">
        <v>-66.372637263726403</v>
      </c>
      <c r="K24" s="88">
        <v>2.3856960408684502</v>
      </c>
    </row>
    <row r="25" spans="1:11" s="1" customFormat="1" ht="11.1" customHeight="1" x14ac:dyDescent="0.15">
      <c r="A25" s="39" t="s">
        <v>47</v>
      </c>
      <c r="B25" s="85">
        <v>1772</v>
      </c>
      <c r="C25" s="86">
        <v>12.507936507936501</v>
      </c>
      <c r="D25" s="85">
        <v>2997</v>
      </c>
      <c r="E25" s="86">
        <v>-3.7881219903691798</v>
      </c>
      <c r="F25" s="86">
        <v>1.6913092550790101</v>
      </c>
      <c r="G25" s="85">
        <v>9532</v>
      </c>
      <c r="H25" s="86">
        <v>-13.463458919655</v>
      </c>
      <c r="I25" s="85">
        <v>18635</v>
      </c>
      <c r="J25" s="86">
        <v>-8.3329234099070302</v>
      </c>
      <c r="K25" s="86">
        <v>1.9549937054133399</v>
      </c>
    </row>
    <row r="26" spans="1:11" s="1" customFormat="1" x14ac:dyDescent="0.15">
      <c r="A26" s="43" t="s">
        <v>199</v>
      </c>
      <c r="B26" s="87">
        <v>1741</v>
      </c>
      <c r="C26" s="88">
        <v>13.8652714192283</v>
      </c>
      <c r="D26" s="87">
        <v>2821</v>
      </c>
      <c r="E26" s="88">
        <v>0.32005689900427098</v>
      </c>
      <c r="F26" s="88">
        <v>1.62033314187249</v>
      </c>
      <c r="G26" s="87">
        <v>9089</v>
      </c>
      <c r="H26" s="88">
        <v>-13.692906656537801</v>
      </c>
      <c r="I26" s="87">
        <v>15837</v>
      </c>
      <c r="J26" s="88">
        <v>-9.6783392266453792</v>
      </c>
      <c r="K26" s="88">
        <v>1.7424359115414201</v>
      </c>
    </row>
    <row r="27" spans="1:11" s="1" customFormat="1" x14ac:dyDescent="0.15">
      <c r="A27" s="43" t="s">
        <v>200</v>
      </c>
      <c r="B27" s="87">
        <v>31</v>
      </c>
      <c r="C27" s="88">
        <v>-32.6086956521739</v>
      </c>
      <c r="D27" s="87">
        <v>176</v>
      </c>
      <c r="E27" s="88">
        <v>-41.9141914191419</v>
      </c>
      <c r="F27" s="88">
        <v>5.67741935483871</v>
      </c>
      <c r="G27" s="87">
        <v>443</v>
      </c>
      <c r="H27" s="88">
        <v>-8.4710743801652892</v>
      </c>
      <c r="I27" s="87">
        <v>2798</v>
      </c>
      <c r="J27" s="88">
        <v>0.10733452593918</v>
      </c>
      <c r="K27" s="88">
        <v>6.3160270880361198</v>
      </c>
    </row>
    <row r="28" spans="1:11" s="2" customFormat="1" ht="15.95" customHeight="1" x14ac:dyDescent="0.15">
      <c r="A28" s="31" t="s">
        <v>161</v>
      </c>
      <c r="B28" s="90"/>
      <c r="C28" s="90"/>
      <c r="D28" s="90"/>
      <c r="E28" s="90"/>
      <c r="F28" s="90"/>
      <c r="G28" s="90"/>
      <c r="H28" s="90"/>
      <c r="I28" s="90"/>
      <c r="J28" s="90"/>
      <c r="K28" s="89"/>
    </row>
    <row r="29" spans="1:11" s="2" customFormat="1" ht="12.95" customHeight="1" x14ac:dyDescent="0.15">
      <c r="A29" s="31" t="s">
        <v>198</v>
      </c>
      <c r="B29" s="85">
        <v>6984</v>
      </c>
      <c r="C29" s="86">
        <v>-1.6891891891891899</v>
      </c>
      <c r="D29" s="85">
        <v>17374</v>
      </c>
      <c r="E29" s="86">
        <v>-11.2801920032681</v>
      </c>
      <c r="F29" s="86">
        <v>2.4876861397479999</v>
      </c>
      <c r="G29" s="85">
        <v>41072</v>
      </c>
      <c r="H29" s="86">
        <v>-16.696414084050001</v>
      </c>
      <c r="I29" s="85">
        <v>100606</v>
      </c>
      <c r="J29" s="86">
        <v>-13.236283353743699</v>
      </c>
      <c r="K29" s="86">
        <v>2.44950331125828</v>
      </c>
    </row>
    <row r="30" spans="1:11" s="1" customFormat="1" x14ac:dyDescent="0.15">
      <c r="A30" s="33" t="s">
        <v>55</v>
      </c>
      <c r="B30" s="87">
        <v>6613</v>
      </c>
      <c r="C30" s="88">
        <v>-3.4457585048912298</v>
      </c>
      <c r="D30" s="87">
        <v>16486</v>
      </c>
      <c r="E30" s="88">
        <v>-12.503980469164601</v>
      </c>
      <c r="F30" s="88">
        <v>2.4929683955844499</v>
      </c>
      <c r="G30" s="87">
        <v>38333</v>
      </c>
      <c r="H30" s="88">
        <v>-18.4543056501021</v>
      </c>
      <c r="I30" s="87">
        <v>92901</v>
      </c>
      <c r="J30" s="88">
        <v>-15.5836839283605</v>
      </c>
      <c r="K30" s="88">
        <v>2.4235254219601901</v>
      </c>
    </row>
    <row r="31" spans="1:11" s="1" customFormat="1" x14ac:dyDescent="0.15">
      <c r="A31" s="33" t="s">
        <v>145</v>
      </c>
      <c r="B31" s="87">
        <v>371</v>
      </c>
      <c r="C31" s="88">
        <v>45.490196078431403</v>
      </c>
      <c r="D31" s="87">
        <v>888</v>
      </c>
      <c r="E31" s="88">
        <v>19.838056680161898</v>
      </c>
      <c r="F31" s="88">
        <v>2.39353099730458</v>
      </c>
      <c r="G31" s="87">
        <v>2739</v>
      </c>
      <c r="H31" s="88">
        <v>19.294425087107999</v>
      </c>
      <c r="I31" s="87">
        <v>7705</v>
      </c>
      <c r="J31" s="88">
        <v>30.526850753853999</v>
      </c>
      <c r="K31" s="88">
        <v>2.8130704636728701</v>
      </c>
    </row>
    <row r="32" spans="1:11" s="1" customFormat="1" ht="9" customHeight="1" x14ac:dyDescent="0.15">
      <c r="A32" s="33" t="s">
        <v>194</v>
      </c>
      <c r="B32" s="90"/>
      <c r="C32" s="90"/>
      <c r="D32" s="90"/>
      <c r="E32" s="90"/>
      <c r="F32" s="90"/>
      <c r="G32" s="90"/>
      <c r="H32" s="90"/>
      <c r="I32" s="90"/>
      <c r="J32" s="90"/>
      <c r="K32" s="90"/>
    </row>
    <row r="33" spans="1:11" s="1" customFormat="1" ht="11.1" customHeight="1" x14ac:dyDescent="0.15">
      <c r="A33" s="39" t="s">
        <v>56</v>
      </c>
      <c r="B33" s="85">
        <v>4383</v>
      </c>
      <c r="C33" s="86">
        <v>0.20576131687242599</v>
      </c>
      <c r="D33" s="85">
        <v>11900</v>
      </c>
      <c r="E33" s="86">
        <v>-10.7075861033991</v>
      </c>
      <c r="F33" s="86">
        <v>2.7150353639059999</v>
      </c>
      <c r="G33" s="85">
        <v>24029</v>
      </c>
      <c r="H33" s="86">
        <v>-16.438308526916099</v>
      </c>
      <c r="I33" s="85">
        <v>63944</v>
      </c>
      <c r="J33" s="86">
        <v>-14.0837879235751</v>
      </c>
      <c r="K33" s="86">
        <v>2.6611178159723701</v>
      </c>
    </row>
    <row r="34" spans="1:11" s="2" customFormat="1" x14ac:dyDescent="0.15">
      <c r="A34" s="43" t="s">
        <v>199</v>
      </c>
      <c r="B34" s="87">
        <v>4219</v>
      </c>
      <c r="C34" s="88">
        <v>-0.40132200188857298</v>
      </c>
      <c r="D34" s="87">
        <v>11438</v>
      </c>
      <c r="E34" s="88">
        <v>-11.7097645696642</v>
      </c>
      <c r="F34" s="88">
        <v>2.7110689736904501</v>
      </c>
      <c r="G34" s="87">
        <v>23107</v>
      </c>
      <c r="H34" s="88">
        <v>-17.146545232887501</v>
      </c>
      <c r="I34" s="87">
        <v>61724</v>
      </c>
      <c r="J34" s="88">
        <v>-14.6668878658427</v>
      </c>
      <c r="K34" s="88">
        <v>2.67122516986195</v>
      </c>
    </row>
    <row r="35" spans="1:11" s="2" customFormat="1" x14ac:dyDescent="0.15">
      <c r="A35" s="43" t="s">
        <v>200</v>
      </c>
      <c r="B35" s="87">
        <v>164</v>
      </c>
      <c r="C35" s="88">
        <v>18.840579710144901</v>
      </c>
      <c r="D35" s="87">
        <v>462</v>
      </c>
      <c r="E35" s="88">
        <v>24.193548387096801</v>
      </c>
      <c r="F35" s="88">
        <v>2.8170731707317098</v>
      </c>
      <c r="G35" s="87">
        <v>922</v>
      </c>
      <c r="H35" s="88">
        <v>6.3437139561707001</v>
      </c>
      <c r="I35" s="87">
        <v>2220</v>
      </c>
      <c r="J35" s="88">
        <v>6.0678451982799801</v>
      </c>
      <c r="K35" s="88">
        <v>2.4078091106290702</v>
      </c>
    </row>
    <row r="36" spans="1:11" s="1" customFormat="1" ht="11.1" customHeight="1" x14ac:dyDescent="0.15">
      <c r="A36" s="39" t="s">
        <v>47</v>
      </c>
      <c r="B36" s="85">
        <v>1789</v>
      </c>
      <c r="C36" s="86">
        <v>-7.3537027446918701</v>
      </c>
      <c r="D36" s="85">
        <v>3765</v>
      </c>
      <c r="E36" s="86">
        <v>-13.1087006692823</v>
      </c>
      <c r="F36" s="86">
        <v>2.1045276690888799</v>
      </c>
      <c r="G36" s="85">
        <v>11871</v>
      </c>
      <c r="H36" s="86">
        <v>-15.623000924017299</v>
      </c>
      <c r="I36" s="85">
        <v>25072</v>
      </c>
      <c r="J36" s="86">
        <v>-9.5591948632854802</v>
      </c>
      <c r="K36" s="86">
        <v>2.1120377390278802</v>
      </c>
    </row>
    <row r="37" spans="1:11" s="1" customFormat="1" x14ac:dyDescent="0.15">
      <c r="A37" s="43" t="s">
        <v>199</v>
      </c>
      <c r="B37" s="87">
        <v>1684</v>
      </c>
      <c r="C37" s="88">
        <v>-9.7050938337801504</v>
      </c>
      <c r="D37" s="87">
        <v>3514</v>
      </c>
      <c r="E37" s="88">
        <v>-14.729434603251599</v>
      </c>
      <c r="F37" s="88">
        <v>2.0866983372921601</v>
      </c>
      <c r="G37" s="87">
        <v>10904</v>
      </c>
      <c r="H37" s="88">
        <v>-17.891566265060199</v>
      </c>
      <c r="I37" s="87">
        <v>21820</v>
      </c>
      <c r="J37" s="88">
        <v>-15.3574614996703</v>
      </c>
      <c r="K37" s="88">
        <v>2.0011005135729998</v>
      </c>
    </row>
    <row r="38" spans="1:11" s="1" customFormat="1" x14ac:dyDescent="0.15">
      <c r="A38" s="43" t="s">
        <v>200</v>
      </c>
      <c r="B38" s="87">
        <v>105</v>
      </c>
      <c r="C38" s="88">
        <v>59.090909090909101</v>
      </c>
      <c r="D38" s="87">
        <v>251</v>
      </c>
      <c r="E38" s="88">
        <v>18.396226415094301</v>
      </c>
      <c r="F38" s="88">
        <v>2.39047619047619</v>
      </c>
      <c r="G38" s="87">
        <v>967</v>
      </c>
      <c r="H38" s="88">
        <v>22.560202788339701</v>
      </c>
      <c r="I38" s="87">
        <v>3252</v>
      </c>
      <c r="J38" s="88">
        <v>67.370046320123507</v>
      </c>
      <c r="K38" s="88">
        <v>3.3629782833505701</v>
      </c>
    </row>
    <row r="39" spans="1:11" s="2" customFormat="1" ht="15.95" customHeight="1" x14ac:dyDescent="0.15">
      <c r="A39" s="31" t="s">
        <v>162</v>
      </c>
      <c r="B39" s="90"/>
      <c r="C39" s="90"/>
      <c r="D39" s="90"/>
      <c r="E39" s="90"/>
      <c r="F39" s="90"/>
      <c r="G39" s="90"/>
      <c r="H39" s="90"/>
      <c r="I39" s="90"/>
      <c r="J39" s="90"/>
      <c r="K39" s="89"/>
    </row>
    <row r="40" spans="1:11" s="2" customFormat="1" ht="12.95" customHeight="1" x14ac:dyDescent="0.15">
      <c r="A40" s="31" t="s">
        <v>198</v>
      </c>
      <c r="B40" s="85">
        <v>4424</v>
      </c>
      <c r="C40" s="86">
        <v>-11.307137129109901</v>
      </c>
      <c r="D40" s="85">
        <v>9278</v>
      </c>
      <c r="E40" s="86">
        <v>-20.646595963051698</v>
      </c>
      <c r="F40" s="86">
        <v>2.0971971066907802</v>
      </c>
      <c r="G40" s="85">
        <v>24504</v>
      </c>
      <c r="H40" s="86">
        <v>-19.099342995807099</v>
      </c>
      <c r="I40" s="85">
        <v>55807</v>
      </c>
      <c r="J40" s="86">
        <v>-17.210123427486401</v>
      </c>
      <c r="K40" s="86">
        <v>2.2774649036891899</v>
      </c>
    </row>
    <row r="41" spans="1:11" s="1" customFormat="1" x14ac:dyDescent="0.15">
      <c r="A41" s="33" t="s">
        <v>55</v>
      </c>
      <c r="B41" s="87">
        <v>4342</v>
      </c>
      <c r="C41" s="88">
        <v>-12.034035656401899</v>
      </c>
      <c r="D41" s="87">
        <v>9031</v>
      </c>
      <c r="E41" s="88">
        <v>-21.435406698564599</v>
      </c>
      <c r="F41" s="88">
        <v>2.0799170888991299</v>
      </c>
      <c r="G41" s="87">
        <v>23767</v>
      </c>
      <c r="H41" s="88">
        <v>-19.6164643014171</v>
      </c>
      <c r="I41" s="87">
        <v>53550</v>
      </c>
      <c r="J41" s="88">
        <v>-17.8668384484425</v>
      </c>
      <c r="K41" s="88">
        <v>2.25312407960618</v>
      </c>
    </row>
    <row r="42" spans="1:11" s="1" customFormat="1" x14ac:dyDescent="0.15">
      <c r="A42" s="33" t="s">
        <v>145</v>
      </c>
      <c r="B42" s="87">
        <v>82</v>
      </c>
      <c r="C42" s="88">
        <v>57.692307692307701</v>
      </c>
      <c r="D42" s="87">
        <v>247</v>
      </c>
      <c r="E42" s="88">
        <v>25.380710659898501</v>
      </c>
      <c r="F42" s="88">
        <v>3.01219512195122</v>
      </c>
      <c r="G42" s="87">
        <v>737</v>
      </c>
      <c r="H42" s="88">
        <v>2.0775623268698098</v>
      </c>
      <c r="I42" s="87">
        <v>2257</v>
      </c>
      <c r="J42" s="88">
        <v>2.1729289271163501</v>
      </c>
      <c r="K42" s="88">
        <v>3.06241519674355</v>
      </c>
    </row>
    <row r="43" spans="1:11" s="1" customFormat="1" ht="9" customHeight="1" x14ac:dyDescent="0.15">
      <c r="A43" s="33" t="s">
        <v>194</v>
      </c>
      <c r="B43" s="90"/>
      <c r="C43" s="90"/>
      <c r="D43" s="90"/>
      <c r="E43" s="90"/>
      <c r="F43" s="90"/>
      <c r="G43" s="90"/>
      <c r="H43" s="90"/>
      <c r="I43" s="90"/>
      <c r="J43" s="90"/>
      <c r="K43" s="90"/>
    </row>
    <row r="44" spans="1:11" s="1" customFormat="1" ht="11.1" customHeight="1" x14ac:dyDescent="0.15">
      <c r="A44" s="39" t="s">
        <v>56</v>
      </c>
      <c r="B44" s="85">
        <v>3246</v>
      </c>
      <c r="C44" s="86">
        <v>-11.1658456486043</v>
      </c>
      <c r="D44" s="85">
        <v>6707</v>
      </c>
      <c r="E44" s="86">
        <v>-22.408607126330399</v>
      </c>
      <c r="F44" s="86">
        <v>2.0662353666050501</v>
      </c>
      <c r="G44" s="85">
        <v>16634</v>
      </c>
      <c r="H44" s="86">
        <v>-22.048830779324199</v>
      </c>
      <c r="I44" s="85">
        <v>37327</v>
      </c>
      <c r="J44" s="86">
        <v>-20.012428748982099</v>
      </c>
      <c r="K44" s="86">
        <v>2.24401827582061</v>
      </c>
    </row>
    <row r="45" spans="1:11" s="2" customFormat="1" x14ac:dyDescent="0.15">
      <c r="A45" s="43" t="s">
        <v>199</v>
      </c>
      <c r="B45" s="87">
        <v>3202</v>
      </c>
      <c r="C45" s="88">
        <v>-11.766326811793901</v>
      </c>
      <c r="D45" s="87">
        <v>6621</v>
      </c>
      <c r="E45" s="88">
        <v>-22.6247516653033</v>
      </c>
      <c r="F45" s="88">
        <v>2.0677701436602098</v>
      </c>
      <c r="G45" s="87">
        <v>16281</v>
      </c>
      <c r="H45" s="88">
        <v>-22.312353867442901</v>
      </c>
      <c r="I45" s="87">
        <v>36558</v>
      </c>
      <c r="J45" s="88">
        <v>-20.328640543956801</v>
      </c>
      <c r="K45" s="88">
        <v>2.2454394693200701</v>
      </c>
    </row>
    <row r="46" spans="1:11" s="2" customFormat="1" x14ac:dyDescent="0.15">
      <c r="A46" s="43" t="s">
        <v>200</v>
      </c>
      <c r="B46" s="87">
        <v>44</v>
      </c>
      <c r="C46" s="88">
        <v>76</v>
      </c>
      <c r="D46" s="87">
        <v>86</v>
      </c>
      <c r="E46" s="88">
        <v>-1.14942528735632</v>
      </c>
      <c r="F46" s="88">
        <v>1.9545454545454499</v>
      </c>
      <c r="G46" s="87">
        <v>353</v>
      </c>
      <c r="H46" s="88">
        <v>-7.5916230366492101</v>
      </c>
      <c r="I46" s="87">
        <v>769</v>
      </c>
      <c r="J46" s="88">
        <v>-1.4102564102564099</v>
      </c>
      <c r="K46" s="88">
        <v>2.1784702549575101</v>
      </c>
    </row>
    <row r="47" spans="1:11" s="1" customFormat="1" ht="11.1" customHeight="1" x14ac:dyDescent="0.15">
      <c r="A47" s="39" t="s">
        <v>47</v>
      </c>
      <c r="B47" s="85">
        <v>577</v>
      </c>
      <c r="C47" s="86">
        <v>-16.618497109826599</v>
      </c>
      <c r="D47" s="85">
        <v>1293</v>
      </c>
      <c r="E47" s="86">
        <v>-19.4392523364486</v>
      </c>
      <c r="F47" s="86">
        <v>2.24090121317158</v>
      </c>
      <c r="G47" s="85">
        <v>3686</v>
      </c>
      <c r="H47" s="86">
        <v>-18.415227976981001</v>
      </c>
      <c r="I47" s="85">
        <v>8656</v>
      </c>
      <c r="J47" s="86">
        <v>-18.022540013258801</v>
      </c>
      <c r="K47" s="86">
        <v>2.3483450895279399</v>
      </c>
    </row>
    <row r="48" spans="1:11" s="1" customFormat="1" x14ac:dyDescent="0.15">
      <c r="A48" s="43" t="s">
        <v>199</v>
      </c>
      <c r="B48" s="87">
        <v>571</v>
      </c>
      <c r="C48" s="88">
        <v>-16.5204678362573</v>
      </c>
      <c r="D48" s="87">
        <v>1285</v>
      </c>
      <c r="E48" s="88">
        <v>-18.567807351077299</v>
      </c>
      <c r="F48" s="88">
        <v>2.2504378283712798</v>
      </c>
      <c r="G48" s="87">
        <v>3584</v>
      </c>
      <c r="H48" s="88">
        <v>-19.8568872987478</v>
      </c>
      <c r="I48" s="87">
        <v>8357</v>
      </c>
      <c r="J48" s="88">
        <v>-19.644230769230798</v>
      </c>
      <c r="K48" s="88">
        <v>2.3317522321428599</v>
      </c>
    </row>
    <row r="49" spans="1:11" s="1" customFormat="1" x14ac:dyDescent="0.15">
      <c r="A49" s="43" t="s">
        <v>200</v>
      </c>
      <c r="B49" s="87">
        <v>6</v>
      </c>
      <c r="C49" s="88">
        <v>-25</v>
      </c>
      <c r="D49" s="87">
        <v>8</v>
      </c>
      <c r="E49" s="88">
        <v>-70.370370370370395</v>
      </c>
      <c r="F49" s="88">
        <v>1.3333333333333299</v>
      </c>
      <c r="G49" s="87">
        <v>102</v>
      </c>
      <c r="H49" s="88">
        <v>121.73913043478299</v>
      </c>
      <c r="I49" s="87">
        <v>299</v>
      </c>
      <c r="J49" s="88">
        <v>88.050314465408803</v>
      </c>
      <c r="K49" s="88">
        <v>2.9313725490196099</v>
      </c>
    </row>
    <row r="50" spans="1:11" s="2" customFormat="1" ht="15.95" customHeight="1" x14ac:dyDescent="0.15">
      <c r="A50" s="31" t="s">
        <v>163</v>
      </c>
      <c r="B50" s="90"/>
      <c r="C50" s="90"/>
      <c r="D50" s="90"/>
      <c r="E50" s="90"/>
      <c r="F50" s="90"/>
      <c r="G50" s="90"/>
      <c r="H50" s="90"/>
      <c r="I50" s="90"/>
      <c r="J50" s="90"/>
      <c r="K50" s="89"/>
    </row>
    <row r="51" spans="1:11" s="2" customFormat="1" ht="12.95" customHeight="1" x14ac:dyDescent="0.15">
      <c r="A51" s="31" t="s">
        <v>198</v>
      </c>
      <c r="B51" s="85">
        <v>3572</v>
      </c>
      <c r="C51" s="86">
        <v>-0.55679287305122205</v>
      </c>
      <c r="D51" s="85">
        <v>7330</v>
      </c>
      <c r="E51" s="86">
        <v>5.87895421060235</v>
      </c>
      <c r="F51" s="86">
        <v>2.05207166853303</v>
      </c>
      <c r="G51" s="85">
        <v>22098</v>
      </c>
      <c r="H51" s="86">
        <v>-12.0827531330814</v>
      </c>
      <c r="I51" s="85">
        <v>48521</v>
      </c>
      <c r="J51" s="86">
        <v>-1.9658948559421401</v>
      </c>
      <c r="K51" s="86">
        <v>2.1957190695990598</v>
      </c>
    </row>
    <row r="52" spans="1:11" s="1" customFormat="1" x14ac:dyDescent="0.15">
      <c r="A52" s="33" t="s">
        <v>55</v>
      </c>
      <c r="B52" s="87">
        <v>3323</v>
      </c>
      <c r="C52" s="88">
        <v>-3.87619323112526</v>
      </c>
      <c r="D52" s="87">
        <v>6428</v>
      </c>
      <c r="E52" s="88">
        <v>-1.5167764669832999</v>
      </c>
      <c r="F52" s="88">
        <v>1.93439662955161</v>
      </c>
      <c r="G52" s="87">
        <v>20896</v>
      </c>
      <c r="H52" s="88">
        <v>-12.2643489944158</v>
      </c>
      <c r="I52" s="87">
        <v>44459</v>
      </c>
      <c r="J52" s="88">
        <v>-2.7517116171227398</v>
      </c>
      <c r="K52" s="88">
        <v>2.1276320826952499</v>
      </c>
    </row>
    <row r="53" spans="1:11" s="1" customFormat="1" x14ac:dyDescent="0.15">
      <c r="A53" s="33" t="s">
        <v>145</v>
      </c>
      <c r="B53" s="87">
        <v>249</v>
      </c>
      <c r="C53" s="88">
        <v>84.4444444444445</v>
      </c>
      <c r="D53" s="87">
        <v>902</v>
      </c>
      <c r="E53" s="88">
        <v>127.777777777778</v>
      </c>
      <c r="F53" s="88">
        <v>3.6224899598393598</v>
      </c>
      <c r="G53" s="87">
        <v>1202</v>
      </c>
      <c r="H53" s="88">
        <v>-8.8012139605462796</v>
      </c>
      <c r="I53" s="87">
        <v>4062</v>
      </c>
      <c r="J53" s="88">
        <v>7.5456711675933299</v>
      </c>
      <c r="K53" s="88">
        <v>3.3793677204658898</v>
      </c>
    </row>
    <row r="54" spans="1:11" s="1" customFormat="1" ht="9" customHeight="1" x14ac:dyDescent="0.15">
      <c r="A54" s="33" t="s">
        <v>194</v>
      </c>
      <c r="B54" s="90"/>
      <c r="C54" s="90"/>
      <c r="D54" s="90"/>
      <c r="E54" s="90"/>
      <c r="F54" s="90"/>
      <c r="G54" s="90"/>
      <c r="H54" s="90"/>
      <c r="I54" s="90"/>
      <c r="J54" s="90"/>
      <c r="K54" s="90"/>
    </row>
    <row r="55" spans="1:11" s="1" customFormat="1" ht="11.1" customHeight="1" x14ac:dyDescent="0.15">
      <c r="A55" s="39" t="s">
        <v>56</v>
      </c>
      <c r="B55" s="85">
        <v>1673</v>
      </c>
      <c r="C55" s="86">
        <v>17.156862745098</v>
      </c>
      <c r="D55" s="85">
        <v>3396</v>
      </c>
      <c r="E55" s="86">
        <v>22.290241267554901</v>
      </c>
      <c r="F55" s="86">
        <v>2.0298864315600702</v>
      </c>
      <c r="G55" s="85">
        <v>10040</v>
      </c>
      <c r="H55" s="86">
        <v>-4.2624201392199801</v>
      </c>
      <c r="I55" s="85">
        <v>21724</v>
      </c>
      <c r="J55" s="86">
        <v>2.78198334595004</v>
      </c>
      <c r="K55" s="86">
        <v>2.1637450199203201</v>
      </c>
    </row>
    <row r="56" spans="1:11" s="2" customFormat="1" x14ac:dyDescent="0.15">
      <c r="A56" s="43" t="s">
        <v>199</v>
      </c>
      <c r="B56" s="87">
        <v>1525</v>
      </c>
      <c r="C56" s="88">
        <v>13.2986627043091</v>
      </c>
      <c r="D56" s="87">
        <v>2719</v>
      </c>
      <c r="E56" s="88">
        <v>9.8585858585858492</v>
      </c>
      <c r="F56" s="88">
        <v>1.78295081967213</v>
      </c>
      <c r="G56" s="87">
        <v>9319</v>
      </c>
      <c r="H56" s="88">
        <v>-5.4963999594361601</v>
      </c>
      <c r="I56" s="87">
        <v>18700</v>
      </c>
      <c r="J56" s="88">
        <v>-2.5838716399249799</v>
      </c>
      <c r="K56" s="88">
        <v>2.0066530743642002</v>
      </c>
    </row>
    <row r="57" spans="1:11" s="2" customFormat="1" x14ac:dyDescent="0.15">
      <c r="A57" s="43" t="s">
        <v>200</v>
      </c>
      <c r="B57" s="87">
        <v>148</v>
      </c>
      <c r="C57" s="88">
        <v>80.487804878048806</v>
      </c>
      <c r="D57" s="87">
        <v>677</v>
      </c>
      <c r="E57" s="88">
        <v>124.172185430464</v>
      </c>
      <c r="F57" s="88">
        <v>4.5743243243243299</v>
      </c>
      <c r="G57" s="87">
        <v>721</v>
      </c>
      <c r="H57" s="88">
        <v>15.175718849840299</v>
      </c>
      <c r="I57" s="87">
        <v>3024</v>
      </c>
      <c r="J57" s="88">
        <v>55.876288659793801</v>
      </c>
      <c r="K57" s="88">
        <v>4.1941747572815498</v>
      </c>
    </row>
    <row r="58" spans="1:11" s="1" customFormat="1" ht="11.1" customHeight="1" x14ac:dyDescent="0.15">
      <c r="A58" s="39" t="s">
        <v>47</v>
      </c>
      <c r="B58" s="85">
        <v>425</v>
      </c>
      <c r="C58" s="86">
        <v>-15.338645418326699</v>
      </c>
      <c r="D58" s="85">
        <v>883</v>
      </c>
      <c r="E58" s="86">
        <v>-5.1557465091299699</v>
      </c>
      <c r="F58" s="86">
        <v>2.0776470588235298</v>
      </c>
      <c r="G58" s="85">
        <v>2948</v>
      </c>
      <c r="H58" s="86">
        <v>-11.5511551155115</v>
      </c>
      <c r="I58" s="85">
        <v>6261</v>
      </c>
      <c r="J58" s="86">
        <v>-1.6493873704052799</v>
      </c>
      <c r="K58" s="86">
        <v>2.1238127544097698</v>
      </c>
    </row>
    <row r="59" spans="1:11" s="1" customFormat="1" x14ac:dyDescent="0.15">
      <c r="A59" s="43" t="s">
        <v>199</v>
      </c>
      <c r="B59" s="87">
        <v>411</v>
      </c>
      <c r="C59" s="88">
        <v>-17.4698795180723</v>
      </c>
      <c r="D59" s="87">
        <v>863</v>
      </c>
      <c r="E59" s="88">
        <v>-6.9039913700107904</v>
      </c>
      <c r="F59" s="88">
        <v>2.09975669099757</v>
      </c>
      <c r="G59" s="87">
        <v>2900</v>
      </c>
      <c r="H59" s="88">
        <v>-11.5044247787611</v>
      </c>
      <c r="I59" s="87">
        <v>6176</v>
      </c>
      <c r="J59" s="88">
        <v>-1.7186505410566499</v>
      </c>
      <c r="K59" s="88">
        <v>2.12965517241379</v>
      </c>
    </row>
    <row r="60" spans="1:11" s="1" customFormat="1" x14ac:dyDescent="0.15">
      <c r="A60" s="43" t="s">
        <v>200</v>
      </c>
      <c r="B60" s="87">
        <v>14</v>
      </c>
      <c r="C60" s="88">
        <v>250</v>
      </c>
      <c r="D60" s="87">
        <v>20</v>
      </c>
      <c r="E60" s="91" t="s">
        <v>480</v>
      </c>
      <c r="F60" s="88">
        <v>1.4285714285714299</v>
      </c>
      <c r="G60" s="87">
        <v>48</v>
      </c>
      <c r="H60" s="88">
        <v>-14.285714285714301</v>
      </c>
      <c r="I60" s="87">
        <v>85</v>
      </c>
      <c r="J60" s="88">
        <v>3.6585365853658498</v>
      </c>
      <c r="K60" s="88">
        <v>1.7708333333333299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38" t="s">
        <v>196</v>
      </c>
      <c r="B1" s="338"/>
      <c r="C1" s="338"/>
      <c r="D1" s="338"/>
      <c r="E1" s="338"/>
      <c r="F1" s="338"/>
      <c r="G1" s="338"/>
      <c r="H1" s="338"/>
      <c r="I1" s="338"/>
      <c r="J1" s="338"/>
      <c r="K1" s="338"/>
    </row>
    <row r="2" spans="1:11" ht="9.9499999999999993" customHeight="1" x14ac:dyDescent="0.15">
      <c r="A2" s="339" t="s">
        <v>241</v>
      </c>
      <c r="B2" s="300" t="s">
        <v>475</v>
      </c>
      <c r="C2" s="301"/>
      <c r="D2" s="301"/>
      <c r="E2" s="301"/>
      <c r="F2" s="301"/>
      <c r="G2" s="302" t="s">
        <v>476</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6" t="s">
        <v>127</v>
      </c>
      <c r="C4" s="187" t="s">
        <v>143</v>
      </c>
      <c r="D4" s="187" t="s">
        <v>127</v>
      </c>
      <c r="E4" s="187" t="s">
        <v>143</v>
      </c>
      <c r="F4" s="347"/>
      <c r="G4" s="187" t="s">
        <v>127</v>
      </c>
      <c r="H4" s="187" t="s">
        <v>146</v>
      </c>
      <c r="I4" s="187" t="s">
        <v>127</v>
      </c>
      <c r="J4" s="187" t="s">
        <v>146</v>
      </c>
      <c r="K4" s="344"/>
    </row>
    <row r="5" spans="1:11" ht="9.9499999999999993" customHeight="1" x14ac:dyDescent="0.15">
      <c r="A5" s="341"/>
      <c r="B5" s="188" t="s">
        <v>128</v>
      </c>
      <c r="C5" s="189" t="s">
        <v>129</v>
      </c>
      <c r="D5" s="189" t="s">
        <v>128</v>
      </c>
      <c r="E5" s="189" t="s">
        <v>129</v>
      </c>
      <c r="F5" s="189" t="s">
        <v>130</v>
      </c>
      <c r="G5" s="189" t="s">
        <v>128</v>
      </c>
      <c r="H5" s="189" t="s">
        <v>129</v>
      </c>
      <c r="I5" s="189" t="s">
        <v>128</v>
      </c>
      <c r="J5" s="189" t="s">
        <v>129</v>
      </c>
      <c r="K5" s="190" t="s">
        <v>130</v>
      </c>
    </row>
    <row r="6" spans="1:11" s="195" customFormat="1" ht="21.95" customHeight="1" x14ac:dyDescent="0.15">
      <c r="A6" s="191" t="s">
        <v>63</v>
      </c>
      <c r="B6" s="192"/>
      <c r="C6" s="193"/>
      <c r="D6" s="192"/>
      <c r="E6" s="193"/>
      <c r="F6" s="194"/>
      <c r="G6" s="192"/>
      <c r="H6" s="193"/>
      <c r="I6" s="192"/>
      <c r="J6" s="193"/>
      <c r="K6" s="194"/>
    </row>
    <row r="7" spans="1:11" s="195" customFormat="1" ht="20.100000000000001" customHeight="1" x14ac:dyDescent="0.15">
      <c r="A7" s="95" t="s">
        <v>299</v>
      </c>
      <c r="B7" s="196">
        <v>3859</v>
      </c>
      <c r="C7" s="197">
        <v>23.646267222044202</v>
      </c>
      <c r="D7" s="196">
        <v>14388</v>
      </c>
      <c r="E7" s="197">
        <v>6.5304309195913</v>
      </c>
      <c r="F7" s="197">
        <v>3.7284270536408401</v>
      </c>
      <c r="G7" s="196">
        <v>19125</v>
      </c>
      <c r="H7" s="197">
        <v>-20.653030743060999</v>
      </c>
      <c r="I7" s="196">
        <v>92575</v>
      </c>
      <c r="J7" s="197">
        <v>-5.7693677921073299</v>
      </c>
      <c r="K7" s="197">
        <v>4.8405228758169896</v>
      </c>
    </row>
    <row r="8" spans="1:11" ht="9" customHeight="1" x14ac:dyDescent="0.15">
      <c r="A8" s="96" t="s">
        <v>55</v>
      </c>
      <c r="B8" s="198">
        <v>3802</v>
      </c>
      <c r="C8" s="143">
        <v>22.211507553841201</v>
      </c>
      <c r="D8" s="198">
        <v>14271</v>
      </c>
      <c r="E8" s="143">
        <v>5.9072356215213402</v>
      </c>
      <c r="F8" s="143">
        <v>3.75355076275644</v>
      </c>
      <c r="G8" s="198">
        <v>18549</v>
      </c>
      <c r="H8" s="143">
        <v>-21.365890881342999</v>
      </c>
      <c r="I8" s="198">
        <v>91248</v>
      </c>
      <c r="J8" s="143">
        <v>-5.8250423151550201</v>
      </c>
      <c r="K8" s="143">
        <v>4.9192948406922197</v>
      </c>
    </row>
    <row r="9" spans="1:11" ht="9" customHeight="1" x14ac:dyDescent="0.15">
      <c r="A9" s="96" t="s">
        <v>145</v>
      </c>
      <c r="B9" s="198">
        <v>57</v>
      </c>
      <c r="C9" s="260" t="s">
        <v>480</v>
      </c>
      <c r="D9" s="198">
        <v>117</v>
      </c>
      <c r="E9" s="143">
        <v>277.41935483870998</v>
      </c>
      <c r="F9" s="143">
        <v>2.0526315789473699</v>
      </c>
      <c r="G9" s="198">
        <v>576</v>
      </c>
      <c r="H9" s="143">
        <v>12.0622568093385</v>
      </c>
      <c r="I9" s="198">
        <v>1327</v>
      </c>
      <c r="J9" s="143">
        <v>-1.7764618800888199</v>
      </c>
      <c r="K9" s="143">
        <v>2.3038194444444402</v>
      </c>
    </row>
    <row r="10" spans="1:11" ht="18.75" customHeight="1" x14ac:dyDescent="0.15">
      <c r="A10" s="95" t="s">
        <v>300</v>
      </c>
      <c r="B10" s="196">
        <v>66</v>
      </c>
      <c r="C10" s="197">
        <v>1.5384615384615301</v>
      </c>
      <c r="D10" s="196">
        <v>311</v>
      </c>
      <c r="E10" s="197">
        <v>146.82539682539701</v>
      </c>
      <c r="F10" s="197">
        <v>4.7121212121212102</v>
      </c>
      <c r="G10" s="196">
        <v>314</v>
      </c>
      <c r="H10" s="197">
        <v>-13.972602739726</v>
      </c>
      <c r="I10" s="196">
        <v>1253</v>
      </c>
      <c r="J10" s="197">
        <v>58.6075949367089</v>
      </c>
      <c r="K10" s="197">
        <v>3.9904458598726098</v>
      </c>
    </row>
    <row r="11" spans="1:11" ht="9" customHeight="1" x14ac:dyDescent="0.15">
      <c r="A11" s="96" t="s">
        <v>55</v>
      </c>
      <c r="B11" s="198">
        <v>57</v>
      </c>
      <c r="C11" s="143">
        <v>-6.5573770491803298</v>
      </c>
      <c r="D11" s="198">
        <v>189</v>
      </c>
      <c r="E11" s="143">
        <v>65.789473684210506</v>
      </c>
      <c r="F11" s="143">
        <v>3.3157894736842102</v>
      </c>
      <c r="G11" s="198">
        <v>255</v>
      </c>
      <c r="H11" s="143">
        <v>-21.538461538461501</v>
      </c>
      <c r="I11" s="198">
        <v>657</v>
      </c>
      <c r="J11" s="143">
        <v>20.994475138121501</v>
      </c>
      <c r="K11" s="143">
        <v>2.5764705882352898</v>
      </c>
    </row>
    <row r="12" spans="1:11" ht="9" customHeight="1" x14ac:dyDescent="0.15">
      <c r="A12" s="96" t="s">
        <v>145</v>
      </c>
      <c r="B12" s="198">
        <v>9</v>
      </c>
      <c r="C12" s="143">
        <v>125</v>
      </c>
      <c r="D12" s="198">
        <v>122</v>
      </c>
      <c r="E12" s="260" t="s">
        <v>480</v>
      </c>
      <c r="F12" s="143">
        <v>13.5555555555556</v>
      </c>
      <c r="G12" s="198">
        <v>59</v>
      </c>
      <c r="H12" s="143">
        <v>47.5</v>
      </c>
      <c r="I12" s="198">
        <v>596</v>
      </c>
      <c r="J12" s="143">
        <v>141.29554655870399</v>
      </c>
      <c r="K12" s="143">
        <v>10.1016949152542</v>
      </c>
    </row>
    <row r="13" spans="1:11" ht="18.75" customHeight="1" x14ac:dyDescent="0.15">
      <c r="A13" s="95" t="s">
        <v>301</v>
      </c>
      <c r="B13" s="196">
        <v>264</v>
      </c>
      <c r="C13" s="197">
        <v>50</v>
      </c>
      <c r="D13" s="196">
        <v>672</v>
      </c>
      <c r="E13" s="197">
        <v>35.7575757575758</v>
      </c>
      <c r="F13" s="197">
        <v>2.5454545454545499</v>
      </c>
      <c r="G13" s="196">
        <v>1224</v>
      </c>
      <c r="H13" s="197">
        <v>-2.8571428571428599</v>
      </c>
      <c r="I13" s="196">
        <v>3308</v>
      </c>
      <c r="J13" s="197">
        <v>-0.15092061575610699</v>
      </c>
      <c r="K13" s="197">
        <v>2.7026143790849702</v>
      </c>
    </row>
    <row r="14" spans="1:11" ht="9" customHeight="1" x14ac:dyDescent="0.15">
      <c r="A14" s="96" t="s">
        <v>55</v>
      </c>
      <c r="B14" s="198">
        <v>264</v>
      </c>
      <c r="C14" s="143">
        <v>50</v>
      </c>
      <c r="D14" s="198">
        <v>672</v>
      </c>
      <c r="E14" s="143">
        <v>35.7575757575758</v>
      </c>
      <c r="F14" s="143">
        <v>2.5454545454545499</v>
      </c>
      <c r="G14" s="198">
        <v>1204</v>
      </c>
      <c r="H14" s="143">
        <v>-4.2925278219395899</v>
      </c>
      <c r="I14" s="198">
        <v>3256</v>
      </c>
      <c r="J14" s="143">
        <v>-1.6611295681063201</v>
      </c>
      <c r="K14" s="143">
        <v>2.7043189368770801</v>
      </c>
    </row>
    <row r="15" spans="1:11" ht="9" customHeight="1" x14ac:dyDescent="0.15">
      <c r="A15" s="96" t="s">
        <v>145</v>
      </c>
      <c r="B15" s="198">
        <v>0</v>
      </c>
      <c r="C15" s="143">
        <v>0</v>
      </c>
      <c r="D15" s="198">
        <v>0</v>
      </c>
      <c r="E15" s="143">
        <v>0</v>
      </c>
      <c r="F15" s="143">
        <v>0</v>
      </c>
      <c r="G15" s="198">
        <v>20</v>
      </c>
      <c r="H15" s="260" t="s">
        <v>480</v>
      </c>
      <c r="I15" s="198">
        <v>52</v>
      </c>
      <c r="J15" s="260" t="s">
        <v>480</v>
      </c>
      <c r="K15" s="143">
        <v>2.6</v>
      </c>
    </row>
    <row r="16" spans="1:11" ht="19.5" customHeight="1" x14ac:dyDescent="0.15">
      <c r="A16" s="95" t="s">
        <v>302</v>
      </c>
      <c r="B16" s="196">
        <v>1838</v>
      </c>
      <c r="C16" s="197">
        <v>45.526524148851898</v>
      </c>
      <c r="D16" s="196">
        <v>4142</v>
      </c>
      <c r="E16" s="197">
        <v>53.521126760563398</v>
      </c>
      <c r="F16" s="197">
        <v>2.2535364526659398</v>
      </c>
      <c r="G16" s="196">
        <v>10350</v>
      </c>
      <c r="H16" s="197">
        <v>11.9039896204995</v>
      </c>
      <c r="I16" s="196">
        <v>23805</v>
      </c>
      <c r="J16" s="197">
        <v>19.5450208406569</v>
      </c>
      <c r="K16" s="197">
        <v>2.2999999999999998</v>
      </c>
    </row>
    <row r="17" spans="1:11" ht="9" customHeight="1" x14ac:dyDescent="0.15">
      <c r="A17" s="96" t="s">
        <v>55</v>
      </c>
      <c r="B17" s="198">
        <v>1803</v>
      </c>
      <c r="C17" s="143">
        <v>46.943765281173597</v>
      </c>
      <c r="D17" s="198">
        <v>4071</v>
      </c>
      <c r="E17" s="143">
        <v>54.967643700038103</v>
      </c>
      <c r="F17" s="143">
        <v>2.2579034941763698</v>
      </c>
      <c r="G17" s="198">
        <v>10057</v>
      </c>
      <c r="H17" s="143">
        <v>12.2057346870467</v>
      </c>
      <c r="I17" s="198">
        <v>23036</v>
      </c>
      <c r="J17" s="143">
        <v>19.221612669495901</v>
      </c>
      <c r="K17" s="143">
        <v>2.2905438997713001</v>
      </c>
    </row>
    <row r="18" spans="1:11" ht="9" customHeight="1" x14ac:dyDescent="0.15">
      <c r="A18" s="96" t="s">
        <v>145</v>
      </c>
      <c r="B18" s="198">
        <v>35</v>
      </c>
      <c r="C18" s="143">
        <v>-2.7777777777777701</v>
      </c>
      <c r="D18" s="198">
        <v>71</v>
      </c>
      <c r="E18" s="143">
        <v>0</v>
      </c>
      <c r="F18" s="143">
        <v>2.0285714285714298</v>
      </c>
      <c r="G18" s="198">
        <v>293</v>
      </c>
      <c r="H18" s="143">
        <v>2.4475524475524502</v>
      </c>
      <c r="I18" s="198">
        <v>769</v>
      </c>
      <c r="J18" s="143">
        <v>30.1184433164129</v>
      </c>
      <c r="K18" s="143">
        <v>2.6245733788395902</v>
      </c>
    </row>
    <row r="19" spans="1:11" ht="19.5" customHeight="1" x14ac:dyDescent="0.15">
      <c r="A19" s="95" t="s">
        <v>453</v>
      </c>
      <c r="B19" s="196" t="s">
        <v>530</v>
      </c>
      <c r="C19" s="197" t="s">
        <v>530</v>
      </c>
      <c r="D19" s="196" t="s">
        <v>530</v>
      </c>
      <c r="E19" s="197" t="s">
        <v>530</v>
      </c>
      <c r="F19" s="197" t="s">
        <v>530</v>
      </c>
      <c r="G19" s="196" t="s">
        <v>530</v>
      </c>
      <c r="H19" s="197" t="s">
        <v>530</v>
      </c>
      <c r="I19" s="196" t="s">
        <v>530</v>
      </c>
      <c r="J19" s="197" t="s">
        <v>530</v>
      </c>
      <c r="K19" s="197" t="s">
        <v>530</v>
      </c>
    </row>
    <row r="20" spans="1:11" ht="9" customHeight="1" x14ac:dyDescent="0.15">
      <c r="A20" s="96" t="s">
        <v>55</v>
      </c>
      <c r="B20" s="198" t="s">
        <v>530</v>
      </c>
      <c r="C20" s="143" t="s">
        <v>530</v>
      </c>
      <c r="D20" s="198" t="s">
        <v>530</v>
      </c>
      <c r="E20" s="143" t="s">
        <v>530</v>
      </c>
      <c r="F20" s="143" t="s">
        <v>530</v>
      </c>
      <c r="G20" s="198" t="s">
        <v>530</v>
      </c>
      <c r="H20" s="143" t="s">
        <v>530</v>
      </c>
      <c r="I20" s="198" t="s">
        <v>530</v>
      </c>
      <c r="J20" s="143" t="s">
        <v>530</v>
      </c>
      <c r="K20" s="143" t="s">
        <v>530</v>
      </c>
    </row>
    <row r="21" spans="1:11" ht="9" customHeight="1" x14ac:dyDescent="0.15">
      <c r="A21" s="96" t="s">
        <v>145</v>
      </c>
      <c r="B21" s="198" t="s">
        <v>530</v>
      </c>
      <c r="C21" s="260" t="s">
        <v>530</v>
      </c>
      <c r="D21" s="198" t="s">
        <v>530</v>
      </c>
      <c r="E21" s="260" t="s">
        <v>530</v>
      </c>
      <c r="F21" s="143" t="s">
        <v>530</v>
      </c>
      <c r="G21" s="198" t="s">
        <v>530</v>
      </c>
      <c r="H21" s="143" t="s">
        <v>530</v>
      </c>
      <c r="I21" s="198" t="s">
        <v>530</v>
      </c>
      <c r="J21" s="143" t="s">
        <v>530</v>
      </c>
      <c r="K21" s="143" t="s">
        <v>530</v>
      </c>
    </row>
    <row r="22" spans="1:11" ht="19.5" customHeight="1" x14ac:dyDescent="0.15">
      <c r="A22" s="95" t="s">
        <v>298</v>
      </c>
      <c r="B22" s="196">
        <v>321</v>
      </c>
      <c r="C22" s="197">
        <v>176.72413793103399</v>
      </c>
      <c r="D22" s="196">
        <v>528</v>
      </c>
      <c r="E22" s="197">
        <v>90.613718411552398</v>
      </c>
      <c r="F22" s="197">
        <v>1.6448598130841099</v>
      </c>
      <c r="G22" s="196">
        <v>2276</v>
      </c>
      <c r="H22" s="197">
        <v>66.374269005848006</v>
      </c>
      <c r="I22" s="196">
        <v>3719</v>
      </c>
      <c r="J22" s="197">
        <v>61.4850195397308</v>
      </c>
      <c r="K22" s="197">
        <v>1.63400702987698</v>
      </c>
    </row>
    <row r="23" spans="1:11" ht="9" customHeight="1" x14ac:dyDescent="0.15">
      <c r="A23" s="96" t="s">
        <v>55</v>
      </c>
      <c r="B23" s="198">
        <v>321</v>
      </c>
      <c r="C23" s="143">
        <v>176.72413793103399</v>
      </c>
      <c r="D23" s="198">
        <v>466</v>
      </c>
      <c r="E23" s="143">
        <v>68.231046931407903</v>
      </c>
      <c r="F23" s="143">
        <v>1.4517133956386301</v>
      </c>
      <c r="G23" s="198">
        <v>2250</v>
      </c>
      <c r="H23" s="143">
        <v>67.660208643815196</v>
      </c>
      <c r="I23" s="198">
        <v>3306</v>
      </c>
      <c r="J23" s="143">
        <v>61.268292682926798</v>
      </c>
      <c r="K23" s="143">
        <v>1.46933333333333</v>
      </c>
    </row>
    <row r="24" spans="1:11" ht="9" customHeight="1" x14ac:dyDescent="0.15">
      <c r="A24" s="96" t="s">
        <v>145</v>
      </c>
      <c r="B24" s="198">
        <v>0</v>
      </c>
      <c r="C24" s="143">
        <v>0</v>
      </c>
      <c r="D24" s="198">
        <v>62</v>
      </c>
      <c r="E24" s="260" t="s">
        <v>480</v>
      </c>
      <c r="F24" s="143">
        <v>0</v>
      </c>
      <c r="G24" s="198">
        <v>26</v>
      </c>
      <c r="H24" s="143">
        <v>0</v>
      </c>
      <c r="I24" s="198">
        <v>413</v>
      </c>
      <c r="J24" s="143">
        <v>63.2411067193676</v>
      </c>
      <c r="K24" s="143">
        <v>15.884615384615399</v>
      </c>
    </row>
    <row r="25" spans="1:11" s="195" customFormat="1" ht="21.95" customHeight="1" x14ac:dyDescent="0.15">
      <c r="A25" s="191" t="s">
        <v>175</v>
      </c>
      <c r="B25" s="192"/>
      <c r="C25" s="193"/>
      <c r="D25" s="192"/>
      <c r="E25" s="193"/>
      <c r="F25" s="194"/>
      <c r="G25" s="192"/>
      <c r="H25" s="193"/>
      <c r="I25" s="192"/>
      <c r="J25" s="193"/>
      <c r="K25" s="194"/>
    </row>
    <row r="26" spans="1:11" s="195" customFormat="1" ht="20.100000000000001" customHeight="1" x14ac:dyDescent="0.15">
      <c r="A26" s="95" t="s">
        <v>303</v>
      </c>
      <c r="B26" s="196">
        <v>3503</v>
      </c>
      <c r="C26" s="197">
        <v>3.05972344807296</v>
      </c>
      <c r="D26" s="196">
        <v>8224</v>
      </c>
      <c r="E26" s="197">
        <v>15.684343789562501</v>
      </c>
      <c r="F26" s="197">
        <v>2.3477019697402199</v>
      </c>
      <c r="G26" s="196">
        <v>21612</v>
      </c>
      <c r="H26" s="197">
        <v>4.1190923543864697</v>
      </c>
      <c r="I26" s="196">
        <v>48675</v>
      </c>
      <c r="J26" s="197">
        <v>14.2873914064334</v>
      </c>
      <c r="K26" s="197">
        <v>2.2522209883398099</v>
      </c>
    </row>
    <row r="27" spans="1:11" ht="9" customHeight="1" x14ac:dyDescent="0.15">
      <c r="A27" s="96" t="s">
        <v>55</v>
      </c>
      <c r="B27" s="198">
        <v>3343</v>
      </c>
      <c r="C27" s="143">
        <v>0.209832134292569</v>
      </c>
      <c r="D27" s="198">
        <v>7620</v>
      </c>
      <c r="E27" s="143">
        <v>8.7173633899272396</v>
      </c>
      <c r="F27" s="143">
        <v>2.2793897696679601</v>
      </c>
      <c r="G27" s="198">
        <v>20449</v>
      </c>
      <c r="H27" s="143">
        <v>1.82750722039637</v>
      </c>
      <c r="I27" s="198">
        <v>44668</v>
      </c>
      <c r="J27" s="143">
        <v>7.8572463418167802</v>
      </c>
      <c r="K27" s="143">
        <v>2.1843610934519999</v>
      </c>
    </row>
    <row r="28" spans="1:11" ht="9" customHeight="1" x14ac:dyDescent="0.15">
      <c r="A28" s="96" t="s">
        <v>145</v>
      </c>
      <c r="B28" s="198">
        <v>160</v>
      </c>
      <c r="C28" s="143">
        <v>153.968253968254</v>
      </c>
      <c r="D28" s="198">
        <v>604</v>
      </c>
      <c r="E28" s="260" t="s">
        <v>480</v>
      </c>
      <c r="F28" s="143">
        <v>3.7749999999999999</v>
      </c>
      <c r="G28" s="198">
        <v>1163</v>
      </c>
      <c r="H28" s="143">
        <v>72.296296296296305</v>
      </c>
      <c r="I28" s="198">
        <v>4007</v>
      </c>
      <c r="J28" s="143">
        <v>240.73129251700701</v>
      </c>
      <c r="K28" s="143">
        <v>3.4453998280309501</v>
      </c>
    </row>
    <row r="29" spans="1:11" s="195" customFormat="1" ht="20.100000000000001" customHeight="1" x14ac:dyDescent="0.15">
      <c r="A29" s="95" t="s">
        <v>304</v>
      </c>
      <c r="B29" s="196">
        <v>1405</v>
      </c>
      <c r="C29" s="197">
        <v>-27.239772138788201</v>
      </c>
      <c r="D29" s="196">
        <v>5540</v>
      </c>
      <c r="E29" s="197">
        <v>-0.55645306049183296</v>
      </c>
      <c r="F29" s="197">
        <v>3.9430604982206399</v>
      </c>
      <c r="G29" s="196">
        <v>6384</v>
      </c>
      <c r="H29" s="197">
        <v>-32.707916095709898</v>
      </c>
      <c r="I29" s="196">
        <v>27557</v>
      </c>
      <c r="J29" s="197">
        <v>-8.2717528793023103</v>
      </c>
      <c r="K29" s="197">
        <v>4.31657268170426</v>
      </c>
    </row>
    <row r="30" spans="1:11" ht="9" customHeight="1" x14ac:dyDescent="0.15">
      <c r="A30" s="96" t="s">
        <v>55</v>
      </c>
      <c r="B30" s="198">
        <v>1405</v>
      </c>
      <c r="C30" s="143">
        <v>-27.239772138788201</v>
      </c>
      <c r="D30" s="198">
        <v>5540</v>
      </c>
      <c r="E30" s="143">
        <v>-0.55645306049183296</v>
      </c>
      <c r="F30" s="143">
        <v>3.9430604982206399</v>
      </c>
      <c r="G30" s="198">
        <v>6384</v>
      </c>
      <c r="H30" s="143">
        <v>-32.672431976376302</v>
      </c>
      <c r="I30" s="198">
        <v>27557</v>
      </c>
      <c r="J30" s="143">
        <v>-8.1861797827680398</v>
      </c>
      <c r="K30" s="143">
        <v>4.31657268170426</v>
      </c>
    </row>
    <row r="31" spans="1:11" ht="9" customHeight="1" x14ac:dyDescent="0.15">
      <c r="A31" s="96" t="s">
        <v>145</v>
      </c>
      <c r="B31" s="198">
        <v>0</v>
      </c>
      <c r="C31" s="143">
        <v>0</v>
      </c>
      <c r="D31" s="198">
        <v>0</v>
      </c>
      <c r="E31" s="143">
        <v>0</v>
      </c>
      <c r="F31" s="143">
        <v>0</v>
      </c>
      <c r="G31" s="198">
        <v>0</v>
      </c>
      <c r="H31" s="260" t="s">
        <v>480</v>
      </c>
      <c r="I31" s="198">
        <v>0</v>
      </c>
      <c r="J31" s="260" t="s">
        <v>480</v>
      </c>
      <c r="K31" s="143">
        <v>0</v>
      </c>
    </row>
    <row r="32" spans="1:11" s="195" customFormat="1" ht="21.95" customHeight="1" x14ac:dyDescent="0.15">
      <c r="A32" s="191" t="s">
        <v>64</v>
      </c>
      <c r="B32" s="192"/>
      <c r="C32" s="193"/>
      <c r="D32" s="192"/>
      <c r="E32" s="193"/>
      <c r="F32" s="194"/>
      <c r="G32" s="192"/>
      <c r="H32" s="193"/>
      <c r="I32" s="192"/>
      <c r="J32" s="193"/>
      <c r="K32" s="194"/>
    </row>
    <row r="33" spans="1:11" s="195" customFormat="1" ht="20.100000000000001" customHeight="1" x14ac:dyDescent="0.15">
      <c r="A33" s="95" t="s">
        <v>305</v>
      </c>
      <c r="B33" s="196">
        <v>2408</v>
      </c>
      <c r="C33" s="197">
        <v>8.9592760180995406</v>
      </c>
      <c r="D33" s="196">
        <v>18424</v>
      </c>
      <c r="E33" s="197">
        <v>5.4279976116760097E-3</v>
      </c>
      <c r="F33" s="197">
        <v>7.65116279069768</v>
      </c>
      <c r="G33" s="196">
        <v>15995</v>
      </c>
      <c r="H33" s="197">
        <v>-6.5767186496115899</v>
      </c>
      <c r="I33" s="196">
        <v>152485</v>
      </c>
      <c r="J33" s="197">
        <v>6.7837084553005003</v>
      </c>
      <c r="K33" s="197">
        <v>9.5332916536417596</v>
      </c>
    </row>
    <row r="34" spans="1:11" ht="9" customHeight="1" x14ac:dyDescent="0.15">
      <c r="A34" s="96" t="s">
        <v>55</v>
      </c>
      <c r="B34" s="198">
        <v>2329</v>
      </c>
      <c r="C34" s="143">
        <v>8.1244196843082594</v>
      </c>
      <c r="D34" s="198">
        <v>18288</v>
      </c>
      <c r="E34" s="143">
        <v>-3.82618201694385E-2</v>
      </c>
      <c r="F34" s="143">
        <v>7.8522971232288503</v>
      </c>
      <c r="G34" s="198">
        <v>15612</v>
      </c>
      <c r="H34" s="143">
        <v>-5.6961643008154699</v>
      </c>
      <c r="I34" s="198">
        <v>151766</v>
      </c>
      <c r="J34" s="143">
        <v>7.1317139973034598</v>
      </c>
      <c r="K34" s="143">
        <v>9.7211119651550106</v>
      </c>
    </row>
    <row r="35" spans="1:11" ht="9" customHeight="1" x14ac:dyDescent="0.15">
      <c r="A35" s="96" t="s">
        <v>145</v>
      </c>
      <c r="B35" s="198">
        <v>79</v>
      </c>
      <c r="C35" s="143">
        <v>41.071428571428598</v>
      </c>
      <c r="D35" s="198">
        <v>136</v>
      </c>
      <c r="E35" s="143">
        <v>6.25</v>
      </c>
      <c r="F35" s="143">
        <v>1.72151898734177</v>
      </c>
      <c r="G35" s="198">
        <v>383</v>
      </c>
      <c r="H35" s="143">
        <v>-32.332155477031797</v>
      </c>
      <c r="I35" s="198">
        <v>719</v>
      </c>
      <c r="J35" s="143">
        <v>-36.651982378854598</v>
      </c>
      <c r="K35" s="143">
        <v>1.8772845953002599</v>
      </c>
    </row>
    <row r="36" spans="1:11" s="195" customFormat="1" ht="20.100000000000001" customHeight="1" x14ac:dyDescent="0.15">
      <c r="A36" s="95" t="s">
        <v>413</v>
      </c>
      <c r="B36" s="196">
        <v>1268</v>
      </c>
      <c r="C36" s="197">
        <v>-7.30994152046783</v>
      </c>
      <c r="D36" s="196">
        <v>9306</v>
      </c>
      <c r="E36" s="197">
        <v>-3.9231881065455201</v>
      </c>
      <c r="F36" s="197">
        <v>7.3391167192428997</v>
      </c>
      <c r="G36" s="196">
        <v>6670</v>
      </c>
      <c r="H36" s="197">
        <v>-19.4444444444444</v>
      </c>
      <c r="I36" s="196">
        <v>72526</v>
      </c>
      <c r="J36" s="197">
        <v>5.7523220717108199</v>
      </c>
      <c r="K36" s="197">
        <v>10.8734632683658</v>
      </c>
    </row>
    <row r="37" spans="1:11" ht="9" customHeight="1" x14ac:dyDescent="0.15">
      <c r="A37" s="96" t="s">
        <v>55</v>
      </c>
      <c r="B37" s="198">
        <v>1253</v>
      </c>
      <c r="C37" s="143">
        <v>-7.9353416605437097</v>
      </c>
      <c r="D37" s="198">
        <v>9262</v>
      </c>
      <c r="E37" s="143">
        <v>-4.0604930598715603</v>
      </c>
      <c r="F37" s="143">
        <v>7.3918595371109301</v>
      </c>
      <c r="G37" s="198">
        <v>6570</v>
      </c>
      <c r="H37" s="143">
        <v>-19.790013429373701</v>
      </c>
      <c r="I37" s="198">
        <v>72344</v>
      </c>
      <c r="J37" s="143">
        <v>5.8310658591532798</v>
      </c>
      <c r="K37" s="143">
        <v>11.011263318112601</v>
      </c>
    </row>
    <row r="38" spans="1:11" ht="9" customHeight="1" x14ac:dyDescent="0.15">
      <c r="A38" s="96" t="s">
        <v>145</v>
      </c>
      <c r="B38" s="198">
        <v>15</v>
      </c>
      <c r="C38" s="143">
        <v>114.28571428571399</v>
      </c>
      <c r="D38" s="198">
        <v>44</v>
      </c>
      <c r="E38" s="143">
        <v>37.5</v>
      </c>
      <c r="F38" s="143">
        <v>2.93333333333333</v>
      </c>
      <c r="G38" s="198">
        <v>100</v>
      </c>
      <c r="H38" s="143">
        <v>12.3595505617977</v>
      </c>
      <c r="I38" s="198">
        <v>182</v>
      </c>
      <c r="J38" s="143">
        <v>-18.385650224215201</v>
      </c>
      <c r="K38" s="143">
        <v>1.82</v>
      </c>
    </row>
    <row r="39" spans="1:11" s="195" customFormat="1" ht="20.100000000000001" customHeight="1" x14ac:dyDescent="0.15">
      <c r="A39" s="95" t="s">
        <v>306</v>
      </c>
      <c r="B39" s="196">
        <v>879</v>
      </c>
      <c r="C39" s="197">
        <v>26.474820143884902</v>
      </c>
      <c r="D39" s="196">
        <v>2796</v>
      </c>
      <c r="E39" s="197">
        <v>-6.8310563145618097</v>
      </c>
      <c r="F39" s="197">
        <v>3.1808873720136499</v>
      </c>
      <c r="G39" s="196">
        <v>3960</v>
      </c>
      <c r="H39" s="197">
        <v>-18.7358916478555</v>
      </c>
      <c r="I39" s="196">
        <v>12462</v>
      </c>
      <c r="J39" s="197">
        <v>-33.965663416702</v>
      </c>
      <c r="K39" s="197">
        <v>3.1469696969697001</v>
      </c>
    </row>
    <row r="40" spans="1:11" ht="9" customHeight="1" x14ac:dyDescent="0.15">
      <c r="A40" s="96" t="s">
        <v>55</v>
      </c>
      <c r="B40" s="198">
        <v>860</v>
      </c>
      <c r="C40" s="143">
        <v>25.730994152046801</v>
      </c>
      <c r="D40" s="198">
        <v>2756</v>
      </c>
      <c r="E40" s="143">
        <v>-2.0263064344116701</v>
      </c>
      <c r="F40" s="143">
        <v>3.2046511627907002</v>
      </c>
      <c r="G40" s="198">
        <v>3922</v>
      </c>
      <c r="H40" s="143">
        <v>-18.933443571723899</v>
      </c>
      <c r="I40" s="198">
        <v>12376</v>
      </c>
      <c r="J40" s="143">
        <v>-33.515981735159798</v>
      </c>
      <c r="K40" s="143">
        <v>3.15553289138195</v>
      </c>
    </row>
    <row r="41" spans="1:11" ht="9" customHeight="1" x14ac:dyDescent="0.15">
      <c r="A41" s="96" t="s">
        <v>145</v>
      </c>
      <c r="B41" s="198">
        <v>19</v>
      </c>
      <c r="C41" s="143">
        <v>72.727272727272705</v>
      </c>
      <c r="D41" s="198">
        <v>40</v>
      </c>
      <c r="E41" s="143">
        <v>-78.723404255319195</v>
      </c>
      <c r="F41" s="143">
        <v>2.1052631578947398</v>
      </c>
      <c r="G41" s="198">
        <v>38</v>
      </c>
      <c r="H41" s="143">
        <v>8.5714285714285694</v>
      </c>
      <c r="I41" s="198">
        <v>86</v>
      </c>
      <c r="J41" s="143">
        <v>-66.536964980544795</v>
      </c>
      <c r="K41" s="143">
        <v>2.2631578947368398</v>
      </c>
    </row>
    <row r="42" spans="1:11" s="195" customFormat="1" ht="20.100000000000001" customHeight="1" x14ac:dyDescent="0.15">
      <c r="A42" s="95" t="s">
        <v>307</v>
      </c>
      <c r="B42" s="196">
        <v>617</v>
      </c>
      <c r="C42" s="197">
        <v>20.038910505836601</v>
      </c>
      <c r="D42" s="196">
        <v>1298</v>
      </c>
      <c r="E42" s="197">
        <v>14.3612334801762</v>
      </c>
      <c r="F42" s="197">
        <v>2.1037277147487798</v>
      </c>
      <c r="G42" s="196">
        <v>3472</v>
      </c>
      <c r="H42" s="197">
        <v>-8.0751919512840793</v>
      </c>
      <c r="I42" s="196">
        <v>7496</v>
      </c>
      <c r="J42" s="197">
        <v>-5.0297732167743598</v>
      </c>
      <c r="K42" s="197">
        <v>2.15898617511521</v>
      </c>
    </row>
    <row r="43" spans="1:11" ht="9" customHeight="1" x14ac:dyDescent="0.15">
      <c r="A43" s="96" t="s">
        <v>55</v>
      </c>
      <c r="B43" s="198">
        <v>564</v>
      </c>
      <c r="C43" s="143">
        <v>27.891156462584998</v>
      </c>
      <c r="D43" s="198">
        <v>1230</v>
      </c>
      <c r="E43" s="143">
        <v>22.754491017964099</v>
      </c>
      <c r="F43" s="143">
        <v>2.18085106382979</v>
      </c>
      <c r="G43" s="198">
        <v>2991</v>
      </c>
      <c r="H43" s="143">
        <v>-10.5829596412556</v>
      </c>
      <c r="I43" s="198">
        <v>6609</v>
      </c>
      <c r="J43" s="143">
        <v>-4.9064748201438899</v>
      </c>
      <c r="K43" s="143">
        <v>2.20962888665998</v>
      </c>
    </row>
    <row r="44" spans="1:11" ht="9" customHeight="1" x14ac:dyDescent="0.15">
      <c r="A44" s="96" t="s">
        <v>145</v>
      </c>
      <c r="B44" s="198">
        <v>53</v>
      </c>
      <c r="C44" s="143">
        <v>-27.397260273972599</v>
      </c>
      <c r="D44" s="198">
        <v>68</v>
      </c>
      <c r="E44" s="143">
        <v>-48.872180451127797</v>
      </c>
      <c r="F44" s="143">
        <v>1.28301886792453</v>
      </c>
      <c r="G44" s="198">
        <v>481</v>
      </c>
      <c r="H44" s="143">
        <v>11.342592592592601</v>
      </c>
      <c r="I44" s="198">
        <v>887</v>
      </c>
      <c r="J44" s="143">
        <v>-5.9384941675503704</v>
      </c>
      <c r="K44" s="143">
        <v>1.84407484407484</v>
      </c>
    </row>
    <row r="45" spans="1:11" ht="19.5" customHeight="1" x14ac:dyDescent="0.15">
      <c r="A45" s="95" t="s">
        <v>418</v>
      </c>
      <c r="B45" s="196">
        <v>99</v>
      </c>
      <c r="C45" s="197">
        <v>-27.205882352941199</v>
      </c>
      <c r="D45" s="196">
        <v>489</v>
      </c>
      <c r="E45" s="197">
        <v>5.8441558441558499</v>
      </c>
      <c r="F45" s="197">
        <v>4.9393939393939403</v>
      </c>
      <c r="G45" s="196">
        <v>670</v>
      </c>
      <c r="H45" s="197">
        <v>-19.0821256038647</v>
      </c>
      <c r="I45" s="196">
        <v>3623</v>
      </c>
      <c r="J45" s="197">
        <v>40.208978328173401</v>
      </c>
      <c r="K45" s="197">
        <v>5.4074626865671602</v>
      </c>
    </row>
    <row r="46" spans="1:11" ht="9" customHeight="1" x14ac:dyDescent="0.15">
      <c r="A46" s="96" t="s">
        <v>55</v>
      </c>
      <c r="B46" s="198">
        <v>92</v>
      </c>
      <c r="C46" s="143">
        <v>-25.2032520325203</v>
      </c>
      <c r="D46" s="198">
        <v>445</v>
      </c>
      <c r="E46" s="143">
        <v>7.7481840193704601</v>
      </c>
      <c r="F46" s="143">
        <v>4.8369565217391299</v>
      </c>
      <c r="G46" s="198">
        <v>613</v>
      </c>
      <c r="H46" s="143">
        <v>-21.309370988446702</v>
      </c>
      <c r="I46" s="198">
        <v>2216</v>
      </c>
      <c r="J46" s="143">
        <v>-1.4234875444839901</v>
      </c>
      <c r="K46" s="143">
        <v>3.6150081566068502</v>
      </c>
    </row>
    <row r="47" spans="1:11" ht="9" customHeight="1" x14ac:dyDescent="0.15">
      <c r="A47" s="96" t="s">
        <v>145</v>
      </c>
      <c r="B47" s="198">
        <v>7</v>
      </c>
      <c r="C47" s="143">
        <v>-46.153846153846203</v>
      </c>
      <c r="D47" s="198">
        <v>44</v>
      </c>
      <c r="E47" s="143">
        <v>-10.2040816326531</v>
      </c>
      <c r="F47" s="143">
        <v>6.28571428571429</v>
      </c>
      <c r="G47" s="198">
        <v>57</v>
      </c>
      <c r="H47" s="143">
        <v>16.326530612244898</v>
      </c>
      <c r="I47" s="198">
        <v>1407</v>
      </c>
      <c r="J47" s="260" t="s">
        <v>480</v>
      </c>
      <c r="K47" s="143">
        <v>24.684210526315798</v>
      </c>
    </row>
    <row r="48" spans="1:11" s="199" customFormat="1" ht="19.5" customHeight="1" x14ac:dyDescent="0.15">
      <c r="A48" s="95" t="s">
        <v>308</v>
      </c>
      <c r="B48" s="196">
        <v>1048</v>
      </c>
      <c r="C48" s="197">
        <v>7.3770491803278704</v>
      </c>
      <c r="D48" s="196">
        <v>2246</v>
      </c>
      <c r="E48" s="197">
        <v>-1.7067833698030599</v>
      </c>
      <c r="F48" s="197">
        <v>2.14312977099237</v>
      </c>
      <c r="G48" s="196">
        <v>5043</v>
      </c>
      <c r="H48" s="197">
        <v>-16.575682382134001</v>
      </c>
      <c r="I48" s="196">
        <v>11245</v>
      </c>
      <c r="J48" s="197">
        <v>-12.8091804295573</v>
      </c>
      <c r="K48" s="197">
        <v>2.22982351774737</v>
      </c>
    </row>
    <row r="49" spans="1:11" s="199" customFormat="1" ht="9" customHeight="1" x14ac:dyDescent="0.15">
      <c r="A49" s="96" t="s">
        <v>55</v>
      </c>
      <c r="B49" s="198">
        <v>1029</v>
      </c>
      <c r="C49" s="143">
        <v>5.97322348094748</v>
      </c>
      <c r="D49" s="198">
        <v>2213</v>
      </c>
      <c r="E49" s="143">
        <v>-2.6396832380114401</v>
      </c>
      <c r="F49" s="143">
        <v>2.1506316812439299</v>
      </c>
      <c r="G49" s="198">
        <v>4949</v>
      </c>
      <c r="H49" s="143">
        <v>-16.161273928510901</v>
      </c>
      <c r="I49" s="198">
        <v>11057</v>
      </c>
      <c r="J49" s="143">
        <v>-12.1972524418328</v>
      </c>
      <c r="K49" s="143">
        <v>2.2341887249949499</v>
      </c>
    </row>
    <row r="50" spans="1:11" s="199" customFormat="1" ht="9" customHeight="1" x14ac:dyDescent="0.15">
      <c r="A50" s="96" t="s">
        <v>145</v>
      </c>
      <c r="B50" s="198">
        <v>19</v>
      </c>
      <c r="C50" s="143">
        <v>280</v>
      </c>
      <c r="D50" s="198">
        <v>33</v>
      </c>
      <c r="E50" s="143">
        <v>175</v>
      </c>
      <c r="F50" s="143">
        <v>1.73684210526316</v>
      </c>
      <c r="G50" s="198">
        <v>94</v>
      </c>
      <c r="H50" s="143">
        <v>-33.802816901408498</v>
      </c>
      <c r="I50" s="198">
        <v>188</v>
      </c>
      <c r="J50" s="143">
        <v>-38.157894736842103</v>
      </c>
      <c r="K50" s="143">
        <v>2</v>
      </c>
    </row>
    <row r="51" spans="1:11" s="199" customFormat="1" ht="9" customHeight="1" x14ac:dyDescent="0.15">
      <c r="C51" s="200"/>
      <c r="E51" s="200"/>
      <c r="H51" s="200"/>
      <c r="J51" s="200"/>
    </row>
    <row r="52" spans="1:11" s="199" customFormat="1" x14ac:dyDescent="0.15">
      <c r="C52" s="200"/>
      <c r="E52" s="200"/>
      <c r="H52" s="200"/>
      <c r="J52" s="200"/>
    </row>
    <row r="53" spans="1:11" s="199" customFormat="1" x14ac:dyDescent="0.15">
      <c r="C53" s="200"/>
      <c r="E53" s="200"/>
      <c r="H53" s="200"/>
      <c r="J53" s="200"/>
    </row>
    <row r="54" spans="1:11" s="199" customFormat="1" x14ac:dyDescent="0.15">
      <c r="C54" s="200"/>
      <c r="E54" s="200"/>
      <c r="H54" s="200"/>
      <c r="J54" s="200"/>
    </row>
    <row r="55" spans="1:11" s="199" customFormat="1" x14ac:dyDescent="0.15">
      <c r="C55" s="200"/>
      <c r="E55" s="200"/>
      <c r="H55" s="200"/>
      <c r="J55" s="200"/>
    </row>
    <row r="56" spans="1:11" s="199" customFormat="1" x14ac:dyDescent="0.15">
      <c r="C56" s="200"/>
      <c r="E56" s="200"/>
      <c r="H56" s="200"/>
      <c r="J56" s="200"/>
    </row>
    <row r="57" spans="1:11" s="199" customFormat="1" x14ac:dyDescent="0.15">
      <c r="C57" s="200"/>
      <c r="E57" s="200"/>
      <c r="H57" s="200"/>
      <c r="J57" s="200"/>
    </row>
    <row r="58" spans="1:11" s="199" customFormat="1" x14ac:dyDescent="0.15">
      <c r="C58" s="200"/>
      <c r="E58" s="200"/>
      <c r="H58" s="200"/>
      <c r="J58" s="200"/>
    </row>
    <row r="59" spans="1:11" s="199" customFormat="1" x14ac:dyDescent="0.15">
      <c r="C59" s="200"/>
      <c r="E59" s="200"/>
      <c r="H59" s="200"/>
      <c r="J59" s="200"/>
    </row>
    <row r="60" spans="1:11" s="199" customFormat="1" x14ac:dyDescent="0.15">
      <c r="C60" s="200"/>
      <c r="E60" s="200"/>
      <c r="H60" s="200"/>
      <c r="J60" s="200"/>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475</v>
      </c>
      <c r="C2" s="301"/>
      <c r="D2" s="301"/>
      <c r="E2" s="301"/>
      <c r="F2" s="301"/>
      <c r="G2" s="302" t="s">
        <v>476</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6" t="s">
        <v>127</v>
      </c>
      <c r="C4" s="187" t="s">
        <v>143</v>
      </c>
      <c r="D4" s="187" t="s">
        <v>127</v>
      </c>
      <c r="E4" s="187" t="s">
        <v>143</v>
      </c>
      <c r="F4" s="347"/>
      <c r="G4" s="187" t="s">
        <v>127</v>
      </c>
      <c r="H4" s="187" t="s">
        <v>146</v>
      </c>
      <c r="I4" s="187" t="s">
        <v>127</v>
      </c>
      <c r="J4" s="187" t="s">
        <v>146</v>
      </c>
      <c r="K4" s="344"/>
    </row>
    <row r="5" spans="1:11" ht="9.9499999999999993" customHeight="1" x14ac:dyDescent="0.15">
      <c r="A5" s="341"/>
      <c r="B5" s="188" t="s">
        <v>128</v>
      </c>
      <c r="C5" s="189" t="s">
        <v>129</v>
      </c>
      <c r="D5" s="189" t="s">
        <v>128</v>
      </c>
      <c r="E5" s="189" t="s">
        <v>129</v>
      </c>
      <c r="F5" s="189" t="s">
        <v>130</v>
      </c>
      <c r="G5" s="189" t="s">
        <v>128</v>
      </c>
      <c r="H5" s="189" t="s">
        <v>129</v>
      </c>
      <c r="I5" s="189" t="s">
        <v>128</v>
      </c>
      <c r="J5" s="189" t="s">
        <v>129</v>
      </c>
      <c r="K5" s="190" t="s">
        <v>130</v>
      </c>
    </row>
    <row r="6" spans="1:11" ht="21.95" customHeight="1" x14ac:dyDescent="0.15">
      <c r="A6" s="202" t="s">
        <v>65</v>
      </c>
      <c r="B6" s="203"/>
      <c r="C6" s="204"/>
      <c r="D6" s="203"/>
      <c r="E6" s="204"/>
      <c r="F6" s="205"/>
      <c r="G6" s="203"/>
      <c r="H6" s="204"/>
      <c r="I6" s="203"/>
      <c r="J6" s="204"/>
      <c r="K6" s="205"/>
    </row>
    <row r="7" spans="1:11" ht="19.5" customHeight="1" x14ac:dyDescent="0.15">
      <c r="A7" s="95" t="s">
        <v>309</v>
      </c>
      <c r="B7" s="196">
        <v>2537</v>
      </c>
      <c r="C7" s="197">
        <v>-16.159947124917402</v>
      </c>
      <c r="D7" s="196">
        <v>27835</v>
      </c>
      <c r="E7" s="197">
        <v>-10.3398292800773</v>
      </c>
      <c r="F7" s="197">
        <v>10.971620023650001</v>
      </c>
      <c r="G7" s="196">
        <v>17990</v>
      </c>
      <c r="H7" s="197">
        <v>-9.1276456028691193</v>
      </c>
      <c r="I7" s="196">
        <v>235104</v>
      </c>
      <c r="J7" s="197">
        <v>-6.1599683879027802</v>
      </c>
      <c r="K7" s="197">
        <v>13.068593663146199</v>
      </c>
    </row>
    <row r="8" spans="1:11" ht="9" customHeight="1" x14ac:dyDescent="0.15">
      <c r="A8" s="96" t="s">
        <v>55</v>
      </c>
      <c r="B8" s="198">
        <v>2477</v>
      </c>
      <c r="C8" s="143">
        <v>-17.046215673141301</v>
      </c>
      <c r="D8" s="198">
        <v>27546</v>
      </c>
      <c r="E8" s="143">
        <v>-9.7533007895685309</v>
      </c>
      <c r="F8" s="143">
        <v>11.1207105369398</v>
      </c>
      <c r="G8" s="198">
        <v>17577</v>
      </c>
      <c r="H8" s="143">
        <v>-9.1487052256163697</v>
      </c>
      <c r="I8" s="198">
        <v>232371</v>
      </c>
      <c r="J8" s="143">
        <v>-5.9276232425014097</v>
      </c>
      <c r="K8" s="143">
        <v>13.2201740911418</v>
      </c>
    </row>
    <row r="9" spans="1:11" ht="9" customHeight="1" x14ac:dyDescent="0.15">
      <c r="A9" s="96" t="s">
        <v>145</v>
      </c>
      <c r="B9" s="198">
        <v>60</v>
      </c>
      <c r="C9" s="143">
        <v>50</v>
      </c>
      <c r="D9" s="198">
        <v>289</v>
      </c>
      <c r="E9" s="143">
        <v>-44.636015325670499</v>
      </c>
      <c r="F9" s="143">
        <v>4.81666666666667</v>
      </c>
      <c r="G9" s="198">
        <v>413</v>
      </c>
      <c r="H9" s="143">
        <v>-8.2222222222222303</v>
      </c>
      <c r="I9" s="198">
        <v>2733</v>
      </c>
      <c r="J9" s="143">
        <v>-22.446083995459698</v>
      </c>
      <c r="K9" s="143">
        <v>6.61743341404358</v>
      </c>
    </row>
    <row r="10" spans="1:11" ht="19.5" customHeight="1" x14ac:dyDescent="0.15">
      <c r="A10" s="95" t="s">
        <v>448</v>
      </c>
      <c r="B10" s="196">
        <v>775</v>
      </c>
      <c r="C10" s="197">
        <v>-12.3303167420815</v>
      </c>
      <c r="D10" s="196">
        <v>1878</v>
      </c>
      <c r="E10" s="197">
        <v>-17.847769028871401</v>
      </c>
      <c r="F10" s="197">
        <v>2.4232258064516099</v>
      </c>
      <c r="G10" s="196">
        <v>3817</v>
      </c>
      <c r="H10" s="197">
        <v>-38.375847594446199</v>
      </c>
      <c r="I10" s="196">
        <v>9234</v>
      </c>
      <c r="J10" s="197">
        <v>-33.386235752416702</v>
      </c>
      <c r="K10" s="197">
        <v>2.4191773644223198</v>
      </c>
    </row>
    <row r="11" spans="1:11" ht="9" customHeight="1" x14ac:dyDescent="0.15">
      <c r="A11" s="96" t="s">
        <v>55</v>
      </c>
      <c r="B11" s="198">
        <v>758</v>
      </c>
      <c r="C11" s="143">
        <v>-13.863636363636401</v>
      </c>
      <c r="D11" s="198">
        <v>1852</v>
      </c>
      <c r="E11" s="143">
        <v>-17.9805137289637</v>
      </c>
      <c r="F11" s="143">
        <v>2.44327176781003</v>
      </c>
      <c r="G11" s="198">
        <v>3761</v>
      </c>
      <c r="H11" s="143">
        <v>-38.039538714991799</v>
      </c>
      <c r="I11" s="198">
        <v>9142</v>
      </c>
      <c r="J11" s="143">
        <v>-32.873191864307202</v>
      </c>
      <c r="K11" s="143">
        <v>2.4307365062483401</v>
      </c>
    </row>
    <row r="12" spans="1:11" ht="9" customHeight="1" x14ac:dyDescent="0.15">
      <c r="A12" s="96" t="s">
        <v>145</v>
      </c>
      <c r="B12" s="198">
        <v>17</v>
      </c>
      <c r="C12" s="260" t="s">
        <v>480</v>
      </c>
      <c r="D12" s="198">
        <v>26</v>
      </c>
      <c r="E12" s="143">
        <v>-7.1428571428571397</v>
      </c>
      <c r="F12" s="143">
        <v>1.52941176470588</v>
      </c>
      <c r="G12" s="198">
        <v>56</v>
      </c>
      <c r="H12" s="143">
        <v>-54.838709677419402</v>
      </c>
      <c r="I12" s="198">
        <v>92</v>
      </c>
      <c r="J12" s="143">
        <v>-62.139917695473301</v>
      </c>
      <c r="K12" s="143">
        <v>1.6428571428571399</v>
      </c>
    </row>
    <row r="13" spans="1:11" ht="19.5" customHeight="1" x14ac:dyDescent="0.15">
      <c r="A13" s="95" t="s">
        <v>369</v>
      </c>
      <c r="B13" s="196">
        <v>18323</v>
      </c>
      <c r="C13" s="197">
        <v>-7.7623961741756897</v>
      </c>
      <c r="D13" s="196">
        <v>35348</v>
      </c>
      <c r="E13" s="197">
        <v>-6.4719267608615096</v>
      </c>
      <c r="F13" s="197">
        <v>1.9291600720405999</v>
      </c>
      <c r="G13" s="196">
        <v>100253</v>
      </c>
      <c r="H13" s="197">
        <v>-17.731002790087</v>
      </c>
      <c r="I13" s="196">
        <v>183310</v>
      </c>
      <c r="J13" s="197">
        <v>-15.5735892853853</v>
      </c>
      <c r="K13" s="197">
        <v>1.82847396087898</v>
      </c>
    </row>
    <row r="14" spans="1:11" ht="9" customHeight="1" x14ac:dyDescent="0.15">
      <c r="A14" s="96" t="s">
        <v>55</v>
      </c>
      <c r="B14" s="198">
        <v>17505</v>
      </c>
      <c r="C14" s="143">
        <v>-7.7178554483631299</v>
      </c>
      <c r="D14" s="198">
        <v>33600</v>
      </c>
      <c r="E14" s="143">
        <v>-8.1490391186681599</v>
      </c>
      <c r="F14" s="143">
        <v>1.9194515852613501</v>
      </c>
      <c r="G14" s="198">
        <v>94129</v>
      </c>
      <c r="H14" s="143">
        <v>-16.980649485809</v>
      </c>
      <c r="I14" s="198">
        <v>170512</v>
      </c>
      <c r="J14" s="143">
        <v>-16.186019533918898</v>
      </c>
      <c r="K14" s="143">
        <v>1.8114714912513701</v>
      </c>
    </row>
    <row r="15" spans="1:11" ht="9" customHeight="1" x14ac:dyDescent="0.15">
      <c r="A15" s="96" t="s">
        <v>145</v>
      </c>
      <c r="B15" s="198">
        <v>818</v>
      </c>
      <c r="C15" s="143">
        <v>-8.7053571428571406</v>
      </c>
      <c r="D15" s="198">
        <v>1748</v>
      </c>
      <c r="E15" s="143">
        <v>44.105523495465803</v>
      </c>
      <c r="F15" s="143">
        <v>2.1369193154034201</v>
      </c>
      <c r="G15" s="198">
        <v>6124</v>
      </c>
      <c r="H15" s="143">
        <v>-27.765982543052601</v>
      </c>
      <c r="I15" s="198">
        <v>12798</v>
      </c>
      <c r="J15" s="143">
        <v>-6.4678798509098803</v>
      </c>
      <c r="K15" s="143">
        <v>2.0898105813194001</v>
      </c>
    </row>
    <row r="16" spans="1:11" s="195" customFormat="1" ht="21.95" customHeight="1" x14ac:dyDescent="0.15">
      <c r="A16" s="191" t="s">
        <v>66</v>
      </c>
      <c r="B16" s="192"/>
      <c r="C16" s="193"/>
      <c r="D16" s="192"/>
      <c r="E16" s="193"/>
      <c r="F16" s="194"/>
      <c r="G16" s="192"/>
      <c r="H16" s="193"/>
      <c r="I16" s="192"/>
      <c r="J16" s="193"/>
      <c r="K16" s="194"/>
    </row>
    <row r="17" spans="1:11" s="195" customFormat="1" ht="20.100000000000001" customHeight="1" x14ac:dyDescent="0.15">
      <c r="A17" s="95" t="s">
        <v>310</v>
      </c>
      <c r="B17" s="196">
        <v>3291</v>
      </c>
      <c r="C17" s="197">
        <v>-8.0726256983240194</v>
      </c>
      <c r="D17" s="196">
        <v>15196</v>
      </c>
      <c r="E17" s="197">
        <v>-10.6380476330491</v>
      </c>
      <c r="F17" s="197">
        <v>4.6174415071406898</v>
      </c>
      <c r="G17" s="196">
        <v>19415</v>
      </c>
      <c r="H17" s="197">
        <v>-12.7062632075896</v>
      </c>
      <c r="I17" s="196">
        <v>104208</v>
      </c>
      <c r="J17" s="197">
        <v>-6.3551401869158903</v>
      </c>
      <c r="K17" s="197">
        <v>5.3673963430337404</v>
      </c>
    </row>
    <row r="18" spans="1:11" ht="9" customHeight="1" x14ac:dyDescent="0.15">
      <c r="A18" s="96" t="s">
        <v>55</v>
      </c>
      <c r="B18" s="198">
        <v>3119</v>
      </c>
      <c r="C18" s="143">
        <v>-12.0913190529876</v>
      </c>
      <c r="D18" s="198">
        <v>14271</v>
      </c>
      <c r="E18" s="143">
        <v>-15.7307351638618</v>
      </c>
      <c r="F18" s="143">
        <v>4.5755049695415204</v>
      </c>
      <c r="G18" s="198">
        <v>18868</v>
      </c>
      <c r="H18" s="143">
        <v>-13.568483737975299</v>
      </c>
      <c r="I18" s="198">
        <v>101203</v>
      </c>
      <c r="J18" s="143">
        <v>-8.2500022664841506</v>
      </c>
      <c r="K18" s="143">
        <v>5.3637375450498199</v>
      </c>
    </row>
    <row r="19" spans="1:11" ht="9" customHeight="1" x14ac:dyDescent="0.15">
      <c r="A19" s="96" t="s">
        <v>145</v>
      </c>
      <c r="B19" s="198">
        <v>172</v>
      </c>
      <c r="C19" s="260" t="s">
        <v>480</v>
      </c>
      <c r="D19" s="198">
        <v>925</v>
      </c>
      <c r="E19" s="260" t="s">
        <v>480</v>
      </c>
      <c r="F19" s="143">
        <v>5.3779069767441898</v>
      </c>
      <c r="G19" s="198">
        <v>547</v>
      </c>
      <c r="H19" s="143">
        <v>33.090024330900199</v>
      </c>
      <c r="I19" s="198">
        <v>3005</v>
      </c>
      <c r="J19" s="143">
        <v>207.57420675537401</v>
      </c>
      <c r="K19" s="143">
        <v>5.4936014625228502</v>
      </c>
    </row>
    <row r="20" spans="1:11" s="195" customFormat="1" ht="20.100000000000001" customHeight="1" x14ac:dyDescent="0.15">
      <c r="A20" s="95" t="s">
        <v>461</v>
      </c>
      <c r="B20" s="196">
        <v>362</v>
      </c>
      <c r="C20" s="197">
        <v>-21.475054229934901</v>
      </c>
      <c r="D20" s="196">
        <v>899</v>
      </c>
      <c r="E20" s="197">
        <v>-0.11111111111111401</v>
      </c>
      <c r="F20" s="197">
        <v>2.4834254143646399</v>
      </c>
      <c r="G20" s="196">
        <v>1479</v>
      </c>
      <c r="H20" s="197">
        <v>-28.134110787171998</v>
      </c>
      <c r="I20" s="196">
        <v>3398</v>
      </c>
      <c r="J20" s="197">
        <v>-13.6248093543467</v>
      </c>
      <c r="K20" s="197">
        <v>2.2974983096687001</v>
      </c>
    </row>
    <row r="21" spans="1:11" ht="9" customHeight="1" x14ac:dyDescent="0.15">
      <c r="A21" s="96" t="s">
        <v>55</v>
      </c>
      <c r="B21" s="198">
        <v>362</v>
      </c>
      <c r="C21" s="143">
        <v>-21.475054229934901</v>
      </c>
      <c r="D21" s="198">
        <v>899</v>
      </c>
      <c r="E21" s="143">
        <v>-0.11111111111111401</v>
      </c>
      <c r="F21" s="143">
        <v>2.4834254143646399</v>
      </c>
      <c r="G21" s="198">
        <v>1479</v>
      </c>
      <c r="H21" s="143">
        <v>-28.134110787171998</v>
      </c>
      <c r="I21" s="198">
        <v>3398</v>
      </c>
      <c r="J21" s="143">
        <v>-13.6248093543467</v>
      </c>
      <c r="K21" s="143">
        <v>2.2974983096687001</v>
      </c>
    </row>
    <row r="22" spans="1:11" ht="9" customHeight="1" x14ac:dyDescent="0.15">
      <c r="A22" s="96" t="s">
        <v>145</v>
      </c>
      <c r="B22" s="198">
        <v>0</v>
      </c>
      <c r="C22" s="143">
        <v>0</v>
      </c>
      <c r="D22" s="198">
        <v>0</v>
      </c>
      <c r="E22" s="143">
        <v>0</v>
      </c>
      <c r="F22" s="143">
        <v>0</v>
      </c>
      <c r="G22" s="198">
        <v>0</v>
      </c>
      <c r="H22" s="143">
        <v>0</v>
      </c>
      <c r="I22" s="198">
        <v>0</v>
      </c>
      <c r="J22" s="143">
        <v>0</v>
      </c>
      <c r="K22" s="143">
        <v>0</v>
      </c>
    </row>
    <row r="23" spans="1:11" s="195" customFormat="1" ht="20.100000000000001" customHeight="1" x14ac:dyDescent="0.15">
      <c r="A23" s="95" t="s">
        <v>311</v>
      </c>
      <c r="B23" s="196">
        <v>4165</v>
      </c>
      <c r="C23" s="197">
        <v>4.2292292292292304</v>
      </c>
      <c r="D23" s="196">
        <v>8410</v>
      </c>
      <c r="E23" s="197">
        <v>-1.96992656486771</v>
      </c>
      <c r="F23" s="197">
        <v>2.0192076830732302</v>
      </c>
      <c r="G23" s="196">
        <v>22262</v>
      </c>
      <c r="H23" s="197">
        <v>-14.600276200705901</v>
      </c>
      <c r="I23" s="196">
        <v>46684</v>
      </c>
      <c r="J23" s="197">
        <v>-10.4074308634157</v>
      </c>
      <c r="K23" s="197">
        <v>2.0970263228820398</v>
      </c>
    </row>
    <row r="24" spans="1:11" ht="9" customHeight="1" x14ac:dyDescent="0.15">
      <c r="A24" s="96" t="s">
        <v>55</v>
      </c>
      <c r="B24" s="198">
        <v>4040</v>
      </c>
      <c r="C24" s="143">
        <v>4.2311661506707896</v>
      </c>
      <c r="D24" s="198">
        <v>8182</v>
      </c>
      <c r="E24" s="143">
        <v>-1.9180052745145</v>
      </c>
      <c r="F24" s="143">
        <v>2.0252475247524799</v>
      </c>
      <c r="G24" s="198">
        <v>21483</v>
      </c>
      <c r="H24" s="143">
        <v>-14.5907048860971</v>
      </c>
      <c r="I24" s="198">
        <v>44490</v>
      </c>
      <c r="J24" s="143">
        <v>-9.9793614179919796</v>
      </c>
      <c r="K24" s="143">
        <v>2.0709398128753</v>
      </c>
    </row>
    <row r="25" spans="1:11" ht="9" customHeight="1" x14ac:dyDescent="0.15">
      <c r="A25" s="96" t="s">
        <v>145</v>
      </c>
      <c r="B25" s="198">
        <v>125</v>
      </c>
      <c r="C25" s="143">
        <v>4.1666666666666696</v>
      </c>
      <c r="D25" s="198">
        <v>228</v>
      </c>
      <c r="E25" s="143">
        <v>-3.79746835443038</v>
      </c>
      <c r="F25" s="143">
        <v>1.8240000000000001</v>
      </c>
      <c r="G25" s="198">
        <v>779</v>
      </c>
      <c r="H25" s="143">
        <v>-14.8633879781421</v>
      </c>
      <c r="I25" s="198">
        <v>2194</v>
      </c>
      <c r="J25" s="143">
        <v>-18.286778398510201</v>
      </c>
      <c r="K25" s="143">
        <v>2.81643132220796</v>
      </c>
    </row>
    <row r="26" spans="1:11" s="195" customFormat="1" ht="21.95" customHeight="1" x14ac:dyDescent="0.15">
      <c r="A26" s="191" t="s">
        <v>67</v>
      </c>
      <c r="B26" s="192"/>
      <c r="C26" s="193"/>
      <c r="D26" s="192"/>
      <c r="E26" s="193"/>
      <c r="F26" s="194"/>
      <c r="G26" s="192"/>
      <c r="H26" s="193"/>
      <c r="I26" s="192"/>
      <c r="J26" s="193"/>
      <c r="K26" s="194"/>
    </row>
    <row r="27" spans="1:11" s="195" customFormat="1" ht="20.100000000000001" customHeight="1" x14ac:dyDescent="0.15">
      <c r="A27" s="95" t="s">
        <v>447</v>
      </c>
      <c r="B27" s="196">
        <v>3607</v>
      </c>
      <c r="C27" s="197">
        <v>-7.46536685479734</v>
      </c>
      <c r="D27" s="196">
        <v>16585</v>
      </c>
      <c r="E27" s="197">
        <v>-2.6473350551772699</v>
      </c>
      <c r="F27" s="197">
        <v>4.5980038813418398</v>
      </c>
      <c r="G27" s="196">
        <v>18317</v>
      </c>
      <c r="H27" s="197">
        <v>-25.001023625271301</v>
      </c>
      <c r="I27" s="196">
        <v>109007</v>
      </c>
      <c r="J27" s="197">
        <v>-0.59275741630720802</v>
      </c>
      <c r="K27" s="197">
        <v>5.9511382868373603</v>
      </c>
    </row>
    <row r="28" spans="1:11" ht="9" customHeight="1" x14ac:dyDescent="0.15">
      <c r="A28" s="96" t="s">
        <v>55</v>
      </c>
      <c r="B28" s="198">
        <v>3573</v>
      </c>
      <c r="C28" s="143">
        <v>-7.65055569914706</v>
      </c>
      <c r="D28" s="198">
        <v>16528</v>
      </c>
      <c r="E28" s="143">
        <v>-2.7650311801388301</v>
      </c>
      <c r="F28" s="143">
        <v>4.62580464595578</v>
      </c>
      <c r="G28" s="198">
        <v>18052</v>
      </c>
      <c r="H28" s="143">
        <v>-24.833444370419699</v>
      </c>
      <c r="I28" s="198">
        <v>108469</v>
      </c>
      <c r="J28" s="143">
        <v>-0.47619921459242698</v>
      </c>
      <c r="K28" s="143">
        <v>6.0086970972745402</v>
      </c>
    </row>
    <row r="29" spans="1:11" ht="9" customHeight="1" x14ac:dyDescent="0.15">
      <c r="A29" s="96" t="s">
        <v>145</v>
      </c>
      <c r="B29" s="198">
        <v>34</v>
      </c>
      <c r="C29" s="143">
        <v>17.241379310344801</v>
      </c>
      <c r="D29" s="198">
        <v>57</v>
      </c>
      <c r="E29" s="143">
        <v>50</v>
      </c>
      <c r="F29" s="143">
        <v>1.6764705882352899</v>
      </c>
      <c r="G29" s="198">
        <v>265</v>
      </c>
      <c r="H29" s="143">
        <v>-34.889434889434902</v>
      </c>
      <c r="I29" s="198">
        <v>538</v>
      </c>
      <c r="J29" s="143">
        <v>-19.5814648729447</v>
      </c>
      <c r="K29" s="143">
        <v>2.0301886792452799</v>
      </c>
    </row>
    <row r="30" spans="1:11" ht="19.5" customHeight="1" x14ac:dyDescent="0.15">
      <c r="A30" s="95" t="s">
        <v>312</v>
      </c>
      <c r="B30" s="196">
        <v>3210</v>
      </c>
      <c r="C30" s="197">
        <v>31.073907717435699</v>
      </c>
      <c r="D30" s="196">
        <v>7908</v>
      </c>
      <c r="E30" s="197">
        <v>17.8539493293592</v>
      </c>
      <c r="F30" s="197">
        <v>2.46355140186916</v>
      </c>
      <c r="G30" s="196">
        <v>16733</v>
      </c>
      <c r="H30" s="197">
        <v>5.1860699019361398</v>
      </c>
      <c r="I30" s="196">
        <v>51415</v>
      </c>
      <c r="J30" s="197">
        <v>12.950351493848901</v>
      </c>
      <c r="K30" s="197">
        <v>3.0726707703340699</v>
      </c>
    </row>
    <row r="31" spans="1:11" ht="9" customHeight="1" x14ac:dyDescent="0.15">
      <c r="A31" s="96" t="s">
        <v>55</v>
      </c>
      <c r="B31" s="198">
        <v>3189</v>
      </c>
      <c r="C31" s="143">
        <v>30.429447852760699</v>
      </c>
      <c r="D31" s="198">
        <v>7866</v>
      </c>
      <c r="E31" s="143">
        <v>17.4205105239588</v>
      </c>
      <c r="F31" s="143">
        <v>2.4666039510818401</v>
      </c>
      <c r="G31" s="198">
        <v>16602</v>
      </c>
      <c r="H31" s="143">
        <v>4.7246577934775802</v>
      </c>
      <c r="I31" s="198">
        <v>50788</v>
      </c>
      <c r="J31" s="143">
        <v>11.8703055133373</v>
      </c>
      <c r="K31" s="143">
        <v>3.0591495000602298</v>
      </c>
    </row>
    <row r="32" spans="1:11" ht="9" customHeight="1" x14ac:dyDescent="0.15">
      <c r="A32" s="96" t="s">
        <v>145</v>
      </c>
      <c r="B32" s="198">
        <v>21</v>
      </c>
      <c r="C32" s="260" t="s">
        <v>480</v>
      </c>
      <c r="D32" s="198">
        <v>42</v>
      </c>
      <c r="E32" s="88">
        <v>281.81818181818198</v>
      </c>
      <c r="F32" s="143">
        <v>2</v>
      </c>
      <c r="G32" s="198">
        <v>131</v>
      </c>
      <c r="H32" s="143">
        <v>138.18181818181799</v>
      </c>
      <c r="I32" s="198">
        <v>627</v>
      </c>
      <c r="J32" s="260" t="s">
        <v>480</v>
      </c>
      <c r="K32" s="143">
        <v>4.7862595419847302</v>
      </c>
    </row>
    <row r="33" spans="1:11" ht="19.5" customHeight="1" x14ac:dyDescent="0.15">
      <c r="A33" s="95" t="s">
        <v>313</v>
      </c>
      <c r="B33" s="196">
        <v>524</v>
      </c>
      <c r="C33" s="197">
        <v>-1.3182674199623401</v>
      </c>
      <c r="D33" s="196">
        <v>1229</v>
      </c>
      <c r="E33" s="197">
        <v>-8.1300813008127207E-2</v>
      </c>
      <c r="F33" s="197">
        <v>2.3454198473282402</v>
      </c>
      <c r="G33" s="196">
        <v>2880</v>
      </c>
      <c r="H33" s="197">
        <v>7.9055826152116904</v>
      </c>
      <c r="I33" s="196">
        <v>6555</v>
      </c>
      <c r="J33" s="197">
        <v>13.8218440701511</v>
      </c>
      <c r="K33" s="197">
        <v>2.2760416666666701</v>
      </c>
    </row>
    <row r="34" spans="1:11" ht="9" customHeight="1" x14ac:dyDescent="0.15">
      <c r="A34" s="96" t="s">
        <v>55</v>
      </c>
      <c r="B34" s="198">
        <v>460</v>
      </c>
      <c r="C34" s="143">
        <v>-12.380952380952399</v>
      </c>
      <c r="D34" s="198">
        <v>1094</v>
      </c>
      <c r="E34" s="143">
        <v>-9.7359735973597292</v>
      </c>
      <c r="F34" s="143">
        <v>2.3782608695652199</v>
      </c>
      <c r="G34" s="198">
        <v>2698</v>
      </c>
      <c r="H34" s="143">
        <v>6.8938193343898604</v>
      </c>
      <c r="I34" s="198">
        <v>6156</v>
      </c>
      <c r="J34" s="143">
        <v>13.037091443261099</v>
      </c>
      <c r="K34" s="143">
        <v>2.28169014084507</v>
      </c>
    </row>
    <row r="35" spans="1:11" ht="9" customHeight="1" x14ac:dyDescent="0.15">
      <c r="A35" s="96" t="s">
        <v>145</v>
      </c>
      <c r="B35" s="198">
        <v>64</v>
      </c>
      <c r="C35" s="260" t="s">
        <v>480</v>
      </c>
      <c r="D35" s="198">
        <v>135</v>
      </c>
      <c r="E35" s="260" t="s">
        <v>480</v>
      </c>
      <c r="F35" s="143">
        <v>2.109375</v>
      </c>
      <c r="G35" s="198">
        <v>182</v>
      </c>
      <c r="H35" s="143">
        <v>25.517241379310299</v>
      </c>
      <c r="I35" s="198">
        <v>399</v>
      </c>
      <c r="J35" s="143">
        <v>27.4760383386581</v>
      </c>
      <c r="K35" s="143">
        <v>2.1923076923076898</v>
      </c>
    </row>
    <row r="36" spans="1:11" ht="19.5" customHeight="1" x14ac:dyDescent="0.15">
      <c r="A36" s="95" t="s">
        <v>419</v>
      </c>
      <c r="B36" s="196">
        <v>368</v>
      </c>
      <c r="C36" s="197">
        <v>9.5238095238095202</v>
      </c>
      <c r="D36" s="196">
        <v>1046</v>
      </c>
      <c r="E36" s="197">
        <v>22.482435597189699</v>
      </c>
      <c r="F36" s="197">
        <v>2.8423913043478302</v>
      </c>
      <c r="G36" s="196">
        <v>1544</v>
      </c>
      <c r="H36" s="197">
        <v>-34.353741496598602</v>
      </c>
      <c r="I36" s="196">
        <v>3946</v>
      </c>
      <c r="J36" s="197">
        <v>-35.162668419322998</v>
      </c>
      <c r="K36" s="197">
        <v>2.5556994818652901</v>
      </c>
    </row>
    <row r="37" spans="1:11" ht="9" customHeight="1" x14ac:dyDescent="0.15">
      <c r="A37" s="96" t="s">
        <v>55</v>
      </c>
      <c r="B37" s="198">
        <v>367</v>
      </c>
      <c r="C37" s="143">
        <v>15.0470219435737</v>
      </c>
      <c r="D37" s="198">
        <v>1042</v>
      </c>
      <c r="E37" s="143">
        <v>28.009828009827999</v>
      </c>
      <c r="F37" s="143">
        <v>2.8392370572207102</v>
      </c>
      <c r="G37" s="198">
        <v>1540</v>
      </c>
      <c r="H37" s="143">
        <v>-34.018851756640998</v>
      </c>
      <c r="I37" s="198">
        <v>3934</v>
      </c>
      <c r="J37" s="143">
        <v>-34.889109566368703</v>
      </c>
      <c r="K37" s="143">
        <v>2.5545454545454498</v>
      </c>
    </row>
    <row r="38" spans="1:11" ht="9" customHeight="1" x14ac:dyDescent="0.15">
      <c r="A38" s="96" t="s">
        <v>145</v>
      </c>
      <c r="B38" s="198">
        <v>1</v>
      </c>
      <c r="C38" s="143">
        <v>-94.117647058823493</v>
      </c>
      <c r="D38" s="198">
        <v>4</v>
      </c>
      <c r="E38" s="143">
        <v>-90</v>
      </c>
      <c r="F38" s="143">
        <v>4</v>
      </c>
      <c r="G38" s="198">
        <v>4</v>
      </c>
      <c r="H38" s="143">
        <v>-77.7777777777778</v>
      </c>
      <c r="I38" s="198">
        <v>12</v>
      </c>
      <c r="J38" s="143">
        <v>-72.727272727272705</v>
      </c>
      <c r="K38" s="143">
        <v>3</v>
      </c>
    </row>
    <row r="39" spans="1:11" s="195" customFormat="1" ht="20.100000000000001" customHeight="1" x14ac:dyDescent="0.15">
      <c r="A39" s="95" t="s">
        <v>420</v>
      </c>
      <c r="B39" s="196" t="s">
        <v>530</v>
      </c>
      <c r="C39" s="197" t="s">
        <v>530</v>
      </c>
      <c r="D39" s="196" t="s">
        <v>530</v>
      </c>
      <c r="E39" s="197" t="s">
        <v>530</v>
      </c>
      <c r="F39" s="197" t="s">
        <v>530</v>
      </c>
      <c r="G39" s="196" t="s">
        <v>530</v>
      </c>
      <c r="H39" s="197" t="s">
        <v>530</v>
      </c>
      <c r="I39" s="196" t="s">
        <v>530</v>
      </c>
      <c r="J39" s="197" t="s">
        <v>530</v>
      </c>
      <c r="K39" s="197" t="s">
        <v>530</v>
      </c>
    </row>
    <row r="40" spans="1:11" ht="9" customHeight="1" x14ac:dyDescent="0.15">
      <c r="A40" s="96" t="s">
        <v>55</v>
      </c>
      <c r="B40" s="198" t="s">
        <v>530</v>
      </c>
      <c r="C40" s="143" t="s">
        <v>530</v>
      </c>
      <c r="D40" s="198" t="s">
        <v>530</v>
      </c>
      <c r="E40" s="143" t="s">
        <v>530</v>
      </c>
      <c r="F40" s="143" t="s">
        <v>530</v>
      </c>
      <c r="G40" s="198" t="s">
        <v>530</v>
      </c>
      <c r="H40" s="143" t="s">
        <v>530</v>
      </c>
      <c r="I40" s="198" t="s">
        <v>530</v>
      </c>
      <c r="J40" s="143" t="s">
        <v>530</v>
      </c>
      <c r="K40" s="143" t="s">
        <v>530</v>
      </c>
    </row>
    <row r="41" spans="1:11" ht="9" customHeight="1" x14ac:dyDescent="0.15">
      <c r="A41" s="96" t="s">
        <v>145</v>
      </c>
      <c r="B41" s="198" t="s">
        <v>530</v>
      </c>
      <c r="C41" s="260" t="s">
        <v>530</v>
      </c>
      <c r="D41" s="198" t="s">
        <v>530</v>
      </c>
      <c r="E41" s="260" t="s">
        <v>530</v>
      </c>
      <c r="F41" s="143" t="s">
        <v>530</v>
      </c>
      <c r="G41" s="198" t="s">
        <v>530</v>
      </c>
      <c r="H41" s="143" t="s">
        <v>530</v>
      </c>
      <c r="I41" s="198" t="s">
        <v>530</v>
      </c>
      <c r="J41" s="143" t="s">
        <v>530</v>
      </c>
      <c r="K41" s="143" t="s">
        <v>530</v>
      </c>
    </row>
    <row r="42" spans="1:11" s="195" customFormat="1" ht="21.95" customHeight="1" x14ac:dyDescent="0.15">
      <c r="A42" s="191" t="s">
        <v>68</v>
      </c>
      <c r="B42" s="192"/>
      <c r="C42" s="193"/>
      <c r="D42" s="192"/>
      <c r="E42" s="193"/>
      <c r="F42" s="194"/>
      <c r="G42" s="192"/>
      <c r="H42" s="193"/>
      <c r="I42" s="192"/>
      <c r="J42" s="193"/>
      <c r="K42" s="194"/>
    </row>
    <row r="43" spans="1:11" s="195" customFormat="1" ht="20.25" customHeight="1" x14ac:dyDescent="0.15">
      <c r="A43" s="95" t="s">
        <v>314</v>
      </c>
      <c r="B43" s="196" t="s">
        <v>530</v>
      </c>
      <c r="C43" s="197" t="s">
        <v>530</v>
      </c>
      <c r="D43" s="196" t="s">
        <v>530</v>
      </c>
      <c r="E43" s="197" t="s">
        <v>530</v>
      </c>
      <c r="F43" s="197" t="s">
        <v>530</v>
      </c>
      <c r="G43" s="196" t="s">
        <v>530</v>
      </c>
      <c r="H43" s="197" t="s">
        <v>530</v>
      </c>
      <c r="I43" s="196" t="s">
        <v>530</v>
      </c>
      <c r="J43" s="197" t="s">
        <v>530</v>
      </c>
      <c r="K43" s="197" t="s">
        <v>530</v>
      </c>
    </row>
    <row r="44" spans="1:11" ht="9" customHeight="1" x14ac:dyDescent="0.15">
      <c r="A44" s="96" t="s">
        <v>55</v>
      </c>
      <c r="B44" s="198" t="s">
        <v>530</v>
      </c>
      <c r="C44" s="143" t="s">
        <v>530</v>
      </c>
      <c r="D44" s="198" t="s">
        <v>530</v>
      </c>
      <c r="E44" s="143" t="s">
        <v>530</v>
      </c>
      <c r="F44" s="143" t="s">
        <v>530</v>
      </c>
      <c r="G44" s="198" t="s">
        <v>530</v>
      </c>
      <c r="H44" s="143" t="s">
        <v>530</v>
      </c>
      <c r="I44" s="198" t="s">
        <v>530</v>
      </c>
      <c r="J44" s="143" t="s">
        <v>530</v>
      </c>
      <c r="K44" s="143" t="s">
        <v>530</v>
      </c>
    </row>
    <row r="45" spans="1:11" ht="9" customHeight="1" x14ac:dyDescent="0.15">
      <c r="A45" s="96" t="s">
        <v>145</v>
      </c>
      <c r="B45" s="198" t="s">
        <v>530</v>
      </c>
      <c r="C45" s="260" t="s">
        <v>530</v>
      </c>
      <c r="D45" s="198" t="s">
        <v>530</v>
      </c>
      <c r="E45" s="260" t="s">
        <v>530</v>
      </c>
      <c r="F45" s="143" t="s">
        <v>530</v>
      </c>
      <c r="G45" s="198" t="s">
        <v>530</v>
      </c>
      <c r="H45" s="143" t="s">
        <v>530</v>
      </c>
      <c r="I45" s="198" t="s">
        <v>530</v>
      </c>
      <c r="J45" s="143" t="s">
        <v>530</v>
      </c>
      <c r="K45" s="143" t="s">
        <v>530</v>
      </c>
    </row>
    <row r="46" spans="1:11" s="199" customFormat="1" ht="19.5" customHeight="1" x14ac:dyDescent="0.15">
      <c r="A46" s="95" t="s">
        <v>315</v>
      </c>
      <c r="B46" s="196">
        <v>976</v>
      </c>
      <c r="C46" s="197">
        <v>6.3180827886710196</v>
      </c>
      <c r="D46" s="196">
        <v>2496</v>
      </c>
      <c r="E46" s="197">
        <v>28.461142563046899</v>
      </c>
      <c r="F46" s="197">
        <v>2.5573770491803298</v>
      </c>
      <c r="G46" s="196">
        <v>5438</v>
      </c>
      <c r="H46" s="197">
        <v>-15.295950155763199</v>
      </c>
      <c r="I46" s="196">
        <v>13451</v>
      </c>
      <c r="J46" s="197">
        <v>-7.7561377040186601</v>
      </c>
      <c r="K46" s="197">
        <v>2.4735196763516001</v>
      </c>
    </row>
    <row r="47" spans="1:11" s="199" customFormat="1" ht="9" customHeight="1" x14ac:dyDescent="0.15">
      <c r="A47" s="96" t="s">
        <v>55</v>
      </c>
      <c r="B47" s="198">
        <v>951</v>
      </c>
      <c r="C47" s="143">
        <v>4.5054945054945099</v>
      </c>
      <c r="D47" s="198">
        <v>2424</v>
      </c>
      <c r="E47" s="143">
        <v>25.4658385093168</v>
      </c>
      <c r="F47" s="143">
        <v>2.5488958990536301</v>
      </c>
      <c r="G47" s="198">
        <v>5326</v>
      </c>
      <c r="H47" s="143">
        <v>-15.4066073697586</v>
      </c>
      <c r="I47" s="198">
        <v>13139</v>
      </c>
      <c r="J47" s="143">
        <v>-7.6993326308394803</v>
      </c>
      <c r="K47" s="143">
        <v>2.4669545625234699</v>
      </c>
    </row>
    <row r="48" spans="1:11" x14ac:dyDescent="0.15">
      <c r="A48" s="96" t="s">
        <v>145</v>
      </c>
      <c r="B48" s="198">
        <v>25</v>
      </c>
      <c r="C48" s="143">
        <v>212.5</v>
      </c>
      <c r="D48" s="198">
        <v>72</v>
      </c>
      <c r="E48" s="260" t="s">
        <v>480</v>
      </c>
      <c r="F48" s="143">
        <v>2.88</v>
      </c>
      <c r="G48" s="198">
        <v>112</v>
      </c>
      <c r="H48" s="143">
        <v>-9.6774193548386993</v>
      </c>
      <c r="I48" s="198">
        <v>312</v>
      </c>
      <c r="J48" s="143">
        <v>-10.0864553314121</v>
      </c>
      <c r="K48" s="143">
        <v>2.78571428571429</v>
      </c>
    </row>
    <row r="49" spans="1:11" ht="19.5" customHeight="1" x14ac:dyDescent="0.15">
      <c r="A49" s="95" t="s">
        <v>316</v>
      </c>
      <c r="B49" s="196">
        <v>2160</v>
      </c>
      <c r="C49" s="197">
        <v>-8.9759797724399597</v>
      </c>
      <c r="D49" s="196">
        <v>4380</v>
      </c>
      <c r="E49" s="197">
        <v>-7.8282828282828198</v>
      </c>
      <c r="F49" s="197">
        <v>2.0277777777777799</v>
      </c>
      <c r="G49" s="196">
        <v>12579</v>
      </c>
      <c r="H49" s="197">
        <v>-27.213285499363501</v>
      </c>
      <c r="I49" s="196">
        <v>26076</v>
      </c>
      <c r="J49" s="197">
        <v>-21.208641788789802</v>
      </c>
      <c r="K49" s="197">
        <v>2.0729787741473902</v>
      </c>
    </row>
    <row r="50" spans="1:11" ht="9" customHeight="1" x14ac:dyDescent="0.15">
      <c r="A50" s="96" t="s">
        <v>55</v>
      </c>
      <c r="B50" s="198">
        <v>2097</v>
      </c>
      <c r="C50" s="143">
        <v>-6.8</v>
      </c>
      <c r="D50" s="198">
        <v>4288</v>
      </c>
      <c r="E50" s="143">
        <v>-4.7322817151744099</v>
      </c>
      <c r="F50" s="143">
        <v>2.0448259418216499</v>
      </c>
      <c r="G50" s="198">
        <v>12216</v>
      </c>
      <c r="H50" s="143">
        <v>-25.041418666012099</v>
      </c>
      <c r="I50" s="198">
        <v>25319</v>
      </c>
      <c r="J50" s="143">
        <v>-17.473924380703998</v>
      </c>
      <c r="K50" s="143">
        <v>2.0726096922069401</v>
      </c>
    </row>
    <row r="51" spans="1:11" ht="9" customHeight="1" x14ac:dyDescent="0.15">
      <c r="A51" s="96" t="s">
        <v>145</v>
      </c>
      <c r="B51" s="198">
        <v>63</v>
      </c>
      <c r="C51" s="143">
        <v>-48.780487804878099</v>
      </c>
      <c r="D51" s="198">
        <v>92</v>
      </c>
      <c r="E51" s="143">
        <v>-63.346613545816702</v>
      </c>
      <c r="F51" s="143">
        <v>1.46031746031746</v>
      </c>
      <c r="G51" s="198">
        <v>363</v>
      </c>
      <c r="H51" s="143">
        <v>-63.147208121827397</v>
      </c>
      <c r="I51" s="198">
        <v>757</v>
      </c>
      <c r="J51" s="143">
        <v>-68.654244306418207</v>
      </c>
      <c r="K51" s="143">
        <v>2.0853994490358101</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41"/>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475</v>
      </c>
      <c r="C2" s="301"/>
      <c r="D2" s="301"/>
      <c r="E2" s="301"/>
      <c r="F2" s="301"/>
      <c r="G2" s="302" t="s">
        <v>476</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6" t="s">
        <v>127</v>
      </c>
      <c r="C4" s="187" t="s">
        <v>143</v>
      </c>
      <c r="D4" s="187" t="s">
        <v>127</v>
      </c>
      <c r="E4" s="187" t="s">
        <v>143</v>
      </c>
      <c r="F4" s="347"/>
      <c r="G4" s="187" t="s">
        <v>127</v>
      </c>
      <c r="H4" s="187" t="s">
        <v>146</v>
      </c>
      <c r="I4" s="187" t="s">
        <v>127</v>
      </c>
      <c r="J4" s="187" t="s">
        <v>146</v>
      </c>
      <c r="K4" s="344"/>
    </row>
    <row r="5" spans="1:11" ht="9.9499999999999993" customHeight="1" x14ac:dyDescent="0.15">
      <c r="A5" s="341"/>
      <c r="B5" s="188" t="s">
        <v>128</v>
      </c>
      <c r="C5" s="189" t="s">
        <v>129</v>
      </c>
      <c r="D5" s="189" t="s">
        <v>128</v>
      </c>
      <c r="E5" s="189" t="s">
        <v>129</v>
      </c>
      <c r="F5" s="189" t="s">
        <v>130</v>
      </c>
      <c r="G5" s="189" t="s">
        <v>128</v>
      </c>
      <c r="H5" s="189" t="s">
        <v>129</v>
      </c>
      <c r="I5" s="189" t="s">
        <v>128</v>
      </c>
      <c r="J5" s="189" t="s">
        <v>129</v>
      </c>
      <c r="K5" s="190" t="s">
        <v>130</v>
      </c>
    </row>
    <row r="6" spans="1:11" ht="21.95" customHeight="1" x14ac:dyDescent="0.15">
      <c r="A6" s="202" t="s">
        <v>284</v>
      </c>
      <c r="B6" s="203"/>
      <c r="C6" s="204"/>
      <c r="D6" s="203"/>
      <c r="E6" s="204"/>
      <c r="F6" s="205"/>
      <c r="G6" s="203"/>
      <c r="H6" s="204"/>
      <c r="I6" s="203"/>
      <c r="J6" s="204"/>
      <c r="K6" s="205"/>
    </row>
    <row r="7" spans="1:11" ht="19.5" customHeight="1" x14ac:dyDescent="0.15">
      <c r="A7" s="95" t="s">
        <v>317</v>
      </c>
      <c r="B7" s="196">
        <v>14960</v>
      </c>
      <c r="C7" s="197">
        <v>4.3017499825698904</v>
      </c>
      <c r="D7" s="196">
        <v>44094</v>
      </c>
      <c r="E7" s="197">
        <v>-4.4073969692371104</v>
      </c>
      <c r="F7" s="197">
        <v>2.9474598930481299</v>
      </c>
      <c r="G7" s="196">
        <v>59033</v>
      </c>
      <c r="H7" s="197">
        <v>-31.319442020639201</v>
      </c>
      <c r="I7" s="196">
        <v>187238</v>
      </c>
      <c r="J7" s="197">
        <v>-31.469125274049599</v>
      </c>
      <c r="K7" s="197">
        <v>3.1717513932885</v>
      </c>
    </row>
    <row r="8" spans="1:11" ht="9" customHeight="1" x14ac:dyDescent="0.15">
      <c r="A8" s="96" t="s">
        <v>55</v>
      </c>
      <c r="B8" s="198">
        <v>14525</v>
      </c>
      <c r="C8" s="143">
        <v>3.5281539558089698</v>
      </c>
      <c r="D8" s="198">
        <v>42381</v>
      </c>
      <c r="E8" s="143">
        <v>-4.9518939648792299</v>
      </c>
      <c r="F8" s="143">
        <v>2.9177969018932899</v>
      </c>
      <c r="G8" s="198">
        <v>56584</v>
      </c>
      <c r="H8" s="143">
        <v>-32.229860828322998</v>
      </c>
      <c r="I8" s="198">
        <v>173995</v>
      </c>
      <c r="J8" s="143">
        <v>-33.551144175246698</v>
      </c>
      <c r="K8" s="143">
        <v>3.0749858617277002</v>
      </c>
    </row>
    <row r="9" spans="1:11" ht="9" customHeight="1" x14ac:dyDescent="0.15">
      <c r="A9" s="96" t="s">
        <v>145</v>
      </c>
      <c r="B9" s="198">
        <v>435</v>
      </c>
      <c r="C9" s="143">
        <v>38.977635782747598</v>
      </c>
      <c r="D9" s="198">
        <v>1713</v>
      </c>
      <c r="E9" s="143">
        <v>11.3784135240572</v>
      </c>
      <c r="F9" s="143">
        <v>3.9379310344827601</v>
      </c>
      <c r="G9" s="198">
        <v>2449</v>
      </c>
      <c r="H9" s="143">
        <v>-0.40666937779585099</v>
      </c>
      <c r="I9" s="198">
        <v>13243</v>
      </c>
      <c r="J9" s="143">
        <v>16.483419825842201</v>
      </c>
      <c r="K9" s="143">
        <v>5.40751327072274</v>
      </c>
    </row>
    <row r="10" spans="1:11" s="195" customFormat="1" ht="20.100000000000001" customHeight="1" x14ac:dyDescent="0.15">
      <c r="A10" s="95" t="s">
        <v>318</v>
      </c>
      <c r="B10" s="196">
        <v>2493</v>
      </c>
      <c r="C10" s="197">
        <v>15.4166666666667</v>
      </c>
      <c r="D10" s="196">
        <v>5716</v>
      </c>
      <c r="E10" s="197">
        <v>5.2670349907918999</v>
      </c>
      <c r="F10" s="197">
        <v>2.2928198957079799</v>
      </c>
      <c r="G10" s="196">
        <v>11451</v>
      </c>
      <c r="H10" s="197">
        <v>-21.1960635881908</v>
      </c>
      <c r="I10" s="196">
        <v>27017</v>
      </c>
      <c r="J10" s="197">
        <v>-19.606617865857299</v>
      </c>
      <c r="K10" s="197">
        <v>2.3593572613745502</v>
      </c>
    </row>
    <row r="11" spans="1:11" ht="9" customHeight="1" x14ac:dyDescent="0.15">
      <c r="A11" s="96" t="s">
        <v>55</v>
      </c>
      <c r="B11" s="198">
        <v>2436</v>
      </c>
      <c r="C11" s="143">
        <v>14.905660377358499</v>
      </c>
      <c r="D11" s="198">
        <v>5608</v>
      </c>
      <c r="E11" s="143">
        <v>7.1251193887296997</v>
      </c>
      <c r="F11" s="143">
        <v>2.3021346469622301</v>
      </c>
      <c r="G11" s="198">
        <v>11195</v>
      </c>
      <c r="H11" s="143">
        <v>-21.3392355255762</v>
      </c>
      <c r="I11" s="198">
        <v>26503</v>
      </c>
      <c r="J11" s="143">
        <v>-19.3187007214832</v>
      </c>
      <c r="K11" s="143">
        <v>2.3673961589995498</v>
      </c>
    </row>
    <row r="12" spans="1:11" ht="9" customHeight="1" x14ac:dyDescent="0.15">
      <c r="A12" s="96" t="s">
        <v>145</v>
      </c>
      <c r="B12" s="198">
        <v>57</v>
      </c>
      <c r="C12" s="143">
        <v>42.5</v>
      </c>
      <c r="D12" s="198">
        <v>108</v>
      </c>
      <c r="E12" s="143">
        <v>-44.615384615384599</v>
      </c>
      <c r="F12" s="143">
        <v>1.8947368421052599</v>
      </c>
      <c r="G12" s="198">
        <v>256</v>
      </c>
      <c r="H12" s="143">
        <v>-14.38127090301</v>
      </c>
      <c r="I12" s="198">
        <v>514</v>
      </c>
      <c r="J12" s="143">
        <v>-32.100396301188901</v>
      </c>
      <c r="K12" s="143">
        <v>2.0078125</v>
      </c>
    </row>
    <row r="13" spans="1:11" s="195" customFormat="1" ht="20.100000000000001" customHeight="1" x14ac:dyDescent="0.15">
      <c r="A13" s="95" t="s">
        <v>319</v>
      </c>
      <c r="B13" s="196">
        <v>853</v>
      </c>
      <c r="C13" s="197">
        <v>-10.1159114857745</v>
      </c>
      <c r="D13" s="196">
        <v>2321</v>
      </c>
      <c r="E13" s="197">
        <v>-11.344537815125999</v>
      </c>
      <c r="F13" s="197">
        <v>2.72098475967175</v>
      </c>
      <c r="G13" s="196">
        <v>4130</v>
      </c>
      <c r="H13" s="197">
        <v>-32.921877537761901</v>
      </c>
      <c r="I13" s="196">
        <v>10719</v>
      </c>
      <c r="J13" s="197">
        <v>-28.942658269804401</v>
      </c>
      <c r="K13" s="197">
        <v>2.5953995157384999</v>
      </c>
    </row>
    <row r="14" spans="1:11" ht="9" customHeight="1" x14ac:dyDescent="0.15">
      <c r="A14" s="96" t="s">
        <v>55</v>
      </c>
      <c r="B14" s="198">
        <v>821</v>
      </c>
      <c r="C14" s="143">
        <v>-11.434735706580399</v>
      </c>
      <c r="D14" s="198">
        <v>2167</v>
      </c>
      <c r="E14" s="143">
        <v>-13.2506004803843</v>
      </c>
      <c r="F14" s="143">
        <v>2.6394640682095001</v>
      </c>
      <c r="G14" s="198">
        <v>3956</v>
      </c>
      <c r="H14" s="143">
        <v>-33.467877564749401</v>
      </c>
      <c r="I14" s="198">
        <v>9796</v>
      </c>
      <c r="J14" s="143">
        <v>-31.3861455487848</v>
      </c>
      <c r="K14" s="143">
        <v>2.4762386248736101</v>
      </c>
    </row>
    <row r="15" spans="1:11" ht="9" customHeight="1" x14ac:dyDescent="0.15">
      <c r="A15" s="96" t="s">
        <v>145</v>
      </c>
      <c r="B15" s="198">
        <v>32</v>
      </c>
      <c r="C15" s="143">
        <v>45.454545454545503</v>
      </c>
      <c r="D15" s="198">
        <v>154</v>
      </c>
      <c r="E15" s="143">
        <v>28.3333333333333</v>
      </c>
      <c r="F15" s="143">
        <v>4.8125</v>
      </c>
      <c r="G15" s="198">
        <v>174</v>
      </c>
      <c r="H15" s="143">
        <v>-17.535545023696699</v>
      </c>
      <c r="I15" s="198">
        <v>923</v>
      </c>
      <c r="J15" s="143">
        <v>14.2326732673267</v>
      </c>
      <c r="K15" s="143">
        <v>5.3045977011494303</v>
      </c>
    </row>
    <row r="16" spans="1:11" s="195" customFormat="1" ht="20.100000000000001" customHeight="1" x14ac:dyDescent="0.15">
      <c r="A16" s="95" t="s">
        <v>320</v>
      </c>
      <c r="B16" s="196">
        <v>1038</v>
      </c>
      <c r="C16" s="197">
        <v>1.5655577299412899</v>
      </c>
      <c r="D16" s="196">
        <v>2856</v>
      </c>
      <c r="E16" s="197">
        <v>-2.7579162410623002</v>
      </c>
      <c r="F16" s="197">
        <v>2.7514450867051998</v>
      </c>
      <c r="G16" s="196">
        <v>4411</v>
      </c>
      <c r="H16" s="197">
        <v>-29.872813990461101</v>
      </c>
      <c r="I16" s="196">
        <v>12072</v>
      </c>
      <c r="J16" s="197">
        <v>-34.823453190800102</v>
      </c>
      <c r="K16" s="197">
        <v>2.7367943776921302</v>
      </c>
    </row>
    <row r="17" spans="1:11" ht="9" customHeight="1" x14ac:dyDescent="0.15">
      <c r="A17" s="96" t="s">
        <v>55</v>
      </c>
      <c r="B17" s="198">
        <v>1021</v>
      </c>
      <c r="C17" s="143">
        <v>1.0891089108910801</v>
      </c>
      <c r="D17" s="198">
        <v>2803</v>
      </c>
      <c r="E17" s="143">
        <v>-2.8759528759528799</v>
      </c>
      <c r="F17" s="143">
        <v>2.7453476983349701</v>
      </c>
      <c r="G17" s="198">
        <v>4220</v>
      </c>
      <c r="H17" s="143">
        <v>-31.4267143321417</v>
      </c>
      <c r="I17" s="198">
        <v>11230</v>
      </c>
      <c r="J17" s="143">
        <v>-36.413566615706898</v>
      </c>
      <c r="K17" s="143">
        <v>2.66113744075829</v>
      </c>
    </row>
    <row r="18" spans="1:11" ht="9" customHeight="1" x14ac:dyDescent="0.15">
      <c r="A18" s="96" t="s">
        <v>145</v>
      </c>
      <c r="B18" s="198">
        <v>17</v>
      </c>
      <c r="C18" s="143">
        <v>41.6666666666667</v>
      </c>
      <c r="D18" s="198">
        <v>53</v>
      </c>
      <c r="E18" s="88">
        <v>3.9215686274509798</v>
      </c>
      <c r="F18" s="143">
        <v>3.1176470588235299</v>
      </c>
      <c r="G18" s="198">
        <v>191</v>
      </c>
      <c r="H18" s="143">
        <v>40.441176470588204</v>
      </c>
      <c r="I18" s="198">
        <v>842</v>
      </c>
      <c r="J18" s="143">
        <v>-2.2067363530778201</v>
      </c>
      <c r="K18" s="143">
        <v>4.4083769633507899</v>
      </c>
    </row>
    <row r="19" spans="1:11" ht="19.5" customHeight="1" x14ac:dyDescent="0.15">
      <c r="A19" s="95" t="s">
        <v>421</v>
      </c>
      <c r="B19" s="196">
        <v>92</v>
      </c>
      <c r="C19" s="197">
        <v>-81.0309278350515</v>
      </c>
      <c r="D19" s="196">
        <v>251</v>
      </c>
      <c r="E19" s="197">
        <v>-77.943760984182802</v>
      </c>
      <c r="F19" s="197">
        <v>2.72826086956522</v>
      </c>
      <c r="G19" s="196">
        <v>587</v>
      </c>
      <c r="H19" s="197">
        <v>-79.338261175642401</v>
      </c>
      <c r="I19" s="196">
        <v>1873</v>
      </c>
      <c r="J19" s="197">
        <v>-70.983733539891603</v>
      </c>
      <c r="K19" s="197">
        <v>3.1908006814310101</v>
      </c>
    </row>
    <row r="20" spans="1:11" ht="9" customHeight="1" x14ac:dyDescent="0.15">
      <c r="A20" s="96" t="s">
        <v>55</v>
      </c>
      <c r="B20" s="198">
        <v>89</v>
      </c>
      <c r="C20" s="143">
        <v>-80.652173913043498</v>
      </c>
      <c r="D20" s="198">
        <v>242</v>
      </c>
      <c r="E20" s="143">
        <v>-77.255639097744407</v>
      </c>
      <c r="F20" s="143">
        <v>2.71910112359551</v>
      </c>
      <c r="G20" s="198">
        <v>584</v>
      </c>
      <c r="H20" s="143">
        <v>-79.157744468236999</v>
      </c>
      <c r="I20" s="198">
        <v>1864</v>
      </c>
      <c r="J20" s="143">
        <v>-70.664148567831305</v>
      </c>
      <c r="K20" s="143">
        <v>3.1917808219178099</v>
      </c>
    </row>
    <row r="21" spans="1:11" ht="8.25" customHeight="1" x14ac:dyDescent="0.15">
      <c r="A21" s="96" t="s">
        <v>145</v>
      </c>
      <c r="B21" s="198">
        <v>3</v>
      </c>
      <c r="C21" s="143">
        <v>-88</v>
      </c>
      <c r="D21" s="198">
        <v>9</v>
      </c>
      <c r="E21" s="143">
        <v>-87.837837837837796</v>
      </c>
      <c r="F21" s="143">
        <v>3</v>
      </c>
      <c r="G21" s="198">
        <v>3</v>
      </c>
      <c r="H21" s="143">
        <v>-92.307692307692307</v>
      </c>
      <c r="I21" s="198">
        <v>9</v>
      </c>
      <c r="J21" s="143">
        <v>-91.089108910891099</v>
      </c>
      <c r="K21" s="143">
        <v>3</v>
      </c>
    </row>
    <row r="22" spans="1:11" s="195" customFormat="1" ht="20.100000000000001" customHeight="1" x14ac:dyDescent="0.15">
      <c r="A22" s="95" t="s">
        <v>321</v>
      </c>
      <c r="B22" s="196">
        <v>1423</v>
      </c>
      <c r="C22" s="197">
        <v>-1.38600138600138</v>
      </c>
      <c r="D22" s="196">
        <v>3210</v>
      </c>
      <c r="E22" s="197">
        <v>-10.0336322869955</v>
      </c>
      <c r="F22" s="197">
        <v>2.2557976106816602</v>
      </c>
      <c r="G22" s="196">
        <v>8835</v>
      </c>
      <c r="H22" s="197">
        <v>-14.2482772008153</v>
      </c>
      <c r="I22" s="196">
        <v>18850</v>
      </c>
      <c r="J22" s="197">
        <v>-17.721518987341799</v>
      </c>
      <c r="K22" s="197">
        <v>2.1335597057158999</v>
      </c>
    </row>
    <row r="23" spans="1:11" ht="9" customHeight="1" x14ac:dyDescent="0.15">
      <c r="A23" s="96" t="s">
        <v>55</v>
      </c>
      <c r="B23" s="198">
        <v>1400</v>
      </c>
      <c r="C23" s="143">
        <v>-1.7543859649122699</v>
      </c>
      <c r="D23" s="198">
        <v>3181</v>
      </c>
      <c r="E23" s="143">
        <v>-8.6969001148105605</v>
      </c>
      <c r="F23" s="143">
        <v>2.2721428571428599</v>
      </c>
      <c r="G23" s="198">
        <v>8712</v>
      </c>
      <c r="H23" s="143">
        <v>-14.048934490923401</v>
      </c>
      <c r="I23" s="198">
        <v>18596</v>
      </c>
      <c r="J23" s="143">
        <v>-16.113316492241101</v>
      </c>
      <c r="K23" s="143">
        <v>2.1345270890725399</v>
      </c>
    </row>
    <row r="24" spans="1:11" ht="9" customHeight="1" x14ac:dyDescent="0.15">
      <c r="A24" s="96" t="s">
        <v>145</v>
      </c>
      <c r="B24" s="198">
        <v>23</v>
      </c>
      <c r="C24" s="143">
        <v>27.7777777777778</v>
      </c>
      <c r="D24" s="198">
        <v>29</v>
      </c>
      <c r="E24" s="143">
        <v>-65.476190476190496</v>
      </c>
      <c r="F24" s="143">
        <v>1.26086956521739</v>
      </c>
      <c r="G24" s="198">
        <v>123</v>
      </c>
      <c r="H24" s="143">
        <v>-26.347305389221599</v>
      </c>
      <c r="I24" s="198">
        <v>254</v>
      </c>
      <c r="J24" s="143">
        <v>-65.768194070080895</v>
      </c>
      <c r="K24" s="143">
        <v>2.0650406504065</v>
      </c>
    </row>
    <row r="25" spans="1:11" s="195" customFormat="1" ht="20.100000000000001" customHeight="1" x14ac:dyDescent="0.15">
      <c r="A25" s="95" t="s">
        <v>400</v>
      </c>
      <c r="B25" s="196">
        <v>290</v>
      </c>
      <c r="C25" s="197">
        <v>-15.2046783625731</v>
      </c>
      <c r="D25" s="196">
        <v>811</v>
      </c>
      <c r="E25" s="197">
        <v>-12.9828326180258</v>
      </c>
      <c r="F25" s="197">
        <v>2.7965517241379301</v>
      </c>
      <c r="G25" s="196">
        <v>2052</v>
      </c>
      <c r="H25" s="197">
        <v>-13.636363636363599</v>
      </c>
      <c r="I25" s="196">
        <v>5085</v>
      </c>
      <c r="J25" s="197">
        <v>-16.296296296296301</v>
      </c>
      <c r="K25" s="197">
        <v>2.4780701754385999</v>
      </c>
    </row>
    <row r="26" spans="1:11" ht="9" customHeight="1" x14ac:dyDescent="0.15">
      <c r="A26" s="96" t="s">
        <v>55</v>
      </c>
      <c r="B26" s="198">
        <v>290</v>
      </c>
      <c r="C26" s="143">
        <v>-15.2046783625731</v>
      </c>
      <c r="D26" s="198">
        <v>811</v>
      </c>
      <c r="E26" s="143">
        <v>-12.9828326180258</v>
      </c>
      <c r="F26" s="143">
        <v>2.7965517241379301</v>
      </c>
      <c r="G26" s="198">
        <v>2051</v>
      </c>
      <c r="H26" s="143">
        <v>-13.2402707275804</v>
      </c>
      <c r="I26" s="198">
        <v>5055</v>
      </c>
      <c r="J26" s="143">
        <v>-16.1691542288557</v>
      </c>
      <c r="K26" s="143">
        <v>2.46465138956607</v>
      </c>
    </row>
    <row r="27" spans="1:11" ht="9" customHeight="1" x14ac:dyDescent="0.15">
      <c r="A27" s="96" t="s">
        <v>145</v>
      </c>
      <c r="B27" s="198">
        <v>0</v>
      </c>
      <c r="C27" s="143">
        <v>0</v>
      </c>
      <c r="D27" s="198">
        <v>0</v>
      </c>
      <c r="E27" s="143">
        <v>0</v>
      </c>
      <c r="F27" s="143">
        <v>0</v>
      </c>
      <c r="G27" s="198">
        <v>1</v>
      </c>
      <c r="H27" s="143">
        <v>-91.6666666666667</v>
      </c>
      <c r="I27" s="198">
        <v>30</v>
      </c>
      <c r="J27" s="143">
        <v>-33.3333333333333</v>
      </c>
      <c r="K27" s="143">
        <v>30</v>
      </c>
    </row>
    <row r="28" spans="1:11" s="195" customFormat="1" ht="21.95" customHeight="1" x14ac:dyDescent="0.15">
      <c r="A28" s="191" t="s">
        <v>177</v>
      </c>
      <c r="B28" s="192"/>
      <c r="C28" s="193"/>
      <c r="D28" s="192"/>
      <c r="E28" s="193"/>
      <c r="F28" s="194"/>
      <c r="G28" s="192"/>
      <c r="H28" s="193"/>
      <c r="I28" s="192"/>
      <c r="J28" s="193"/>
      <c r="K28" s="194"/>
    </row>
    <row r="29" spans="1:11" s="195" customFormat="1" ht="20.100000000000001" customHeight="1" x14ac:dyDescent="0.15">
      <c r="A29" s="95" t="s">
        <v>322</v>
      </c>
      <c r="B29" s="196">
        <v>14010</v>
      </c>
      <c r="C29" s="197">
        <v>0.79861860565507903</v>
      </c>
      <c r="D29" s="196">
        <v>45139</v>
      </c>
      <c r="E29" s="197">
        <v>-4.8984493510871401</v>
      </c>
      <c r="F29" s="197">
        <v>3.22191291934333</v>
      </c>
      <c r="G29" s="196">
        <v>55338</v>
      </c>
      <c r="H29" s="197">
        <v>-33.052662142053499</v>
      </c>
      <c r="I29" s="196">
        <v>186527</v>
      </c>
      <c r="J29" s="197">
        <v>-31.078020211724301</v>
      </c>
      <c r="K29" s="197">
        <v>3.3706856048285099</v>
      </c>
    </row>
    <row r="30" spans="1:11" ht="9" customHeight="1" x14ac:dyDescent="0.15">
      <c r="A30" s="96" t="s">
        <v>55</v>
      </c>
      <c r="B30" s="198">
        <v>13917</v>
      </c>
      <c r="C30" s="143">
        <v>0.346095608911966</v>
      </c>
      <c r="D30" s="198">
        <v>44899</v>
      </c>
      <c r="E30" s="143">
        <v>-5.2963509808057401</v>
      </c>
      <c r="F30" s="143">
        <v>3.2261981748940101</v>
      </c>
      <c r="G30" s="198">
        <v>54408</v>
      </c>
      <c r="H30" s="143">
        <v>-33.322712288140799</v>
      </c>
      <c r="I30" s="198">
        <v>184012</v>
      </c>
      <c r="J30" s="143">
        <v>-31.208152797664201</v>
      </c>
      <c r="K30" s="143">
        <v>3.3820761652698099</v>
      </c>
    </row>
    <row r="31" spans="1:11" ht="9" customHeight="1" x14ac:dyDescent="0.15">
      <c r="A31" s="96" t="s">
        <v>145</v>
      </c>
      <c r="B31" s="198">
        <v>93</v>
      </c>
      <c r="C31" s="143">
        <v>210</v>
      </c>
      <c r="D31" s="198">
        <v>240</v>
      </c>
      <c r="E31" s="260" t="s">
        <v>480</v>
      </c>
      <c r="F31" s="143">
        <v>2.5806451612903198</v>
      </c>
      <c r="G31" s="198">
        <v>930</v>
      </c>
      <c r="H31" s="143">
        <v>-12.264150943396199</v>
      </c>
      <c r="I31" s="198">
        <v>2515</v>
      </c>
      <c r="J31" s="143">
        <v>-20.0063613231552</v>
      </c>
      <c r="K31" s="143">
        <v>2.7043010752688201</v>
      </c>
    </row>
    <row r="32" spans="1:11" ht="19.5" customHeight="1" x14ac:dyDescent="0.15">
      <c r="A32" s="95" t="s">
        <v>323</v>
      </c>
      <c r="B32" s="196">
        <v>7384</v>
      </c>
      <c r="C32" s="197">
        <v>27.750865051903101</v>
      </c>
      <c r="D32" s="196">
        <v>14833</v>
      </c>
      <c r="E32" s="197">
        <v>19.8335756988205</v>
      </c>
      <c r="F32" s="197">
        <v>2.0088028169014098</v>
      </c>
      <c r="G32" s="196">
        <v>44342</v>
      </c>
      <c r="H32" s="197">
        <v>14.9024383923713</v>
      </c>
      <c r="I32" s="196">
        <v>86782</v>
      </c>
      <c r="J32" s="197">
        <v>11.9002488620685</v>
      </c>
      <c r="K32" s="197">
        <v>1.9571061296287899</v>
      </c>
    </row>
    <row r="33" spans="1:11" ht="9" customHeight="1" x14ac:dyDescent="0.15">
      <c r="A33" s="96" t="s">
        <v>55</v>
      </c>
      <c r="B33" s="198">
        <v>6635</v>
      </c>
      <c r="C33" s="143">
        <v>19.9168624615941</v>
      </c>
      <c r="D33" s="198">
        <v>13700</v>
      </c>
      <c r="E33" s="143">
        <v>13.881961762261</v>
      </c>
      <c r="F33" s="143">
        <v>2.0648078372268301</v>
      </c>
      <c r="G33" s="198">
        <v>42290</v>
      </c>
      <c r="H33" s="143">
        <v>16.868402144475802</v>
      </c>
      <c r="I33" s="198">
        <v>83376</v>
      </c>
      <c r="J33" s="143">
        <v>13.938996392259799</v>
      </c>
      <c r="K33" s="143">
        <v>1.9715299125088701</v>
      </c>
    </row>
    <row r="34" spans="1:11" ht="9" customHeight="1" x14ac:dyDescent="0.15">
      <c r="A34" s="96" t="s">
        <v>145</v>
      </c>
      <c r="B34" s="198">
        <v>749</v>
      </c>
      <c r="C34" s="143">
        <v>203.23886639676101</v>
      </c>
      <c r="D34" s="198">
        <v>1133</v>
      </c>
      <c r="E34" s="143">
        <v>225.574712643678</v>
      </c>
      <c r="F34" s="143">
        <v>1.5126835781041399</v>
      </c>
      <c r="G34" s="198">
        <v>2052</v>
      </c>
      <c r="H34" s="143">
        <v>-14.677754677754701</v>
      </c>
      <c r="I34" s="198">
        <v>3406</v>
      </c>
      <c r="J34" s="143">
        <v>-22.184144391135501</v>
      </c>
      <c r="K34" s="143">
        <v>1.6598440545808999</v>
      </c>
    </row>
    <row r="35" spans="1:11" ht="19.5" customHeight="1" x14ac:dyDescent="0.15">
      <c r="A35" s="95" t="s">
        <v>324</v>
      </c>
      <c r="B35" s="196" t="s">
        <v>530</v>
      </c>
      <c r="C35" s="197" t="s">
        <v>530</v>
      </c>
      <c r="D35" s="196" t="s">
        <v>530</v>
      </c>
      <c r="E35" s="197" t="s">
        <v>530</v>
      </c>
      <c r="F35" s="197" t="s">
        <v>530</v>
      </c>
      <c r="G35" s="196" t="s">
        <v>530</v>
      </c>
      <c r="H35" s="197" t="s">
        <v>530</v>
      </c>
      <c r="I35" s="196" t="s">
        <v>530</v>
      </c>
      <c r="J35" s="197" t="s">
        <v>530</v>
      </c>
      <c r="K35" s="197" t="s">
        <v>530</v>
      </c>
    </row>
    <row r="36" spans="1:11" ht="9" customHeight="1" x14ac:dyDescent="0.15">
      <c r="A36" s="96" t="s">
        <v>55</v>
      </c>
      <c r="B36" s="198" t="s">
        <v>530</v>
      </c>
      <c r="C36" s="143" t="s">
        <v>530</v>
      </c>
      <c r="D36" s="198" t="s">
        <v>530</v>
      </c>
      <c r="E36" s="143" t="s">
        <v>530</v>
      </c>
      <c r="F36" s="143" t="s">
        <v>530</v>
      </c>
      <c r="G36" s="198" t="s">
        <v>530</v>
      </c>
      <c r="H36" s="143" t="s">
        <v>530</v>
      </c>
      <c r="I36" s="198" t="s">
        <v>530</v>
      </c>
      <c r="J36" s="143" t="s">
        <v>530</v>
      </c>
      <c r="K36" s="143" t="s">
        <v>530</v>
      </c>
    </row>
    <row r="37" spans="1:11" ht="9" customHeight="1" x14ac:dyDescent="0.15">
      <c r="A37" s="96" t="s">
        <v>145</v>
      </c>
      <c r="B37" s="198" t="s">
        <v>530</v>
      </c>
      <c r="C37" s="260" t="s">
        <v>530</v>
      </c>
      <c r="D37" s="198" t="s">
        <v>530</v>
      </c>
      <c r="E37" s="260" t="s">
        <v>530</v>
      </c>
      <c r="F37" s="143" t="s">
        <v>530</v>
      </c>
      <c r="G37" s="198" t="s">
        <v>530</v>
      </c>
      <c r="H37" s="143" t="s">
        <v>530</v>
      </c>
      <c r="I37" s="198" t="s">
        <v>530</v>
      </c>
      <c r="J37" s="143" t="s">
        <v>530</v>
      </c>
      <c r="K37" s="143" t="s">
        <v>530</v>
      </c>
    </row>
    <row r="38" spans="1:11" ht="19.5" customHeight="1" x14ac:dyDescent="0.15">
      <c r="A38" s="95" t="s">
        <v>403</v>
      </c>
      <c r="B38" s="196">
        <v>250</v>
      </c>
      <c r="C38" s="197">
        <v>12.612612612612599</v>
      </c>
      <c r="D38" s="196">
        <v>492</v>
      </c>
      <c r="E38" s="197">
        <v>-1.99203187250995</v>
      </c>
      <c r="F38" s="197">
        <v>1.968</v>
      </c>
      <c r="G38" s="196">
        <v>1522</v>
      </c>
      <c r="H38" s="197">
        <v>7.8667611622962399</v>
      </c>
      <c r="I38" s="196">
        <v>3075</v>
      </c>
      <c r="J38" s="197">
        <v>-0.74241446094254104</v>
      </c>
      <c r="K38" s="197">
        <v>2.0203679369251</v>
      </c>
    </row>
    <row r="39" spans="1:11" ht="9" customHeight="1" x14ac:dyDescent="0.15">
      <c r="A39" s="96" t="s">
        <v>55</v>
      </c>
      <c r="B39" s="198">
        <v>250</v>
      </c>
      <c r="C39" s="143">
        <v>14.155251141552499</v>
      </c>
      <c r="D39" s="198">
        <v>492</v>
      </c>
      <c r="E39" s="143">
        <v>0.61349693251533199</v>
      </c>
      <c r="F39" s="143">
        <v>1.968</v>
      </c>
      <c r="G39" s="198">
        <v>1513</v>
      </c>
      <c r="H39" s="143">
        <v>8.1486776268763403</v>
      </c>
      <c r="I39" s="198">
        <v>3053</v>
      </c>
      <c r="J39" s="143">
        <v>-0.55374592833875602</v>
      </c>
      <c r="K39" s="143">
        <v>2.0178453403833401</v>
      </c>
    </row>
    <row r="40" spans="1:11" ht="9" customHeight="1" x14ac:dyDescent="0.15">
      <c r="A40" s="96" t="s">
        <v>145</v>
      </c>
      <c r="B40" s="198">
        <v>0</v>
      </c>
      <c r="C40" s="260" t="s">
        <v>480</v>
      </c>
      <c r="D40" s="198">
        <v>0</v>
      </c>
      <c r="E40" s="260" t="s">
        <v>480</v>
      </c>
      <c r="F40" s="143">
        <v>0</v>
      </c>
      <c r="G40" s="198">
        <v>9</v>
      </c>
      <c r="H40" s="143">
        <v>-25</v>
      </c>
      <c r="I40" s="198">
        <v>22</v>
      </c>
      <c r="J40" s="143">
        <v>-21.428571428571399</v>
      </c>
      <c r="K40" s="143">
        <v>2.4444444444444402</v>
      </c>
    </row>
    <row r="41" spans="1:11" ht="19.5" customHeight="1" x14ac:dyDescent="0.15">
      <c r="A41" s="95" t="s">
        <v>401</v>
      </c>
      <c r="B41" s="196">
        <v>3826</v>
      </c>
      <c r="C41" s="197">
        <v>2.0538810349426502</v>
      </c>
      <c r="D41" s="196">
        <v>18438</v>
      </c>
      <c r="E41" s="197">
        <v>-0.56625141562854298</v>
      </c>
      <c r="F41" s="197">
        <v>4.8191322530057503</v>
      </c>
      <c r="G41" s="196">
        <v>18372</v>
      </c>
      <c r="H41" s="197">
        <v>-17.820719269994601</v>
      </c>
      <c r="I41" s="196">
        <v>132415</v>
      </c>
      <c r="J41" s="197">
        <v>-5.8482650739476698</v>
      </c>
      <c r="K41" s="197">
        <v>7.2074352275201399</v>
      </c>
    </row>
    <row r="42" spans="1:11" ht="9" customHeight="1" x14ac:dyDescent="0.15">
      <c r="A42" s="96" t="s">
        <v>55</v>
      </c>
      <c r="B42" s="198">
        <v>3798</v>
      </c>
      <c r="C42" s="143">
        <v>2.2341857335127902</v>
      </c>
      <c r="D42" s="198">
        <v>18375</v>
      </c>
      <c r="E42" s="143">
        <v>0.45375027334354501</v>
      </c>
      <c r="F42" s="143">
        <v>4.8380726698262198</v>
      </c>
      <c r="G42" s="198">
        <v>18068</v>
      </c>
      <c r="H42" s="143">
        <v>-18.2628364623388</v>
      </c>
      <c r="I42" s="198">
        <v>128783</v>
      </c>
      <c r="J42" s="143">
        <v>-7.0702332931642902</v>
      </c>
      <c r="K42" s="143">
        <v>7.1276843037414199</v>
      </c>
    </row>
    <row r="43" spans="1:11" ht="9" customHeight="1" x14ac:dyDescent="0.15">
      <c r="A43" s="96" t="s">
        <v>145</v>
      </c>
      <c r="B43" s="198">
        <v>28</v>
      </c>
      <c r="C43" s="143">
        <v>-17.647058823529399</v>
      </c>
      <c r="D43" s="198">
        <v>63</v>
      </c>
      <c r="E43" s="143">
        <v>-74.900398406374507</v>
      </c>
      <c r="F43" s="143">
        <v>2.25</v>
      </c>
      <c r="G43" s="198">
        <v>304</v>
      </c>
      <c r="H43" s="143">
        <v>21.115537848605602</v>
      </c>
      <c r="I43" s="198">
        <v>3632</v>
      </c>
      <c r="J43" s="143">
        <v>76.396308887809596</v>
      </c>
      <c r="K43" s="143">
        <v>11.9473684210526</v>
      </c>
    </row>
    <row r="44" spans="1:11" s="195" customFormat="1" ht="20.100000000000001" customHeight="1" x14ac:dyDescent="0.15">
      <c r="A44" s="95" t="s">
        <v>325</v>
      </c>
      <c r="B44" s="196">
        <v>1575</v>
      </c>
      <c r="C44" s="197">
        <v>12.0199146514936</v>
      </c>
      <c r="D44" s="196">
        <v>4381</v>
      </c>
      <c r="E44" s="197">
        <v>-4.8022598870056497</v>
      </c>
      <c r="F44" s="197">
        <v>2.7815873015873001</v>
      </c>
      <c r="G44" s="196">
        <v>8235</v>
      </c>
      <c r="H44" s="197">
        <v>-9.6544157981349503</v>
      </c>
      <c r="I44" s="196">
        <v>29235</v>
      </c>
      <c r="J44" s="197">
        <v>14.985250737463099</v>
      </c>
      <c r="K44" s="197">
        <v>3.55009107468124</v>
      </c>
    </row>
    <row r="45" spans="1:11" ht="9" customHeight="1" x14ac:dyDescent="0.15">
      <c r="A45" s="96" t="s">
        <v>55</v>
      </c>
      <c r="B45" s="198">
        <v>1530</v>
      </c>
      <c r="C45" s="143">
        <v>9.5204008589835407</v>
      </c>
      <c r="D45" s="198">
        <v>4047</v>
      </c>
      <c r="E45" s="143">
        <v>-9.3819973130317909</v>
      </c>
      <c r="F45" s="143">
        <v>2.6450980392156902</v>
      </c>
      <c r="G45" s="198">
        <v>7672</v>
      </c>
      <c r="H45" s="143">
        <v>-14.1065830721003</v>
      </c>
      <c r="I45" s="198">
        <v>21239</v>
      </c>
      <c r="J45" s="143">
        <v>-14.369229528686001</v>
      </c>
      <c r="K45" s="143">
        <v>2.76837851929093</v>
      </c>
    </row>
    <row r="46" spans="1:11" ht="9" customHeight="1" x14ac:dyDescent="0.15">
      <c r="A46" s="96" t="s">
        <v>145</v>
      </c>
      <c r="B46" s="198">
        <v>45</v>
      </c>
      <c r="C46" s="260" t="s">
        <v>480</v>
      </c>
      <c r="D46" s="198">
        <v>334</v>
      </c>
      <c r="E46" s="143">
        <v>145.58823529411799</v>
      </c>
      <c r="F46" s="143">
        <v>7.4222222222222198</v>
      </c>
      <c r="G46" s="198">
        <v>563</v>
      </c>
      <c r="H46" s="143">
        <v>207.65027322404401</v>
      </c>
      <c r="I46" s="198">
        <v>7996</v>
      </c>
      <c r="J46" s="260" t="s">
        <v>480</v>
      </c>
      <c r="K46" s="143">
        <v>14.202486678508</v>
      </c>
    </row>
    <row r="47" spans="1:11" s="195" customFormat="1" ht="20.100000000000001" customHeight="1" x14ac:dyDescent="0.15">
      <c r="A47" s="95" t="s">
        <v>326</v>
      </c>
      <c r="B47" s="196">
        <v>653</v>
      </c>
      <c r="C47" s="197">
        <v>-5.4992764109985499</v>
      </c>
      <c r="D47" s="196">
        <v>1679</v>
      </c>
      <c r="E47" s="197">
        <v>-4.4393853158793402</v>
      </c>
      <c r="F47" s="197">
        <v>2.5712098009188402</v>
      </c>
      <c r="G47" s="196">
        <v>3173</v>
      </c>
      <c r="H47" s="197">
        <v>-27.540534368577301</v>
      </c>
      <c r="I47" s="196">
        <v>8339</v>
      </c>
      <c r="J47" s="197">
        <v>-18.205002452182399</v>
      </c>
      <c r="K47" s="197">
        <v>2.62811219665931</v>
      </c>
    </row>
    <row r="48" spans="1:11" ht="9" customHeight="1" x14ac:dyDescent="0.15">
      <c r="A48" s="96" t="s">
        <v>55</v>
      </c>
      <c r="B48" s="198">
        <v>653</v>
      </c>
      <c r="C48" s="143">
        <v>-3.1157270029673598</v>
      </c>
      <c r="D48" s="198">
        <v>1679</v>
      </c>
      <c r="E48" s="143">
        <v>-1.46713615023474</v>
      </c>
      <c r="F48" s="143">
        <v>2.5712098009188402</v>
      </c>
      <c r="G48" s="198">
        <v>3152</v>
      </c>
      <c r="H48" s="143">
        <v>-27.087670599121001</v>
      </c>
      <c r="I48" s="198">
        <v>8257</v>
      </c>
      <c r="J48" s="143">
        <v>-17.3804282569542</v>
      </c>
      <c r="K48" s="143">
        <v>2.6196065989847699</v>
      </c>
    </row>
    <row r="49" spans="1:11" ht="9" customHeight="1" x14ac:dyDescent="0.15">
      <c r="A49" s="96" t="s">
        <v>145</v>
      </c>
      <c r="B49" s="198">
        <v>0</v>
      </c>
      <c r="C49" s="260" t="s">
        <v>480</v>
      </c>
      <c r="D49" s="198">
        <v>0</v>
      </c>
      <c r="E49" s="260" t="s">
        <v>480</v>
      </c>
      <c r="F49" s="143">
        <v>0</v>
      </c>
      <c r="G49" s="198">
        <v>21</v>
      </c>
      <c r="H49" s="143">
        <v>-62.5</v>
      </c>
      <c r="I49" s="198">
        <v>82</v>
      </c>
      <c r="J49" s="143">
        <v>-59.203980099502502</v>
      </c>
      <c r="K49" s="143">
        <v>3.9047619047619002</v>
      </c>
    </row>
    <row r="50" spans="1:11" s="195" customFormat="1" ht="20.100000000000001" customHeight="1" x14ac:dyDescent="0.15">
      <c r="A50" s="95" t="s">
        <v>328</v>
      </c>
      <c r="B50" s="196">
        <v>1639</v>
      </c>
      <c r="C50" s="197">
        <v>4.9967969250480504</v>
      </c>
      <c r="D50" s="196">
        <v>3575</v>
      </c>
      <c r="E50" s="197">
        <v>-5.6728232189973697</v>
      </c>
      <c r="F50" s="197">
        <v>2.1812080536912801</v>
      </c>
      <c r="G50" s="196">
        <v>11656</v>
      </c>
      <c r="H50" s="197">
        <v>38.268090154211102</v>
      </c>
      <c r="I50" s="196">
        <v>28615</v>
      </c>
      <c r="J50" s="197">
        <v>51.210103572183499</v>
      </c>
      <c r="K50" s="197">
        <v>2.4549588194921101</v>
      </c>
    </row>
    <row r="51" spans="1:11" ht="9" customHeight="1" x14ac:dyDescent="0.15">
      <c r="A51" s="96" t="s">
        <v>55</v>
      </c>
      <c r="B51" s="198">
        <v>1571</v>
      </c>
      <c r="C51" s="143">
        <v>4.3160690571049098</v>
      </c>
      <c r="D51" s="198">
        <v>3460</v>
      </c>
      <c r="E51" s="143">
        <v>-5.5161114145275896</v>
      </c>
      <c r="F51" s="143">
        <v>2.2024188415022299</v>
      </c>
      <c r="G51" s="198">
        <v>11186</v>
      </c>
      <c r="H51" s="143">
        <v>44.933920704845796</v>
      </c>
      <c r="I51" s="198">
        <v>27667</v>
      </c>
      <c r="J51" s="143">
        <v>63.391011634087299</v>
      </c>
      <c r="K51" s="143">
        <v>2.4733595565885902</v>
      </c>
    </row>
    <row r="52" spans="1:11" ht="9" customHeight="1" x14ac:dyDescent="0.15">
      <c r="A52" s="96" t="s">
        <v>145</v>
      </c>
      <c r="B52" s="198">
        <v>68</v>
      </c>
      <c r="C52" s="143">
        <v>23.636363636363601</v>
      </c>
      <c r="D52" s="198">
        <v>115</v>
      </c>
      <c r="E52" s="143">
        <v>-10.15625</v>
      </c>
      <c r="F52" s="143">
        <v>1.6911764705882399</v>
      </c>
      <c r="G52" s="198">
        <v>470</v>
      </c>
      <c r="H52" s="143">
        <v>-33.9887640449438</v>
      </c>
      <c r="I52" s="198">
        <v>948</v>
      </c>
      <c r="J52" s="143">
        <v>-52.385735811150198</v>
      </c>
      <c r="K52" s="143">
        <v>2.0170212765957398</v>
      </c>
    </row>
    <row r="53" spans="1:11" s="195" customFormat="1" ht="20.100000000000001" customHeight="1" x14ac:dyDescent="0.15">
      <c r="A53" s="95" t="s">
        <v>412</v>
      </c>
      <c r="B53" s="196">
        <v>417</v>
      </c>
      <c r="C53" s="197">
        <v>29.906542056074802</v>
      </c>
      <c r="D53" s="196">
        <v>1235</v>
      </c>
      <c r="E53" s="197">
        <v>23.747494989980002</v>
      </c>
      <c r="F53" s="197">
        <v>2.9616306954436502</v>
      </c>
      <c r="G53" s="196">
        <v>1418</v>
      </c>
      <c r="H53" s="197">
        <v>-14.783653846153801</v>
      </c>
      <c r="I53" s="196">
        <v>4597</v>
      </c>
      <c r="J53" s="197">
        <v>-7.7278201525491701</v>
      </c>
      <c r="K53" s="197">
        <v>3.24188998589563</v>
      </c>
    </row>
    <row r="54" spans="1:11" ht="9" customHeight="1" x14ac:dyDescent="0.15">
      <c r="A54" s="96" t="s">
        <v>55</v>
      </c>
      <c r="B54" s="198">
        <v>411</v>
      </c>
      <c r="C54" s="143">
        <v>30.476190476190499</v>
      </c>
      <c r="D54" s="198">
        <v>1197</v>
      </c>
      <c r="E54" s="143">
        <v>26</v>
      </c>
      <c r="F54" s="143">
        <v>2.9124087591240899</v>
      </c>
      <c r="G54" s="198">
        <v>1377</v>
      </c>
      <c r="H54" s="143">
        <v>-15.934065934065901</v>
      </c>
      <c r="I54" s="198">
        <v>4412</v>
      </c>
      <c r="J54" s="143">
        <v>-7.2914477831477198</v>
      </c>
      <c r="K54" s="143">
        <v>3.20406681190995</v>
      </c>
    </row>
    <row r="55" spans="1:11" ht="9" customHeight="1" x14ac:dyDescent="0.15">
      <c r="A55" s="96" t="s">
        <v>145</v>
      </c>
      <c r="B55" s="198">
        <v>6</v>
      </c>
      <c r="C55" s="143">
        <v>0</v>
      </c>
      <c r="D55" s="198">
        <v>38</v>
      </c>
      <c r="E55" s="143">
        <v>-20.8333333333333</v>
      </c>
      <c r="F55" s="143">
        <v>6.3333333333333304</v>
      </c>
      <c r="G55" s="198">
        <v>41</v>
      </c>
      <c r="H55" s="143">
        <v>57.692307692307701</v>
      </c>
      <c r="I55" s="198">
        <v>185</v>
      </c>
      <c r="J55" s="143">
        <v>-17.040358744394599</v>
      </c>
      <c r="K55" s="143">
        <v>4.51219512195122</v>
      </c>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row r="126" spans="3:10" x14ac:dyDescent="0.15">
      <c r="C126" s="201"/>
      <c r="E126" s="201"/>
      <c r="H126" s="201"/>
      <c r="J126" s="201"/>
    </row>
    <row r="127" spans="3:10" x14ac:dyDescent="0.15">
      <c r="C127" s="201"/>
      <c r="E127" s="201"/>
      <c r="H127" s="201"/>
      <c r="J127" s="201"/>
    </row>
    <row r="128" spans="3:10" x14ac:dyDescent="0.15">
      <c r="C128" s="201"/>
      <c r="E128" s="201"/>
      <c r="H128" s="201"/>
      <c r="J128" s="201"/>
    </row>
    <row r="129" spans="3:10" x14ac:dyDescent="0.15">
      <c r="C129" s="201"/>
      <c r="E129" s="201"/>
      <c r="H129" s="201"/>
      <c r="J129" s="201"/>
    </row>
    <row r="130" spans="3:10" x14ac:dyDescent="0.15">
      <c r="C130" s="201"/>
      <c r="E130" s="201"/>
      <c r="H130" s="201"/>
      <c r="J130" s="201"/>
    </row>
    <row r="131" spans="3:10" x14ac:dyDescent="0.15">
      <c r="C131" s="201"/>
      <c r="E131" s="201"/>
      <c r="H131" s="201"/>
      <c r="J131" s="201"/>
    </row>
    <row r="132" spans="3:10" x14ac:dyDescent="0.15">
      <c r="C132" s="201"/>
      <c r="E132" s="201"/>
      <c r="H132" s="201"/>
      <c r="J132" s="201"/>
    </row>
    <row r="133" spans="3:10" x14ac:dyDescent="0.15">
      <c r="C133" s="201"/>
      <c r="E133" s="201"/>
      <c r="H133" s="201"/>
      <c r="J133" s="201"/>
    </row>
    <row r="134" spans="3:10" x14ac:dyDescent="0.15">
      <c r="C134" s="201"/>
      <c r="E134" s="201"/>
      <c r="H134" s="201"/>
      <c r="J134" s="201"/>
    </row>
    <row r="135" spans="3:10" x14ac:dyDescent="0.15">
      <c r="C135" s="201"/>
      <c r="E135" s="201"/>
      <c r="H135" s="201"/>
      <c r="J135" s="201"/>
    </row>
    <row r="136" spans="3:10" x14ac:dyDescent="0.15">
      <c r="C136" s="201"/>
      <c r="E136" s="201"/>
      <c r="H136" s="201"/>
      <c r="J136" s="201"/>
    </row>
    <row r="137" spans="3:10" x14ac:dyDescent="0.15">
      <c r="C137" s="201"/>
      <c r="E137" s="201"/>
      <c r="H137" s="201"/>
      <c r="J137" s="201"/>
    </row>
    <row r="138" spans="3:10" x14ac:dyDescent="0.15">
      <c r="C138" s="201"/>
      <c r="E138" s="201"/>
      <c r="H138" s="201"/>
      <c r="J138" s="201"/>
    </row>
    <row r="139" spans="3:10" x14ac:dyDescent="0.15">
      <c r="C139" s="201"/>
      <c r="E139" s="201"/>
      <c r="H139" s="201"/>
      <c r="J139" s="201"/>
    </row>
    <row r="140" spans="3:10" x14ac:dyDescent="0.15">
      <c r="C140" s="201"/>
      <c r="E140" s="201"/>
      <c r="H140" s="201"/>
      <c r="J140" s="201"/>
    </row>
    <row r="141" spans="3:10" x14ac:dyDescent="0.15">
      <c r="C141" s="201"/>
      <c r="E141" s="201"/>
      <c r="H141" s="201"/>
      <c r="J141"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2" t="s">
        <v>78</v>
      </c>
      <c r="B1" s="272"/>
      <c r="C1" s="272"/>
    </row>
    <row r="2" spans="1:3" ht="12.95" customHeight="1" x14ac:dyDescent="0.2">
      <c r="A2" s="273"/>
      <c r="B2" s="273"/>
      <c r="C2" s="4" t="s">
        <v>79</v>
      </c>
    </row>
    <row r="3" spans="1:3" ht="24.75" customHeight="1" x14ac:dyDescent="0.2">
      <c r="A3" s="272" t="s">
        <v>80</v>
      </c>
      <c r="B3" s="272"/>
      <c r="C3" s="5">
        <v>3</v>
      </c>
    </row>
    <row r="4" spans="1:3" ht="24.75" customHeight="1" x14ac:dyDescent="0.2">
      <c r="A4" s="130"/>
      <c r="B4" s="130"/>
      <c r="C4" s="5"/>
    </row>
    <row r="5" spans="1:3" s="6" customFormat="1" ht="39" customHeight="1" x14ac:dyDescent="0.2">
      <c r="A5" s="272" t="s">
        <v>81</v>
      </c>
      <c r="B5" s="272"/>
      <c r="C5" s="272"/>
    </row>
    <row r="6" spans="1:3" ht="22.5" customHeight="1" x14ac:dyDescent="0.2">
      <c r="A6" s="48" t="s">
        <v>82</v>
      </c>
      <c r="B6" s="94" t="s">
        <v>458</v>
      </c>
      <c r="C6" s="49">
        <v>11</v>
      </c>
    </row>
    <row r="7" spans="1:3" ht="11.1" customHeight="1" x14ac:dyDescent="0.2">
      <c r="A7" s="53"/>
      <c r="B7" s="53"/>
      <c r="C7" s="53"/>
    </row>
    <row r="8" spans="1:3" ht="22.5" customHeight="1" x14ac:dyDescent="0.2">
      <c r="A8" s="48" t="s">
        <v>83</v>
      </c>
      <c r="B8" s="79" t="s">
        <v>442</v>
      </c>
      <c r="C8" s="49">
        <v>12</v>
      </c>
    </row>
    <row r="9" spans="1:3" ht="11.1" customHeight="1" x14ac:dyDescent="0.2">
      <c r="A9" s="53"/>
      <c r="B9" s="53"/>
      <c r="C9" s="53"/>
    </row>
    <row r="10" spans="1:3" ht="22.5" customHeight="1" x14ac:dyDescent="0.2">
      <c r="A10" s="48" t="s">
        <v>84</v>
      </c>
      <c r="B10" s="51" t="s">
        <v>213</v>
      </c>
      <c r="C10" s="49">
        <v>13</v>
      </c>
    </row>
    <row r="11" spans="1:3" ht="11.1" customHeight="1" x14ac:dyDescent="0.2">
      <c r="A11" s="53"/>
      <c r="B11" s="53"/>
      <c r="C11" s="53"/>
    </row>
    <row r="12" spans="1:3" s="50" customFormat="1" ht="12.95" customHeight="1" x14ac:dyDescent="0.2">
      <c r="A12" s="48" t="s">
        <v>85</v>
      </c>
      <c r="B12" s="51" t="s">
        <v>214</v>
      </c>
      <c r="C12" s="52">
        <v>14</v>
      </c>
    </row>
    <row r="13" spans="1:3" ht="11.1" customHeight="1" x14ac:dyDescent="0.2">
      <c r="A13" s="53"/>
      <c r="B13" s="53"/>
      <c r="C13" s="53"/>
    </row>
    <row r="14" spans="1:3" ht="22.5" customHeight="1" x14ac:dyDescent="0.2">
      <c r="A14" s="48" t="s">
        <v>86</v>
      </c>
      <c r="B14" s="51" t="s">
        <v>239</v>
      </c>
      <c r="C14" s="49">
        <v>15</v>
      </c>
    </row>
    <row r="15" spans="1:3" ht="11.1" customHeight="1" x14ac:dyDescent="0.2">
      <c r="A15" s="53"/>
      <c r="B15" s="53"/>
      <c r="C15" s="53"/>
    </row>
    <row r="16" spans="1:3" ht="22.5" customHeight="1" x14ac:dyDescent="0.2">
      <c r="A16" s="48" t="s">
        <v>87</v>
      </c>
      <c r="B16" s="51" t="s">
        <v>215</v>
      </c>
      <c r="C16" s="49">
        <v>16</v>
      </c>
    </row>
    <row r="17" spans="1:3" ht="11.1" customHeight="1" x14ac:dyDescent="0.2">
      <c r="A17" s="53"/>
      <c r="B17" s="53"/>
      <c r="C17" s="53"/>
    </row>
    <row r="18" spans="1:3" ht="22.5" customHeight="1" x14ac:dyDescent="0.2">
      <c r="A18" s="48" t="s">
        <v>88</v>
      </c>
      <c r="B18" s="51" t="s">
        <v>216</v>
      </c>
      <c r="C18" s="49">
        <v>17</v>
      </c>
    </row>
    <row r="19" spans="1:3" ht="11.1" customHeight="1" x14ac:dyDescent="0.2">
      <c r="A19" s="53"/>
      <c r="B19" s="53"/>
      <c r="C19" s="53"/>
    </row>
    <row r="20" spans="1:3" ht="22.5" customHeight="1" x14ac:dyDescent="0.2">
      <c r="A20" s="48" t="s">
        <v>89</v>
      </c>
      <c r="B20" s="51" t="s">
        <v>217</v>
      </c>
      <c r="C20" s="49">
        <v>19</v>
      </c>
    </row>
    <row r="21" spans="1:3" ht="11.1" customHeight="1" x14ac:dyDescent="0.2">
      <c r="A21" s="53"/>
      <c r="B21" s="53"/>
      <c r="C21" s="53"/>
    </row>
    <row r="22" spans="1:3" ht="22.5" customHeight="1" x14ac:dyDescent="0.2">
      <c r="A22" s="48" t="s">
        <v>90</v>
      </c>
      <c r="B22" s="51" t="s">
        <v>212</v>
      </c>
      <c r="C22" s="49">
        <v>23</v>
      </c>
    </row>
    <row r="23" spans="1:3" ht="11.1" customHeight="1" x14ac:dyDescent="0.2">
      <c r="A23" s="53"/>
      <c r="B23" s="53"/>
      <c r="C23" s="53"/>
    </row>
    <row r="24" spans="1:3" ht="22.5" customHeight="1" x14ac:dyDescent="0.2">
      <c r="A24" s="48" t="s">
        <v>91</v>
      </c>
      <c r="B24" s="51" t="s">
        <v>218</v>
      </c>
      <c r="C24" s="49">
        <v>31</v>
      </c>
    </row>
    <row r="25" spans="1:3" ht="11.1" customHeight="1" x14ac:dyDescent="0.2">
      <c r="A25" s="53"/>
      <c r="B25" s="53"/>
      <c r="C25" s="53"/>
    </row>
    <row r="26" spans="1:3" s="53" customFormat="1" ht="22.5" customHeight="1" x14ac:dyDescent="0.2">
      <c r="A26" s="48" t="s">
        <v>115</v>
      </c>
      <c r="B26" s="51" t="s">
        <v>4</v>
      </c>
      <c r="C26" s="49">
        <v>33</v>
      </c>
    </row>
    <row r="27" spans="1:3" ht="11.1" customHeight="1" x14ac:dyDescent="0.2">
      <c r="A27" s="53"/>
      <c r="B27" s="53"/>
      <c r="C27" s="53"/>
    </row>
    <row r="28" spans="1:3" ht="22.5" customHeight="1" x14ac:dyDescent="0.2">
      <c r="A28" s="48" t="s">
        <v>116</v>
      </c>
      <c r="B28" s="51" t="s">
        <v>219</v>
      </c>
      <c r="C28" s="49">
        <v>34</v>
      </c>
    </row>
    <row r="29" spans="1:3" ht="11.1" customHeight="1" x14ac:dyDescent="0.2">
      <c r="A29" s="47"/>
      <c r="B29" s="53"/>
      <c r="C29" s="54"/>
    </row>
    <row r="30" spans="1:3" ht="22.5" customHeight="1" x14ac:dyDescent="0.2">
      <c r="A30" s="48" t="s">
        <v>181</v>
      </c>
      <c r="B30" s="51" t="s">
        <v>3</v>
      </c>
      <c r="C30" s="49">
        <v>34</v>
      </c>
    </row>
    <row r="31" spans="1:3" ht="11.1" customHeight="1" x14ac:dyDescent="0.2">
      <c r="A31" s="53"/>
      <c r="B31" s="53"/>
      <c r="C31" s="53"/>
    </row>
    <row r="32" spans="1:3" ht="22.5" customHeight="1" x14ac:dyDescent="0.2">
      <c r="A32" s="48" t="s">
        <v>207</v>
      </c>
      <c r="B32" s="51" t="s">
        <v>2</v>
      </c>
      <c r="C32" s="49">
        <v>35</v>
      </c>
    </row>
    <row r="33" spans="1:3" ht="11.1" customHeight="1" x14ac:dyDescent="0.2">
      <c r="A33" s="53"/>
      <c r="B33" s="53"/>
      <c r="C33" s="53"/>
    </row>
    <row r="34" spans="1:3" ht="22.5" customHeight="1" x14ac:dyDescent="0.2">
      <c r="A34" s="48" t="s">
        <v>208</v>
      </c>
      <c r="B34" s="51" t="s">
        <v>220</v>
      </c>
      <c r="C34" s="49">
        <v>36</v>
      </c>
    </row>
    <row r="35" spans="1:3" ht="11.1" customHeight="1" x14ac:dyDescent="0.2">
      <c r="A35" s="53"/>
      <c r="B35" s="53"/>
      <c r="C35" s="53"/>
    </row>
    <row r="36" spans="1:3" ht="22.5" customHeight="1" x14ac:dyDescent="0.2">
      <c r="A36" s="48" t="s">
        <v>209</v>
      </c>
      <c r="B36" s="51" t="s">
        <v>221</v>
      </c>
      <c r="C36" s="49">
        <v>39</v>
      </c>
    </row>
    <row r="37" spans="1:3" ht="11.1" customHeight="1" x14ac:dyDescent="0.2"/>
    <row r="38" spans="1:3" ht="22.5" customHeight="1" x14ac:dyDescent="0.2">
      <c r="A38" s="48" t="s">
        <v>210</v>
      </c>
      <c r="B38" s="51" t="s">
        <v>222</v>
      </c>
      <c r="C38" s="49">
        <v>42</v>
      </c>
    </row>
    <row r="39" spans="1:3" s="80" customFormat="1" ht="11.1" customHeight="1" x14ac:dyDescent="0.2"/>
    <row r="40" spans="1:3" s="80" customFormat="1" ht="22.5" customHeight="1" x14ac:dyDescent="0.2">
      <c r="A40" s="81" t="s">
        <v>267</v>
      </c>
      <c r="B40" s="79" t="s">
        <v>268</v>
      </c>
      <c r="C40" s="82">
        <v>43</v>
      </c>
    </row>
    <row r="41" spans="1:3" s="80" customFormat="1" ht="11.1" customHeight="1" x14ac:dyDescent="0.2"/>
    <row r="42" spans="1:3" s="80" customFormat="1" ht="22.5" customHeight="1" x14ac:dyDescent="0.2">
      <c r="A42" s="81" t="s">
        <v>269</v>
      </c>
      <c r="B42" s="79" t="s">
        <v>270</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2"/>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475</v>
      </c>
      <c r="C2" s="301"/>
      <c r="D2" s="301"/>
      <c r="E2" s="301"/>
      <c r="F2" s="301"/>
      <c r="G2" s="302" t="s">
        <v>476</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6" t="s">
        <v>127</v>
      </c>
      <c r="C4" s="187" t="s">
        <v>143</v>
      </c>
      <c r="D4" s="187" t="s">
        <v>127</v>
      </c>
      <c r="E4" s="187" t="s">
        <v>143</v>
      </c>
      <c r="F4" s="347"/>
      <c r="G4" s="187" t="s">
        <v>127</v>
      </c>
      <c r="H4" s="187" t="s">
        <v>146</v>
      </c>
      <c r="I4" s="187" t="s">
        <v>127</v>
      </c>
      <c r="J4" s="187" t="s">
        <v>146</v>
      </c>
      <c r="K4" s="344"/>
    </row>
    <row r="5" spans="1:11" ht="9.9499999999999993" customHeight="1" x14ac:dyDescent="0.15">
      <c r="A5" s="341"/>
      <c r="B5" s="188" t="s">
        <v>128</v>
      </c>
      <c r="C5" s="189" t="s">
        <v>129</v>
      </c>
      <c r="D5" s="189" t="s">
        <v>128</v>
      </c>
      <c r="E5" s="189" t="s">
        <v>129</v>
      </c>
      <c r="F5" s="189" t="s">
        <v>130</v>
      </c>
      <c r="G5" s="189" t="s">
        <v>128</v>
      </c>
      <c r="H5" s="189" t="s">
        <v>129</v>
      </c>
      <c r="I5" s="189" t="s">
        <v>128</v>
      </c>
      <c r="J5" s="189" t="s">
        <v>129</v>
      </c>
      <c r="K5" s="190" t="s">
        <v>130</v>
      </c>
    </row>
    <row r="6" spans="1:11" ht="21.75" customHeight="1" x14ac:dyDescent="0.15">
      <c r="A6" s="202" t="s">
        <v>430</v>
      </c>
      <c r="B6" s="206"/>
      <c r="C6" s="206"/>
      <c r="D6" s="206"/>
      <c r="E6" s="206"/>
      <c r="F6" s="206"/>
      <c r="G6" s="206"/>
      <c r="H6" s="206"/>
      <c r="I6" s="206"/>
      <c r="J6" s="206"/>
      <c r="K6" s="206"/>
    </row>
    <row r="7" spans="1:11" s="195" customFormat="1" ht="20.100000000000001" customHeight="1" x14ac:dyDescent="0.15">
      <c r="A7" s="95" t="s">
        <v>327</v>
      </c>
      <c r="B7" s="196">
        <v>565</v>
      </c>
      <c r="C7" s="197">
        <v>23.362445414847201</v>
      </c>
      <c r="D7" s="196">
        <v>1275</v>
      </c>
      <c r="E7" s="197">
        <v>20.9677419354839</v>
      </c>
      <c r="F7" s="197">
        <v>2.25663716814159</v>
      </c>
      <c r="G7" s="196">
        <v>3791</v>
      </c>
      <c r="H7" s="197">
        <v>3.8061336254107401</v>
      </c>
      <c r="I7" s="196">
        <v>8225</v>
      </c>
      <c r="J7" s="197">
        <v>-1.6148325358851701</v>
      </c>
      <c r="K7" s="197">
        <v>2.16961223951464</v>
      </c>
    </row>
    <row r="8" spans="1:11" ht="9" customHeight="1" x14ac:dyDescent="0.15">
      <c r="A8" s="96" t="s">
        <v>55</v>
      </c>
      <c r="B8" s="198">
        <v>559</v>
      </c>
      <c r="C8" s="143">
        <v>25.055928411633101</v>
      </c>
      <c r="D8" s="198">
        <v>1260</v>
      </c>
      <c r="E8" s="143">
        <v>22.568093385213999</v>
      </c>
      <c r="F8" s="143">
        <v>2.2540250447227201</v>
      </c>
      <c r="G8" s="198">
        <v>3754</v>
      </c>
      <c r="H8" s="143">
        <v>8.6855819339895799</v>
      </c>
      <c r="I8" s="198">
        <v>8154</v>
      </c>
      <c r="J8" s="143">
        <v>2.6047565118912801</v>
      </c>
      <c r="K8" s="143">
        <v>2.1720831113479</v>
      </c>
    </row>
    <row r="9" spans="1:11" ht="9" customHeight="1" x14ac:dyDescent="0.15">
      <c r="A9" s="96" t="s">
        <v>145</v>
      </c>
      <c r="B9" s="198">
        <v>6</v>
      </c>
      <c r="C9" s="143">
        <v>-45.454545454545503</v>
      </c>
      <c r="D9" s="198">
        <v>15</v>
      </c>
      <c r="E9" s="143">
        <v>-42.307692307692299</v>
      </c>
      <c r="F9" s="143">
        <v>2.5</v>
      </c>
      <c r="G9" s="198">
        <v>37</v>
      </c>
      <c r="H9" s="143">
        <v>-81.313131313131294</v>
      </c>
      <c r="I9" s="198">
        <v>71</v>
      </c>
      <c r="J9" s="143">
        <v>-82.808716707021802</v>
      </c>
      <c r="K9" s="143">
        <v>1.91891891891892</v>
      </c>
    </row>
    <row r="10" spans="1:11" s="195" customFormat="1" ht="20.100000000000001" customHeight="1" x14ac:dyDescent="0.15">
      <c r="A10" s="95" t="s">
        <v>449</v>
      </c>
      <c r="B10" s="196">
        <v>2007</v>
      </c>
      <c r="C10" s="197">
        <v>12.185578535494701</v>
      </c>
      <c r="D10" s="196">
        <v>4707</v>
      </c>
      <c r="E10" s="197">
        <v>36.434782608695699</v>
      </c>
      <c r="F10" s="197">
        <v>2.3452914798206299</v>
      </c>
      <c r="G10" s="196">
        <v>9616</v>
      </c>
      <c r="H10" s="197">
        <v>-8.0160704036732398</v>
      </c>
      <c r="I10" s="196">
        <v>21011</v>
      </c>
      <c r="J10" s="197">
        <v>-3.4687126711384799</v>
      </c>
      <c r="K10" s="197">
        <v>2.1850041597337801</v>
      </c>
    </row>
    <row r="11" spans="1:11" ht="9" customHeight="1" x14ac:dyDescent="0.15">
      <c r="A11" s="96" t="s">
        <v>55</v>
      </c>
      <c r="B11" s="198">
        <v>1940</v>
      </c>
      <c r="C11" s="143">
        <v>11.8155619596542</v>
      </c>
      <c r="D11" s="198">
        <v>4117</v>
      </c>
      <c r="E11" s="143">
        <v>23.6336336336336</v>
      </c>
      <c r="F11" s="143">
        <v>2.12216494845361</v>
      </c>
      <c r="G11" s="198">
        <v>9316</v>
      </c>
      <c r="H11" s="143">
        <v>-4.6078230595945104</v>
      </c>
      <c r="I11" s="198">
        <v>17433</v>
      </c>
      <c r="J11" s="143">
        <v>-3.9080586484400901</v>
      </c>
      <c r="K11" s="143">
        <v>1.8712966938600299</v>
      </c>
    </row>
    <row r="12" spans="1:11" ht="9" customHeight="1" x14ac:dyDescent="0.15">
      <c r="A12" s="96" t="s">
        <v>145</v>
      </c>
      <c r="B12" s="198">
        <v>67</v>
      </c>
      <c r="C12" s="143">
        <v>24.074074074074101</v>
      </c>
      <c r="D12" s="198">
        <v>590</v>
      </c>
      <c r="E12" s="260" t="s">
        <v>480</v>
      </c>
      <c r="F12" s="143">
        <v>8.8059701492537297</v>
      </c>
      <c r="G12" s="198">
        <v>300</v>
      </c>
      <c r="H12" s="143">
        <v>-56.395348837209298</v>
      </c>
      <c r="I12" s="198">
        <v>3578</v>
      </c>
      <c r="J12" s="143">
        <v>-1.2693156732891899</v>
      </c>
      <c r="K12" s="143">
        <v>11.9266666666667</v>
      </c>
    </row>
    <row r="13" spans="1:11" s="195" customFormat="1" ht="21.95" customHeight="1" x14ac:dyDescent="0.15">
      <c r="A13" s="191" t="s">
        <v>69</v>
      </c>
      <c r="B13" s="192"/>
      <c r="C13" s="193"/>
      <c r="D13" s="192"/>
      <c r="E13" s="193"/>
      <c r="F13" s="194"/>
      <c r="G13" s="192"/>
      <c r="H13" s="193"/>
      <c r="I13" s="192"/>
      <c r="J13" s="193"/>
      <c r="K13" s="194"/>
    </row>
    <row r="14" spans="1:11" s="195" customFormat="1" ht="20.100000000000001" customHeight="1" x14ac:dyDescent="0.15">
      <c r="A14" s="95" t="s">
        <v>329</v>
      </c>
      <c r="B14" s="196">
        <v>715</v>
      </c>
      <c r="C14" s="197">
        <v>39.6484375</v>
      </c>
      <c r="D14" s="196">
        <v>1244</v>
      </c>
      <c r="E14" s="197">
        <v>12.885662431941901</v>
      </c>
      <c r="F14" s="197">
        <v>1.7398601398601401</v>
      </c>
      <c r="G14" s="196">
        <v>4042</v>
      </c>
      <c r="H14" s="197">
        <v>20.584725536992799</v>
      </c>
      <c r="I14" s="196">
        <v>8147</v>
      </c>
      <c r="J14" s="197">
        <v>18.864896410855</v>
      </c>
      <c r="K14" s="197">
        <v>2.0155863433943599</v>
      </c>
    </row>
    <row r="15" spans="1:11" ht="9" customHeight="1" x14ac:dyDescent="0.15">
      <c r="A15" s="96" t="s">
        <v>55</v>
      </c>
      <c r="B15" s="198">
        <v>692</v>
      </c>
      <c r="C15" s="143">
        <v>40.365111561866101</v>
      </c>
      <c r="D15" s="198">
        <v>1189</v>
      </c>
      <c r="E15" s="143">
        <v>15.2131782945736</v>
      </c>
      <c r="F15" s="143">
        <v>1.7182080924855501</v>
      </c>
      <c r="G15" s="198">
        <v>3961</v>
      </c>
      <c r="H15" s="143">
        <v>21.2427303336394</v>
      </c>
      <c r="I15" s="198">
        <v>8003</v>
      </c>
      <c r="J15" s="143">
        <v>19.9850074962519</v>
      </c>
      <c r="K15" s="143">
        <v>2.0204493814693301</v>
      </c>
    </row>
    <row r="16" spans="1:11" ht="9" customHeight="1" x14ac:dyDescent="0.15">
      <c r="A16" s="96" t="s">
        <v>145</v>
      </c>
      <c r="B16" s="198">
        <v>23</v>
      </c>
      <c r="C16" s="143">
        <v>21.052631578947398</v>
      </c>
      <c r="D16" s="198">
        <v>55</v>
      </c>
      <c r="E16" s="143">
        <v>-21.428571428571399</v>
      </c>
      <c r="F16" s="143">
        <v>2.39130434782609</v>
      </c>
      <c r="G16" s="198">
        <v>81</v>
      </c>
      <c r="H16" s="143">
        <v>-4.7058823529411704</v>
      </c>
      <c r="I16" s="198">
        <v>144</v>
      </c>
      <c r="J16" s="143">
        <v>-21.739130434782599</v>
      </c>
      <c r="K16" s="143">
        <v>1.7777777777777799</v>
      </c>
    </row>
    <row r="17" spans="1:11" s="195" customFormat="1" ht="20.100000000000001" customHeight="1" x14ac:dyDescent="0.15">
      <c r="A17" s="95" t="s">
        <v>330</v>
      </c>
      <c r="B17" s="196">
        <v>516</v>
      </c>
      <c r="C17" s="197">
        <v>46.175637393767701</v>
      </c>
      <c r="D17" s="196">
        <v>1101</v>
      </c>
      <c r="E17" s="197">
        <v>46.995994659546099</v>
      </c>
      <c r="F17" s="197">
        <v>2.1337209302325602</v>
      </c>
      <c r="G17" s="196">
        <v>4125</v>
      </c>
      <c r="H17" s="197">
        <v>9.6199840552750402</v>
      </c>
      <c r="I17" s="196">
        <v>7940</v>
      </c>
      <c r="J17" s="197">
        <v>9.3663911845730006</v>
      </c>
      <c r="K17" s="197">
        <v>1.9248484848484799</v>
      </c>
    </row>
    <row r="18" spans="1:11" ht="9" customHeight="1" x14ac:dyDescent="0.15">
      <c r="A18" s="96" t="s">
        <v>55</v>
      </c>
      <c r="B18" s="198">
        <v>497</v>
      </c>
      <c r="C18" s="143">
        <v>44.476744186046503</v>
      </c>
      <c r="D18" s="198">
        <v>1034</v>
      </c>
      <c r="E18" s="143">
        <v>40.680272108843504</v>
      </c>
      <c r="F18" s="143">
        <v>2.0804828973843099</v>
      </c>
      <c r="G18" s="198">
        <v>4022</v>
      </c>
      <c r="H18" s="143">
        <v>10.1615995617639</v>
      </c>
      <c r="I18" s="198">
        <v>7621</v>
      </c>
      <c r="J18" s="143">
        <v>9.3871106645615008</v>
      </c>
      <c r="K18" s="143">
        <v>1.8948284435604199</v>
      </c>
    </row>
    <row r="19" spans="1:11" ht="9" customHeight="1" x14ac:dyDescent="0.15">
      <c r="A19" s="96" t="s">
        <v>145</v>
      </c>
      <c r="B19" s="198">
        <v>19</v>
      </c>
      <c r="C19" s="143">
        <v>111.111111111111</v>
      </c>
      <c r="D19" s="198">
        <v>67</v>
      </c>
      <c r="E19" s="260" t="s">
        <v>480</v>
      </c>
      <c r="F19" s="143">
        <v>3.5263157894736801</v>
      </c>
      <c r="G19" s="198">
        <v>103</v>
      </c>
      <c r="H19" s="143">
        <v>-8.03571428571429</v>
      </c>
      <c r="I19" s="198">
        <v>319</v>
      </c>
      <c r="J19" s="143">
        <v>8.8737201365187701</v>
      </c>
      <c r="K19" s="143">
        <v>3.0970873786407802</v>
      </c>
    </row>
    <row r="20" spans="1:11" s="195" customFormat="1" ht="20.100000000000001" customHeight="1" x14ac:dyDescent="0.15">
      <c r="A20" s="95" t="s">
        <v>331</v>
      </c>
      <c r="B20" s="196">
        <v>646</v>
      </c>
      <c r="C20" s="197">
        <v>4.3618739903069503</v>
      </c>
      <c r="D20" s="196">
        <v>1586</v>
      </c>
      <c r="E20" s="197">
        <v>19.6078431372549</v>
      </c>
      <c r="F20" s="197">
        <v>2.45510835913313</v>
      </c>
      <c r="G20" s="196">
        <v>4518</v>
      </c>
      <c r="H20" s="197">
        <v>-8.4683954619124808</v>
      </c>
      <c r="I20" s="196">
        <v>10302</v>
      </c>
      <c r="J20" s="197">
        <v>-10.3706281538194</v>
      </c>
      <c r="K20" s="197">
        <v>2.2802124833997302</v>
      </c>
    </row>
    <row r="21" spans="1:11" ht="9" customHeight="1" x14ac:dyDescent="0.15">
      <c r="A21" s="96" t="s">
        <v>55</v>
      </c>
      <c r="B21" s="198">
        <v>599</v>
      </c>
      <c r="C21" s="143">
        <v>0.167224080267559</v>
      </c>
      <c r="D21" s="198">
        <v>1425</v>
      </c>
      <c r="E21" s="143">
        <v>11.8524332810047</v>
      </c>
      <c r="F21" s="143">
        <v>2.3789649415692802</v>
      </c>
      <c r="G21" s="198">
        <v>4169</v>
      </c>
      <c r="H21" s="143">
        <v>-9.5072715433036699</v>
      </c>
      <c r="I21" s="198">
        <v>9307</v>
      </c>
      <c r="J21" s="143">
        <v>-12.692307692307701</v>
      </c>
      <c r="K21" s="143">
        <v>2.2324298392899999</v>
      </c>
    </row>
    <row r="22" spans="1:11" ht="9" customHeight="1" x14ac:dyDescent="0.15">
      <c r="A22" s="96" t="s">
        <v>145</v>
      </c>
      <c r="B22" s="198">
        <v>47</v>
      </c>
      <c r="C22" s="143">
        <v>123.80952380952399</v>
      </c>
      <c r="D22" s="198">
        <v>161</v>
      </c>
      <c r="E22" s="143">
        <v>209.61538461538501</v>
      </c>
      <c r="F22" s="143">
        <v>3.4255319148936199</v>
      </c>
      <c r="G22" s="198">
        <v>349</v>
      </c>
      <c r="H22" s="143">
        <v>6.0790273556230998</v>
      </c>
      <c r="I22" s="198">
        <v>995</v>
      </c>
      <c r="J22" s="143">
        <v>19.304556354916102</v>
      </c>
      <c r="K22" s="143">
        <v>2.8510028653295101</v>
      </c>
    </row>
    <row r="23" spans="1:11" s="195" customFormat="1" ht="21.95" customHeight="1" x14ac:dyDescent="0.15">
      <c r="A23" s="191" t="s">
        <v>70</v>
      </c>
      <c r="B23" s="192"/>
      <c r="C23" s="193"/>
      <c r="D23" s="192"/>
      <c r="E23" s="193"/>
      <c r="F23" s="194"/>
      <c r="G23" s="192"/>
      <c r="H23" s="193"/>
      <c r="I23" s="192"/>
      <c r="J23" s="193"/>
      <c r="K23" s="194"/>
    </row>
    <row r="24" spans="1:11" s="195" customFormat="1" ht="20.100000000000001" customHeight="1" x14ac:dyDescent="0.15">
      <c r="A24" s="95" t="s">
        <v>332</v>
      </c>
      <c r="B24" s="196">
        <v>877</v>
      </c>
      <c r="C24" s="197">
        <v>-19.6886446886447</v>
      </c>
      <c r="D24" s="196">
        <v>2212</v>
      </c>
      <c r="E24" s="197">
        <v>-12.8790862544309</v>
      </c>
      <c r="F24" s="197">
        <v>2.5222348916761699</v>
      </c>
      <c r="G24" s="196">
        <v>4614</v>
      </c>
      <c r="H24" s="197">
        <v>-36.9327501366867</v>
      </c>
      <c r="I24" s="196">
        <v>11595</v>
      </c>
      <c r="J24" s="197">
        <v>-37.657938598849398</v>
      </c>
      <c r="K24" s="197">
        <v>2.5130039011703502</v>
      </c>
    </row>
    <row r="25" spans="1:11" ht="9" customHeight="1" x14ac:dyDescent="0.15">
      <c r="A25" s="96" t="s">
        <v>55</v>
      </c>
      <c r="B25" s="198">
        <v>847</v>
      </c>
      <c r="C25" s="143">
        <v>-20.094339622641499</v>
      </c>
      <c r="D25" s="198">
        <v>2171</v>
      </c>
      <c r="E25" s="143">
        <v>-12.034035656401899</v>
      </c>
      <c r="F25" s="143">
        <v>2.5631641086186501</v>
      </c>
      <c r="G25" s="198">
        <v>4474</v>
      </c>
      <c r="H25" s="143">
        <v>-37.083391927998903</v>
      </c>
      <c r="I25" s="198">
        <v>11283</v>
      </c>
      <c r="J25" s="143">
        <v>-35.503601234709002</v>
      </c>
      <c r="K25" s="143">
        <v>2.5219043361645102</v>
      </c>
    </row>
    <row r="26" spans="1:11" ht="9" customHeight="1" x14ac:dyDescent="0.15">
      <c r="A26" s="96" t="s">
        <v>145</v>
      </c>
      <c r="B26" s="198">
        <v>30</v>
      </c>
      <c r="C26" s="143">
        <v>-6.25</v>
      </c>
      <c r="D26" s="198">
        <v>41</v>
      </c>
      <c r="E26" s="143">
        <v>-42.253521126760603</v>
      </c>
      <c r="F26" s="143">
        <v>1.36666666666667</v>
      </c>
      <c r="G26" s="198">
        <v>140</v>
      </c>
      <c r="H26" s="143">
        <v>-31.707317073170699</v>
      </c>
      <c r="I26" s="198">
        <v>312</v>
      </c>
      <c r="J26" s="143">
        <v>-71.764705882352899</v>
      </c>
      <c r="K26" s="143">
        <v>2.22857142857143</v>
      </c>
    </row>
    <row r="27" spans="1:11" s="195" customFormat="1" ht="20.100000000000001" customHeight="1" x14ac:dyDescent="0.15">
      <c r="A27" s="95" t="s">
        <v>368</v>
      </c>
      <c r="B27" s="196">
        <v>1395</v>
      </c>
      <c r="C27" s="197">
        <v>-7.4933687002652496</v>
      </c>
      <c r="D27" s="196">
        <v>3462</v>
      </c>
      <c r="E27" s="197">
        <v>-21.389645776566802</v>
      </c>
      <c r="F27" s="197">
        <v>2.4817204301075302</v>
      </c>
      <c r="G27" s="196">
        <v>7349</v>
      </c>
      <c r="H27" s="197">
        <v>-39.752418429250703</v>
      </c>
      <c r="I27" s="196">
        <v>21969</v>
      </c>
      <c r="J27" s="197">
        <v>-34.651079778689997</v>
      </c>
      <c r="K27" s="197">
        <v>2.9893863110627299</v>
      </c>
    </row>
    <row r="28" spans="1:11" ht="9" customHeight="1" x14ac:dyDescent="0.15">
      <c r="A28" s="96" t="s">
        <v>55</v>
      </c>
      <c r="B28" s="198">
        <v>1313</v>
      </c>
      <c r="C28" s="143">
        <v>-11.163734776725301</v>
      </c>
      <c r="D28" s="198">
        <v>3194</v>
      </c>
      <c r="E28" s="143">
        <v>-26.099028227672399</v>
      </c>
      <c r="F28" s="143">
        <v>2.43259710586443</v>
      </c>
      <c r="G28" s="198">
        <v>7167</v>
      </c>
      <c r="H28" s="143">
        <v>-39.2318127861625</v>
      </c>
      <c r="I28" s="198">
        <v>20900</v>
      </c>
      <c r="J28" s="143">
        <v>-34.648697664238099</v>
      </c>
      <c r="K28" s="143">
        <v>2.9161434351890598</v>
      </c>
    </row>
    <row r="29" spans="1:11" ht="9" customHeight="1" x14ac:dyDescent="0.15">
      <c r="A29" s="96" t="s">
        <v>145</v>
      </c>
      <c r="B29" s="198">
        <v>82</v>
      </c>
      <c r="C29" s="143">
        <v>173.333333333333</v>
      </c>
      <c r="D29" s="198">
        <v>268</v>
      </c>
      <c r="E29" s="143">
        <v>226.829268292683</v>
      </c>
      <c r="F29" s="143">
        <v>3.26829268292683</v>
      </c>
      <c r="G29" s="198">
        <v>182</v>
      </c>
      <c r="H29" s="143">
        <v>-54.950495049505001</v>
      </c>
      <c r="I29" s="198">
        <v>1069</v>
      </c>
      <c r="J29" s="143">
        <v>-34.697617593158199</v>
      </c>
      <c r="K29" s="143">
        <v>5.8736263736263696</v>
      </c>
    </row>
    <row r="30" spans="1:11" s="195" customFormat="1" ht="20.100000000000001" customHeight="1" x14ac:dyDescent="0.15">
      <c r="A30" s="95" t="s">
        <v>333</v>
      </c>
      <c r="B30" s="196">
        <v>5673</v>
      </c>
      <c r="C30" s="197">
        <v>-3.7985416313379701</v>
      </c>
      <c r="D30" s="196">
        <v>23838</v>
      </c>
      <c r="E30" s="197">
        <v>-8.6456656702690307</v>
      </c>
      <c r="F30" s="197">
        <v>4.2020095187731403</v>
      </c>
      <c r="G30" s="196">
        <v>23132</v>
      </c>
      <c r="H30" s="197">
        <v>-35.434169760236699</v>
      </c>
      <c r="I30" s="196">
        <v>124926</v>
      </c>
      <c r="J30" s="197">
        <v>-26.1098953096351</v>
      </c>
      <c r="K30" s="197">
        <v>5.4005706380771201</v>
      </c>
    </row>
    <row r="31" spans="1:11" ht="9" customHeight="1" x14ac:dyDescent="0.15">
      <c r="A31" s="96" t="s">
        <v>55</v>
      </c>
      <c r="B31" s="198">
        <v>5634</v>
      </c>
      <c r="C31" s="143">
        <v>-3.8238306589279598</v>
      </c>
      <c r="D31" s="198">
        <v>23722</v>
      </c>
      <c r="E31" s="143">
        <v>-8.5610762055275007</v>
      </c>
      <c r="F31" s="143">
        <v>4.2105076322328703</v>
      </c>
      <c r="G31" s="198">
        <v>22912</v>
      </c>
      <c r="H31" s="143">
        <v>-35.324338056794403</v>
      </c>
      <c r="I31" s="198">
        <v>124150</v>
      </c>
      <c r="J31" s="143">
        <v>-25.558833405286101</v>
      </c>
      <c r="K31" s="143">
        <v>5.4185579608938603</v>
      </c>
    </row>
    <row r="32" spans="1:11" ht="9" customHeight="1" x14ac:dyDescent="0.15">
      <c r="A32" s="96" t="s">
        <v>145</v>
      </c>
      <c r="B32" s="198">
        <v>39</v>
      </c>
      <c r="C32" s="143">
        <v>0</v>
      </c>
      <c r="D32" s="198">
        <v>116</v>
      </c>
      <c r="E32" s="143">
        <v>-23.178807947019902</v>
      </c>
      <c r="F32" s="143">
        <v>2.97435897435897</v>
      </c>
      <c r="G32" s="198">
        <v>220</v>
      </c>
      <c r="H32" s="143">
        <v>-45.1371571072319</v>
      </c>
      <c r="I32" s="198">
        <v>776</v>
      </c>
      <c r="J32" s="143">
        <v>-66.172624237140397</v>
      </c>
      <c r="K32" s="143">
        <v>3.52727272727273</v>
      </c>
    </row>
    <row r="33" spans="1:11" s="195" customFormat="1" ht="20.100000000000001" customHeight="1" x14ac:dyDescent="0.15">
      <c r="A33" s="95" t="s">
        <v>422</v>
      </c>
      <c r="B33" s="196" t="s">
        <v>530</v>
      </c>
      <c r="C33" s="197" t="s">
        <v>530</v>
      </c>
      <c r="D33" s="196" t="s">
        <v>530</v>
      </c>
      <c r="E33" s="197" t="s">
        <v>530</v>
      </c>
      <c r="F33" s="197" t="s">
        <v>530</v>
      </c>
      <c r="G33" s="196" t="s">
        <v>530</v>
      </c>
      <c r="H33" s="197" t="s">
        <v>530</v>
      </c>
      <c r="I33" s="196" t="s">
        <v>530</v>
      </c>
      <c r="J33" s="197" t="s">
        <v>530</v>
      </c>
      <c r="K33" s="197" t="s">
        <v>530</v>
      </c>
    </row>
    <row r="34" spans="1:11" ht="9" customHeight="1" x14ac:dyDescent="0.15">
      <c r="A34" s="96" t="s">
        <v>55</v>
      </c>
      <c r="B34" s="198" t="s">
        <v>530</v>
      </c>
      <c r="C34" s="143" t="s">
        <v>530</v>
      </c>
      <c r="D34" s="198" t="s">
        <v>530</v>
      </c>
      <c r="E34" s="143" t="s">
        <v>530</v>
      </c>
      <c r="F34" s="143" t="s">
        <v>530</v>
      </c>
      <c r="G34" s="198" t="s">
        <v>530</v>
      </c>
      <c r="H34" s="143" t="s">
        <v>530</v>
      </c>
      <c r="I34" s="198" t="s">
        <v>530</v>
      </c>
      <c r="J34" s="143" t="s">
        <v>530</v>
      </c>
      <c r="K34" s="143" t="s">
        <v>530</v>
      </c>
    </row>
    <row r="35" spans="1:11" ht="9" customHeight="1" x14ac:dyDescent="0.15">
      <c r="A35" s="96" t="s">
        <v>145</v>
      </c>
      <c r="B35" s="198" t="s">
        <v>530</v>
      </c>
      <c r="C35" s="260" t="s">
        <v>530</v>
      </c>
      <c r="D35" s="198" t="s">
        <v>530</v>
      </c>
      <c r="E35" s="260" t="s">
        <v>530</v>
      </c>
      <c r="F35" s="143" t="s">
        <v>530</v>
      </c>
      <c r="G35" s="198" t="s">
        <v>530</v>
      </c>
      <c r="H35" s="143" t="s">
        <v>530</v>
      </c>
      <c r="I35" s="198" t="s">
        <v>530</v>
      </c>
      <c r="J35" s="143" t="s">
        <v>530</v>
      </c>
      <c r="K35" s="143" t="s">
        <v>530</v>
      </c>
    </row>
    <row r="36" spans="1:11" ht="23.25" customHeight="1" x14ac:dyDescent="0.15">
      <c r="A36" s="191" t="s">
        <v>71</v>
      </c>
      <c r="B36" s="192"/>
      <c r="C36" s="193"/>
      <c r="D36" s="192"/>
      <c r="E36" s="193"/>
      <c r="F36" s="194"/>
      <c r="G36" s="192"/>
      <c r="H36" s="193"/>
      <c r="I36" s="192"/>
      <c r="J36" s="193"/>
      <c r="K36" s="194"/>
    </row>
    <row r="37" spans="1:11" ht="19.5" customHeight="1" x14ac:dyDescent="0.15">
      <c r="A37" s="95" t="s">
        <v>334</v>
      </c>
      <c r="B37" s="196">
        <v>2777</v>
      </c>
      <c r="C37" s="197">
        <v>34.284332688588002</v>
      </c>
      <c r="D37" s="196">
        <v>5585</v>
      </c>
      <c r="E37" s="197">
        <v>22.963452223689998</v>
      </c>
      <c r="F37" s="197">
        <v>2.0111631256751901</v>
      </c>
      <c r="G37" s="196">
        <v>16413</v>
      </c>
      <c r="H37" s="197">
        <v>24.965737779808101</v>
      </c>
      <c r="I37" s="196">
        <v>38837</v>
      </c>
      <c r="J37" s="197">
        <v>35.348853418833201</v>
      </c>
      <c r="K37" s="197">
        <v>2.36623408273929</v>
      </c>
    </row>
    <row r="38" spans="1:11" ht="9" customHeight="1" x14ac:dyDescent="0.15">
      <c r="A38" s="96" t="s">
        <v>55</v>
      </c>
      <c r="B38" s="198">
        <v>2647</v>
      </c>
      <c r="C38" s="143">
        <v>32.6817042606516</v>
      </c>
      <c r="D38" s="198">
        <v>4935</v>
      </c>
      <c r="E38" s="143">
        <v>18.345323741007199</v>
      </c>
      <c r="F38" s="143">
        <v>1.8643747638836401</v>
      </c>
      <c r="G38" s="198">
        <v>15342</v>
      </c>
      <c r="H38" s="143">
        <v>24.5494398441305</v>
      </c>
      <c r="I38" s="198">
        <v>35104</v>
      </c>
      <c r="J38" s="143">
        <v>35.704345136848602</v>
      </c>
      <c r="K38" s="143">
        <v>2.2880980315473902</v>
      </c>
    </row>
    <row r="39" spans="1:11" ht="9.75" customHeight="1" x14ac:dyDescent="0.15">
      <c r="A39" s="96" t="s">
        <v>145</v>
      </c>
      <c r="B39" s="198">
        <v>130</v>
      </c>
      <c r="C39" s="143">
        <v>78.082191780821901</v>
      </c>
      <c r="D39" s="198">
        <v>650</v>
      </c>
      <c r="E39" s="143">
        <v>74.731182795698899</v>
      </c>
      <c r="F39" s="143">
        <v>5</v>
      </c>
      <c r="G39" s="198">
        <v>1071</v>
      </c>
      <c r="H39" s="143">
        <v>31.25</v>
      </c>
      <c r="I39" s="198">
        <v>3733</v>
      </c>
      <c r="J39" s="143">
        <v>32.094833687190402</v>
      </c>
      <c r="K39" s="143">
        <v>3.4855275443510698</v>
      </c>
    </row>
    <row r="40" spans="1:11" ht="19.5" customHeight="1" x14ac:dyDescent="0.15">
      <c r="A40" s="95" t="s">
        <v>465</v>
      </c>
      <c r="B40" s="196">
        <v>694</v>
      </c>
      <c r="C40" s="197">
        <v>-3.3426183844011201</v>
      </c>
      <c r="D40" s="196">
        <v>1567</v>
      </c>
      <c r="E40" s="197">
        <v>-6.8370986920332903</v>
      </c>
      <c r="F40" s="197">
        <v>2.2579250720461101</v>
      </c>
      <c r="G40" s="196">
        <v>2736</v>
      </c>
      <c r="H40" s="197">
        <v>-8.6477462437395598</v>
      </c>
      <c r="I40" s="196">
        <v>6998</v>
      </c>
      <c r="J40" s="197">
        <v>4.5257654966392797</v>
      </c>
      <c r="K40" s="197">
        <v>2.5577485380117002</v>
      </c>
    </row>
    <row r="41" spans="1:11" ht="9" customHeight="1" x14ac:dyDescent="0.15">
      <c r="A41" s="96" t="s">
        <v>55</v>
      </c>
      <c r="B41" s="198">
        <v>662</v>
      </c>
      <c r="C41" s="143">
        <v>-7.5418994413407896</v>
      </c>
      <c r="D41" s="198">
        <v>1520</v>
      </c>
      <c r="E41" s="143">
        <v>-9.4159713945172907</v>
      </c>
      <c r="F41" s="143">
        <v>2.2960725075528701</v>
      </c>
      <c r="G41" s="198">
        <v>2635</v>
      </c>
      <c r="H41" s="143">
        <v>-9.7911674084217708</v>
      </c>
      <c r="I41" s="198">
        <v>6814</v>
      </c>
      <c r="J41" s="143">
        <v>3.90362915523025</v>
      </c>
      <c r="K41" s="143">
        <v>2.5859582542694501</v>
      </c>
    </row>
    <row r="42" spans="1:11" ht="9.75" customHeight="1" x14ac:dyDescent="0.15">
      <c r="A42" s="96" t="s">
        <v>145</v>
      </c>
      <c r="B42" s="198">
        <v>32</v>
      </c>
      <c r="C42" s="260" t="s">
        <v>480</v>
      </c>
      <c r="D42" s="198">
        <v>47</v>
      </c>
      <c r="E42" s="260" t="s">
        <v>480</v>
      </c>
      <c r="F42" s="143">
        <v>1.46875</v>
      </c>
      <c r="G42" s="198">
        <v>101</v>
      </c>
      <c r="H42" s="143">
        <v>36.486486486486498</v>
      </c>
      <c r="I42" s="198">
        <v>184</v>
      </c>
      <c r="J42" s="143">
        <v>34.306569343065703</v>
      </c>
      <c r="K42" s="143">
        <v>1.8217821782178201</v>
      </c>
    </row>
    <row r="43" spans="1:11" ht="19.5" customHeight="1" x14ac:dyDescent="0.15">
      <c r="A43" s="95" t="s">
        <v>378</v>
      </c>
      <c r="B43" s="196">
        <v>437</v>
      </c>
      <c r="C43" s="197">
        <v>22.408963585434201</v>
      </c>
      <c r="D43" s="196">
        <v>1211</v>
      </c>
      <c r="E43" s="197">
        <v>56.865284974093299</v>
      </c>
      <c r="F43" s="197">
        <v>2.7711670480549202</v>
      </c>
      <c r="G43" s="196">
        <v>2874</v>
      </c>
      <c r="H43" s="197">
        <v>37.314859053989501</v>
      </c>
      <c r="I43" s="196">
        <v>8255</v>
      </c>
      <c r="J43" s="197">
        <v>73.643247791333593</v>
      </c>
      <c r="K43" s="197">
        <v>2.8723034098817002</v>
      </c>
    </row>
    <row r="44" spans="1:11" ht="9" customHeight="1" x14ac:dyDescent="0.15">
      <c r="A44" s="96" t="s">
        <v>55</v>
      </c>
      <c r="B44" s="198">
        <v>429</v>
      </c>
      <c r="C44" s="143">
        <v>21.529745042492902</v>
      </c>
      <c r="D44" s="198">
        <v>1159</v>
      </c>
      <c r="E44" s="143">
        <v>52.5</v>
      </c>
      <c r="F44" s="143">
        <v>2.7016317016317002</v>
      </c>
      <c r="G44" s="198">
        <v>2815</v>
      </c>
      <c r="H44" s="143">
        <v>39.425458147597801</v>
      </c>
      <c r="I44" s="198">
        <v>7800</v>
      </c>
      <c r="J44" s="143">
        <v>92.260290855311794</v>
      </c>
      <c r="K44" s="143">
        <v>2.7708703374777999</v>
      </c>
    </row>
    <row r="45" spans="1:11" ht="9.75" customHeight="1" x14ac:dyDescent="0.15">
      <c r="A45" s="96" t="s">
        <v>145</v>
      </c>
      <c r="B45" s="198">
        <v>8</v>
      </c>
      <c r="C45" s="143">
        <v>100</v>
      </c>
      <c r="D45" s="198">
        <v>52</v>
      </c>
      <c r="E45" s="260" t="s">
        <v>480</v>
      </c>
      <c r="F45" s="143">
        <v>6.5</v>
      </c>
      <c r="G45" s="198">
        <v>59</v>
      </c>
      <c r="H45" s="143">
        <v>-20.270270270270299</v>
      </c>
      <c r="I45" s="198">
        <v>455</v>
      </c>
      <c r="J45" s="143">
        <v>-34.720229555236699</v>
      </c>
      <c r="K45" s="143">
        <v>7.71186440677966</v>
      </c>
    </row>
    <row r="46" spans="1:11" ht="19.5" customHeight="1" x14ac:dyDescent="0.15">
      <c r="A46" s="95" t="s">
        <v>335</v>
      </c>
      <c r="B46" s="196">
        <v>6737</v>
      </c>
      <c r="C46" s="197">
        <v>-3.30127745083968</v>
      </c>
      <c r="D46" s="196">
        <v>16163</v>
      </c>
      <c r="E46" s="197">
        <v>-13.4881978269015</v>
      </c>
      <c r="F46" s="197">
        <v>2.3991390826777499</v>
      </c>
      <c r="G46" s="196">
        <v>34937</v>
      </c>
      <c r="H46" s="197">
        <v>-21.743123376041599</v>
      </c>
      <c r="I46" s="196">
        <v>87190</v>
      </c>
      <c r="J46" s="197">
        <v>-21.799183819902201</v>
      </c>
      <c r="K46" s="197">
        <v>2.49563500014311</v>
      </c>
    </row>
    <row r="47" spans="1:11" ht="9" customHeight="1" x14ac:dyDescent="0.15">
      <c r="A47" s="96" t="s">
        <v>55</v>
      </c>
      <c r="B47" s="198">
        <v>6542</v>
      </c>
      <c r="C47" s="143">
        <v>-4.00586940572268</v>
      </c>
      <c r="D47" s="198">
        <v>15444</v>
      </c>
      <c r="E47" s="143">
        <v>-15.189456342668899</v>
      </c>
      <c r="F47" s="143">
        <v>2.3607459492509899</v>
      </c>
      <c r="G47" s="198">
        <v>33617</v>
      </c>
      <c r="H47" s="143">
        <v>-22.7444040998299</v>
      </c>
      <c r="I47" s="198">
        <v>81545</v>
      </c>
      <c r="J47" s="143">
        <v>-23.756229371780101</v>
      </c>
      <c r="K47" s="143">
        <v>2.4257072314602701</v>
      </c>
    </row>
    <row r="48" spans="1:11" ht="9.75" customHeight="1" x14ac:dyDescent="0.15">
      <c r="A48" s="96" t="s">
        <v>145</v>
      </c>
      <c r="B48" s="198">
        <v>195</v>
      </c>
      <c r="C48" s="143">
        <v>28.289473684210499</v>
      </c>
      <c r="D48" s="198">
        <v>719</v>
      </c>
      <c r="E48" s="143">
        <v>52.008456659619398</v>
      </c>
      <c r="F48" s="143">
        <v>3.6871794871794901</v>
      </c>
      <c r="G48" s="198">
        <v>1320</v>
      </c>
      <c r="H48" s="143">
        <v>16.814159292035399</v>
      </c>
      <c r="I48" s="198">
        <v>5645</v>
      </c>
      <c r="J48" s="143">
        <v>24.284456186701899</v>
      </c>
      <c r="K48" s="143">
        <v>4.2765151515151496</v>
      </c>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475</v>
      </c>
      <c r="C2" s="301"/>
      <c r="D2" s="301"/>
      <c r="E2" s="301"/>
      <c r="F2" s="301"/>
      <c r="G2" s="302" t="s">
        <v>476</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6" t="s">
        <v>127</v>
      </c>
      <c r="C4" s="187" t="s">
        <v>143</v>
      </c>
      <c r="D4" s="187" t="s">
        <v>127</v>
      </c>
      <c r="E4" s="187" t="s">
        <v>143</v>
      </c>
      <c r="F4" s="347"/>
      <c r="G4" s="187" t="s">
        <v>127</v>
      </c>
      <c r="H4" s="187" t="s">
        <v>146</v>
      </c>
      <c r="I4" s="187" t="s">
        <v>127</v>
      </c>
      <c r="J4" s="187" t="s">
        <v>146</v>
      </c>
      <c r="K4" s="344"/>
    </row>
    <row r="5" spans="1:11" ht="9.9499999999999993" customHeight="1" x14ac:dyDescent="0.15">
      <c r="A5" s="341"/>
      <c r="B5" s="188" t="s">
        <v>128</v>
      </c>
      <c r="C5" s="189" t="s">
        <v>129</v>
      </c>
      <c r="D5" s="189" t="s">
        <v>128</v>
      </c>
      <c r="E5" s="189" t="s">
        <v>129</v>
      </c>
      <c r="F5" s="189" t="s">
        <v>130</v>
      </c>
      <c r="G5" s="189" t="s">
        <v>128</v>
      </c>
      <c r="H5" s="189" t="s">
        <v>129</v>
      </c>
      <c r="I5" s="189" t="s">
        <v>128</v>
      </c>
      <c r="J5" s="189" t="s">
        <v>129</v>
      </c>
      <c r="K5" s="190" t="s">
        <v>130</v>
      </c>
    </row>
    <row r="6" spans="1:11" s="195" customFormat="1" ht="21.95" customHeight="1" x14ac:dyDescent="0.15">
      <c r="A6" s="202" t="s">
        <v>416</v>
      </c>
      <c r="B6" s="192"/>
      <c r="C6" s="193"/>
      <c r="D6" s="192"/>
      <c r="E6" s="193"/>
      <c r="F6" s="194"/>
      <c r="G6" s="192"/>
      <c r="H6" s="193"/>
      <c r="I6" s="192"/>
      <c r="J6" s="193"/>
      <c r="K6" s="194"/>
    </row>
    <row r="7" spans="1:11" s="195" customFormat="1" ht="20.100000000000001" customHeight="1" x14ac:dyDescent="0.15">
      <c r="A7" s="95" t="s">
        <v>423</v>
      </c>
      <c r="B7" s="196" t="s">
        <v>530</v>
      </c>
      <c r="C7" s="197" t="s">
        <v>530</v>
      </c>
      <c r="D7" s="196" t="s">
        <v>530</v>
      </c>
      <c r="E7" s="197" t="s">
        <v>530</v>
      </c>
      <c r="F7" s="197" t="s">
        <v>530</v>
      </c>
      <c r="G7" s="196" t="s">
        <v>530</v>
      </c>
      <c r="H7" s="197" t="s">
        <v>530</v>
      </c>
      <c r="I7" s="196" t="s">
        <v>530</v>
      </c>
      <c r="J7" s="197" t="s">
        <v>530</v>
      </c>
      <c r="K7" s="197" t="s">
        <v>530</v>
      </c>
    </row>
    <row r="8" spans="1:11" ht="9" customHeight="1" x14ac:dyDescent="0.15">
      <c r="A8" s="96" t="s">
        <v>55</v>
      </c>
      <c r="B8" s="198" t="s">
        <v>530</v>
      </c>
      <c r="C8" s="143" t="s">
        <v>530</v>
      </c>
      <c r="D8" s="198" t="s">
        <v>530</v>
      </c>
      <c r="E8" s="143" t="s">
        <v>530</v>
      </c>
      <c r="F8" s="143" t="s">
        <v>530</v>
      </c>
      <c r="G8" s="198" t="s">
        <v>530</v>
      </c>
      <c r="H8" s="143" t="s">
        <v>530</v>
      </c>
      <c r="I8" s="198" t="s">
        <v>530</v>
      </c>
      <c r="J8" s="143" t="s">
        <v>530</v>
      </c>
      <c r="K8" s="143" t="s">
        <v>530</v>
      </c>
    </row>
    <row r="9" spans="1:11" ht="9" customHeight="1" x14ac:dyDescent="0.15">
      <c r="A9" s="96" t="s">
        <v>145</v>
      </c>
      <c r="B9" s="198" t="s">
        <v>530</v>
      </c>
      <c r="C9" s="260" t="s">
        <v>530</v>
      </c>
      <c r="D9" s="198" t="s">
        <v>530</v>
      </c>
      <c r="E9" s="260" t="s">
        <v>530</v>
      </c>
      <c r="F9" s="143" t="s">
        <v>530</v>
      </c>
      <c r="G9" s="198" t="s">
        <v>530</v>
      </c>
      <c r="H9" s="143" t="s">
        <v>530</v>
      </c>
      <c r="I9" s="198" t="s">
        <v>530</v>
      </c>
      <c r="J9" s="143" t="s">
        <v>530</v>
      </c>
      <c r="K9" s="143" t="s">
        <v>530</v>
      </c>
    </row>
    <row r="10" spans="1:11" s="195" customFormat="1" ht="20.100000000000001" customHeight="1" x14ac:dyDescent="0.15">
      <c r="A10" s="95" t="s">
        <v>424</v>
      </c>
      <c r="B10" s="196">
        <v>377</v>
      </c>
      <c r="C10" s="197">
        <v>15.2905198776758</v>
      </c>
      <c r="D10" s="196">
        <v>863</v>
      </c>
      <c r="E10" s="197">
        <v>12.6631853785901</v>
      </c>
      <c r="F10" s="197">
        <v>2.2891246684350102</v>
      </c>
      <c r="G10" s="196">
        <v>2181</v>
      </c>
      <c r="H10" s="197">
        <v>-2.5033527045149802</v>
      </c>
      <c r="I10" s="196">
        <v>5846</v>
      </c>
      <c r="J10" s="197">
        <v>14.762465645857899</v>
      </c>
      <c r="K10" s="197">
        <v>2.6804218248509901</v>
      </c>
    </row>
    <row r="11" spans="1:11" ht="9" customHeight="1" x14ac:dyDescent="0.15">
      <c r="A11" s="96" t="s">
        <v>55</v>
      </c>
      <c r="B11" s="198">
        <v>355</v>
      </c>
      <c r="C11" s="143">
        <v>9.2307692307692299</v>
      </c>
      <c r="D11" s="198">
        <v>814</v>
      </c>
      <c r="E11" s="143">
        <v>6.5445026178010401</v>
      </c>
      <c r="F11" s="143">
        <v>2.2929577464788702</v>
      </c>
      <c r="G11" s="198">
        <v>2014</v>
      </c>
      <c r="H11" s="143">
        <v>-8.4129149613460594</v>
      </c>
      <c r="I11" s="198">
        <v>5277</v>
      </c>
      <c r="J11" s="143">
        <v>5.6879631484077802</v>
      </c>
      <c r="K11" s="143">
        <v>2.6201588877855002</v>
      </c>
    </row>
    <row r="12" spans="1:11" ht="9" customHeight="1" x14ac:dyDescent="0.15">
      <c r="A12" s="96" t="s">
        <v>145</v>
      </c>
      <c r="B12" s="198">
        <v>22</v>
      </c>
      <c r="C12" s="260" t="s">
        <v>480</v>
      </c>
      <c r="D12" s="198">
        <v>49</v>
      </c>
      <c r="E12" s="260" t="s">
        <v>480</v>
      </c>
      <c r="F12" s="143">
        <v>2.2272727272727302</v>
      </c>
      <c r="G12" s="198">
        <v>167</v>
      </c>
      <c r="H12" s="260" t="s">
        <v>480</v>
      </c>
      <c r="I12" s="198">
        <v>569</v>
      </c>
      <c r="J12" s="260" t="s">
        <v>480</v>
      </c>
      <c r="K12" s="143">
        <v>3.40718562874252</v>
      </c>
    </row>
    <row r="13" spans="1:11" s="195" customFormat="1" ht="20.100000000000001" customHeight="1" x14ac:dyDescent="0.15">
      <c r="A13" s="95" t="s">
        <v>425</v>
      </c>
      <c r="B13" s="196">
        <v>988</v>
      </c>
      <c r="C13" s="197">
        <v>-23.765432098765402</v>
      </c>
      <c r="D13" s="196">
        <v>2636</v>
      </c>
      <c r="E13" s="197">
        <v>-26.3687150837989</v>
      </c>
      <c r="F13" s="197">
        <v>2.66801619433198</v>
      </c>
      <c r="G13" s="196">
        <v>4508</v>
      </c>
      <c r="H13" s="197">
        <v>-24.678362573099399</v>
      </c>
      <c r="I13" s="196">
        <v>13484</v>
      </c>
      <c r="J13" s="197">
        <v>-21.021495929244999</v>
      </c>
      <c r="K13" s="197">
        <v>2.9911268855368198</v>
      </c>
    </row>
    <row r="14" spans="1:11" ht="9" customHeight="1" x14ac:dyDescent="0.15">
      <c r="A14" s="96" t="s">
        <v>55</v>
      </c>
      <c r="B14" s="198">
        <v>983</v>
      </c>
      <c r="C14" s="143">
        <v>-23.501945525291799</v>
      </c>
      <c r="D14" s="198">
        <v>2629</v>
      </c>
      <c r="E14" s="143">
        <v>-25.713478383724201</v>
      </c>
      <c r="F14" s="143">
        <v>2.6744659206510701</v>
      </c>
      <c r="G14" s="198">
        <v>4453</v>
      </c>
      <c r="H14" s="143">
        <v>-24.4614079728584</v>
      </c>
      <c r="I14" s="198">
        <v>13348</v>
      </c>
      <c r="J14" s="143">
        <v>-20.119688809096299</v>
      </c>
      <c r="K14" s="143">
        <v>2.9975297552211999</v>
      </c>
    </row>
    <row r="15" spans="1:11" ht="9" customHeight="1" x14ac:dyDescent="0.15">
      <c r="A15" s="96" t="s">
        <v>145</v>
      </c>
      <c r="B15" s="198">
        <v>5</v>
      </c>
      <c r="C15" s="143">
        <v>-54.545454545454497</v>
      </c>
      <c r="D15" s="198">
        <v>7</v>
      </c>
      <c r="E15" s="143">
        <v>-82.926829268292707</v>
      </c>
      <c r="F15" s="143">
        <v>1.4</v>
      </c>
      <c r="G15" s="198">
        <v>55</v>
      </c>
      <c r="H15" s="143">
        <v>-38.8888888888889</v>
      </c>
      <c r="I15" s="198">
        <v>136</v>
      </c>
      <c r="J15" s="143">
        <v>-62.534435261707998</v>
      </c>
      <c r="K15" s="143">
        <v>2.47272727272727</v>
      </c>
    </row>
    <row r="16" spans="1:11" s="195" customFormat="1" ht="20.100000000000001" customHeight="1" x14ac:dyDescent="0.15">
      <c r="A16" s="95" t="s">
        <v>417</v>
      </c>
      <c r="B16" s="196">
        <v>1823</v>
      </c>
      <c r="C16" s="197">
        <v>38.210765731614899</v>
      </c>
      <c r="D16" s="196">
        <v>3851</v>
      </c>
      <c r="E16" s="197">
        <v>-28.499814333457099</v>
      </c>
      <c r="F16" s="197">
        <v>2.1124520021941899</v>
      </c>
      <c r="G16" s="196">
        <v>5820</v>
      </c>
      <c r="H16" s="197">
        <v>-25.173566469529401</v>
      </c>
      <c r="I16" s="196">
        <v>15385</v>
      </c>
      <c r="J16" s="197">
        <v>-45.557167628012301</v>
      </c>
      <c r="K16" s="197">
        <v>2.6434707903780099</v>
      </c>
    </row>
    <row r="17" spans="1:11" ht="9" customHeight="1" x14ac:dyDescent="0.15">
      <c r="A17" s="96" t="s">
        <v>55</v>
      </c>
      <c r="B17" s="198">
        <v>1821</v>
      </c>
      <c r="C17" s="143">
        <v>38.268792710706201</v>
      </c>
      <c r="D17" s="198">
        <v>3848</v>
      </c>
      <c r="E17" s="143">
        <v>-28.168751166697799</v>
      </c>
      <c r="F17" s="143">
        <v>2.1131246567819901</v>
      </c>
      <c r="G17" s="198">
        <v>5646</v>
      </c>
      <c r="H17" s="143">
        <v>-26.675324675324699</v>
      </c>
      <c r="I17" s="198">
        <v>15052</v>
      </c>
      <c r="J17" s="143">
        <v>-45.928081330603199</v>
      </c>
      <c r="K17" s="143">
        <v>2.6659582004959299</v>
      </c>
    </row>
    <row r="18" spans="1:11" ht="9" customHeight="1" x14ac:dyDescent="0.15">
      <c r="A18" s="96" t="s">
        <v>145</v>
      </c>
      <c r="B18" s="198">
        <v>2</v>
      </c>
      <c r="C18" s="143">
        <v>0</v>
      </c>
      <c r="D18" s="198">
        <v>3</v>
      </c>
      <c r="E18" s="143">
        <v>-89.655172413793096</v>
      </c>
      <c r="F18" s="143">
        <v>1.5</v>
      </c>
      <c r="G18" s="198">
        <v>174</v>
      </c>
      <c r="H18" s="143">
        <v>123.07692307692299</v>
      </c>
      <c r="I18" s="198">
        <v>333</v>
      </c>
      <c r="J18" s="143">
        <v>-21.090047393364902</v>
      </c>
      <c r="K18" s="143">
        <v>1.91379310344828</v>
      </c>
    </row>
    <row r="19" spans="1:11" s="195" customFormat="1" ht="21.95" customHeight="1" x14ac:dyDescent="0.15">
      <c r="A19" s="191" t="s">
        <v>72</v>
      </c>
      <c r="B19" s="192"/>
      <c r="C19" s="193"/>
      <c r="D19" s="192"/>
      <c r="E19" s="193"/>
      <c r="F19" s="194"/>
      <c r="G19" s="192"/>
      <c r="H19" s="193"/>
      <c r="I19" s="192"/>
      <c r="J19" s="193"/>
      <c r="K19" s="194"/>
    </row>
    <row r="20" spans="1:11" s="195" customFormat="1" ht="20.100000000000001" customHeight="1" x14ac:dyDescent="0.15">
      <c r="A20" s="95" t="s">
        <v>336</v>
      </c>
      <c r="B20" s="196">
        <v>2297</v>
      </c>
      <c r="C20" s="197">
        <v>32.697862507221302</v>
      </c>
      <c r="D20" s="196">
        <v>5388</v>
      </c>
      <c r="E20" s="197">
        <v>26.7168391345249</v>
      </c>
      <c r="F20" s="197">
        <v>2.3456682629516798</v>
      </c>
      <c r="G20" s="196">
        <v>13138</v>
      </c>
      <c r="H20" s="197">
        <v>5.8491782146310003</v>
      </c>
      <c r="I20" s="196">
        <v>30735</v>
      </c>
      <c r="J20" s="197">
        <v>10.748774863072899</v>
      </c>
      <c r="K20" s="197">
        <v>2.3393971685188002</v>
      </c>
    </row>
    <row r="21" spans="1:11" ht="9" customHeight="1" x14ac:dyDescent="0.15">
      <c r="A21" s="96" t="s">
        <v>55</v>
      </c>
      <c r="B21" s="198">
        <v>2195</v>
      </c>
      <c r="C21" s="143">
        <v>31.2014345487149</v>
      </c>
      <c r="D21" s="198">
        <v>5147</v>
      </c>
      <c r="E21" s="143">
        <v>25.966715614292699</v>
      </c>
      <c r="F21" s="143">
        <v>2.3448747152619598</v>
      </c>
      <c r="G21" s="198">
        <v>12319</v>
      </c>
      <c r="H21" s="143">
        <v>4.3717698890112597</v>
      </c>
      <c r="I21" s="198">
        <v>28554</v>
      </c>
      <c r="J21" s="143">
        <v>8.3149988619983297</v>
      </c>
      <c r="K21" s="143">
        <v>2.3178829450442402</v>
      </c>
    </row>
    <row r="22" spans="1:11" ht="9" customHeight="1" x14ac:dyDescent="0.15">
      <c r="A22" s="96" t="s">
        <v>145</v>
      </c>
      <c r="B22" s="198">
        <v>102</v>
      </c>
      <c r="C22" s="143">
        <v>75.862068965517196</v>
      </c>
      <c r="D22" s="198">
        <v>241</v>
      </c>
      <c r="E22" s="143">
        <v>45.180722891566298</v>
      </c>
      <c r="F22" s="143">
        <v>2.3627450980392202</v>
      </c>
      <c r="G22" s="198">
        <v>819</v>
      </c>
      <c r="H22" s="143">
        <v>34.482758620689701</v>
      </c>
      <c r="I22" s="198">
        <v>2181</v>
      </c>
      <c r="J22" s="143">
        <v>56.906474820143899</v>
      </c>
      <c r="K22" s="143">
        <v>2.6630036630036602</v>
      </c>
    </row>
    <row r="23" spans="1:11" s="195" customFormat="1" ht="20.100000000000001" customHeight="1" x14ac:dyDescent="0.15">
      <c r="A23" s="95" t="s">
        <v>337</v>
      </c>
      <c r="B23" s="196">
        <v>1427</v>
      </c>
      <c r="C23" s="197">
        <v>54.103671706263498</v>
      </c>
      <c r="D23" s="196">
        <v>11702</v>
      </c>
      <c r="E23" s="197">
        <v>2.4514095604972801</v>
      </c>
      <c r="F23" s="197">
        <v>8.2004204625087596</v>
      </c>
      <c r="G23" s="196">
        <v>9000</v>
      </c>
      <c r="H23" s="197">
        <v>16.3241566498643</v>
      </c>
      <c r="I23" s="196">
        <v>96211</v>
      </c>
      <c r="J23" s="197">
        <v>3.26614288167612</v>
      </c>
      <c r="K23" s="197">
        <v>10.690111111111101</v>
      </c>
    </row>
    <row r="24" spans="1:11" ht="9" customHeight="1" x14ac:dyDescent="0.15">
      <c r="A24" s="96" t="s">
        <v>55</v>
      </c>
      <c r="B24" s="198">
        <v>1410</v>
      </c>
      <c r="C24" s="143">
        <v>52.4324324324324</v>
      </c>
      <c r="D24" s="198">
        <v>11676</v>
      </c>
      <c r="E24" s="143">
        <v>2.39410681399632</v>
      </c>
      <c r="F24" s="143">
        <v>8.2808510638297896</v>
      </c>
      <c r="G24" s="198">
        <v>8920</v>
      </c>
      <c r="H24" s="143">
        <v>15.7689811810513</v>
      </c>
      <c r="I24" s="198">
        <v>96025</v>
      </c>
      <c r="J24" s="143">
        <v>3.1484306185146198</v>
      </c>
      <c r="K24" s="143">
        <v>10.765134529148</v>
      </c>
    </row>
    <row r="25" spans="1:11" ht="9" customHeight="1" x14ac:dyDescent="0.15">
      <c r="A25" s="96" t="s">
        <v>145</v>
      </c>
      <c r="B25" s="198">
        <v>17</v>
      </c>
      <c r="C25" s="260" t="s">
        <v>480</v>
      </c>
      <c r="D25" s="198">
        <v>26</v>
      </c>
      <c r="E25" s="143">
        <v>36.842105263157897</v>
      </c>
      <c r="F25" s="143">
        <v>1.52941176470588</v>
      </c>
      <c r="G25" s="198">
        <v>80</v>
      </c>
      <c r="H25" s="143">
        <v>150</v>
      </c>
      <c r="I25" s="198">
        <v>186</v>
      </c>
      <c r="J25" s="143">
        <v>151.35135135135101</v>
      </c>
      <c r="K25" s="143">
        <v>2.3250000000000002</v>
      </c>
    </row>
    <row r="26" spans="1:11" s="195" customFormat="1" ht="20.100000000000001" customHeight="1" x14ac:dyDescent="0.15">
      <c r="A26" s="95" t="s">
        <v>338</v>
      </c>
      <c r="B26" s="196">
        <v>4209</v>
      </c>
      <c r="C26" s="197">
        <v>7.48212461695607</v>
      </c>
      <c r="D26" s="196">
        <v>18739</v>
      </c>
      <c r="E26" s="197">
        <v>5.7207334273624904</v>
      </c>
      <c r="F26" s="197">
        <v>4.45212639581848</v>
      </c>
      <c r="G26" s="196">
        <v>19178</v>
      </c>
      <c r="H26" s="197">
        <v>-20.287626252130199</v>
      </c>
      <c r="I26" s="196">
        <v>119686</v>
      </c>
      <c r="J26" s="197">
        <v>3.9852648589475201</v>
      </c>
      <c r="K26" s="197">
        <v>6.2407967462717702</v>
      </c>
    </row>
    <row r="27" spans="1:11" ht="9" customHeight="1" x14ac:dyDescent="0.15">
      <c r="A27" s="96" t="s">
        <v>55</v>
      </c>
      <c r="B27" s="198">
        <v>4193</v>
      </c>
      <c r="C27" s="143">
        <v>7.1556350626118101</v>
      </c>
      <c r="D27" s="198">
        <v>18681</v>
      </c>
      <c r="E27" s="143">
        <v>5.5006494606652696</v>
      </c>
      <c r="F27" s="143">
        <v>4.4552826138802804</v>
      </c>
      <c r="G27" s="198">
        <v>19083</v>
      </c>
      <c r="H27" s="143">
        <v>-20.401268040377101</v>
      </c>
      <c r="I27" s="198">
        <v>119215</v>
      </c>
      <c r="J27" s="143">
        <v>3.91098947074821</v>
      </c>
      <c r="K27" s="143">
        <v>6.2471833569145296</v>
      </c>
    </row>
    <row r="28" spans="1:11" ht="9" customHeight="1" x14ac:dyDescent="0.15">
      <c r="A28" s="96" t="s">
        <v>145</v>
      </c>
      <c r="B28" s="198">
        <v>16</v>
      </c>
      <c r="C28" s="260" t="s">
        <v>480</v>
      </c>
      <c r="D28" s="198">
        <v>58</v>
      </c>
      <c r="E28" s="143">
        <v>222.222222222222</v>
      </c>
      <c r="F28" s="143">
        <v>3.625</v>
      </c>
      <c r="G28" s="198">
        <v>95</v>
      </c>
      <c r="H28" s="143">
        <v>11.764705882352899</v>
      </c>
      <c r="I28" s="198">
        <v>471</v>
      </c>
      <c r="J28" s="143">
        <v>26.954177897574102</v>
      </c>
      <c r="K28" s="143">
        <v>4.9578947368421096</v>
      </c>
    </row>
    <row r="29" spans="1:11" ht="19.5" customHeight="1" x14ac:dyDescent="0.15">
      <c r="A29" s="95" t="s">
        <v>339</v>
      </c>
      <c r="B29" s="196" t="s">
        <v>530</v>
      </c>
      <c r="C29" s="197" t="s">
        <v>530</v>
      </c>
      <c r="D29" s="196" t="s">
        <v>530</v>
      </c>
      <c r="E29" s="197" t="s">
        <v>530</v>
      </c>
      <c r="F29" s="197" t="s">
        <v>530</v>
      </c>
      <c r="G29" s="196" t="s">
        <v>530</v>
      </c>
      <c r="H29" s="197" t="s">
        <v>530</v>
      </c>
      <c r="I29" s="196" t="s">
        <v>530</v>
      </c>
      <c r="J29" s="197" t="s">
        <v>530</v>
      </c>
      <c r="K29" s="197" t="s">
        <v>530</v>
      </c>
    </row>
    <row r="30" spans="1:11" ht="9" customHeight="1" x14ac:dyDescent="0.15">
      <c r="A30" s="96" t="s">
        <v>55</v>
      </c>
      <c r="B30" s="198" t="s">
        <v>530</v>
      </c>
      <c r="C30" s="143" t="s">
        <v>530</v>
      </c>
      <c r="D30" s="198" t="s">
        <v>530</v>
      </c>
      <c r="E30" s="143" t="s">
        <v>530</v>
      </c>
      <c r="F30" s="143" t="s">
        <v>530</v>
      </c>
      <c r="G30" s="198" t="s">
        <v>530</v>
      </c>
      <c r="H30" s="143" t="s">
        <v>530</v>
      </c>
      <c r="I30" s="198" t="s">
        <v>530</v>
      </c>
      <c r="J30" s="143" t="s">
        <v>530</v>
      </c>
      <c r="K30" s="143" t="s">
        <v>530</v>
      </c>
    </row>
    <row r="31" spans="1:11" ht="9" customHeight="1" x14ac:dyDescent="0.15">
      <c r="A31" s="96" t="s">
        <v>145</v>
      </c>
      <c r="B31" s="198" t="s">
        <v>530</v>
      </c>
      <c r="C31" s="260" t="s">
        <v>530</v>
      </c>
      <c r="D31" s="198" t="s">
        <v>530</v>
      </c>
      <c r="E31" s="260" t="s">
        <v>530</v>
      </c>
      <c r="F31" s="143" t="s">
        <v>530</v>
      </c>
      <c r="G31" s="198" t="s">
        <v>530</v>
      </c>
      <c r="H31" s="143" t="s">
        <v>530</v>
      </c>
      <c r="I31" s="198" t="s">
        <v>530</v>
      </c>
      <c r="J31" s="143" t="s">
        <v>530</v>
      </c>
      <c r="K31" s="143" t="s">
        <v>530</v>
      </c>
    </row>
    <row r="32" spans="1:11" ht="19.5" customHeight="1" x14ac:dyDescent="0.15">
      <c r="A32" s="95" t="s">
        <v>450</v>
      </c>
      <c r="B32" s="196">
        <v>1392</v>
      </c>
      <c r="C32" s="197">
        <v>52.631578947368403</v>
      </c>
      <c r="D32" s="196">
        <v>3494</v>
      </c>
      <c r="E32" s="197">
        <v>64.1146077970878</v>
      </c>
      <c r="F32" s="197">
        <v>2.51005747126437</v>
      </c>
      <c r="G32" s="196">
        <v>6988</v>
      </c>
      <c r="H32" s="197">
        <v>-12.001007429794701</v>
      </c>
      <c r="I32" s="196">
        <v>18129</v>
      </c>
      <c r="J32" s="197">
        <v>-7.3964345916126</v>
      </c>
      <c r="K32" s="197">
        <v>2.5943045220377798</v>
      </c>
    </row>
    <row r="33" spans="1:11" ht="9" customHeight="1" x14ac:dyDescent="0.15">
      <c r="A33" s="96" t="s">
        <v>55</v>
      </c>
      <c r="B33" s="198">
        <v>1286</v>
      </c>
      <c r="C33" s="143">
        <v>51.829988193624601</v>
      </c>
      <c r="D33" s="198">
        <v>3267</v>
      </c>
      <c r="E33" s="143">
        <v>61.492832427088501</v>
      </c>
      <c r="F33" s="143">
        <v>2.54043545878694</v>
      </c>
      <c r="G33" s="198">
        <v>6599</v>
      </c>
      <c r="H33" s="143">
        <v>-13.0566534914361</v>
      </c>
      <c r="I33" s="198">
        <v>17363</v>
      </c>
      <c r="J33" s="143">
        <v>-9.1037587687153199</v>
      </c>
      <c r="K33" s="143">
        <v>2.6311562357932998</v>
      </c>
    </row>
    <row r="34" spans="1:11" ht="9" customHeight="1" x14ac:dyDescent="0.15">
      <c r="A34" s="96" t="s">
        <v>145</v>
      </c>
      <c r="B34" s="198">
        <v>106</v>
      </c>
      <c r="C34" s="143">
        <v>63.076923076923102</v>
      </c>
      <c r="D34" s="198">
        <v>227</v>
      </c>
      <c r="E34" s="143">
        <v>114.150943396226</v>
      </c>
      <c r="F34" s="143">
        <v>2.14150943396226</v>
      </c>
      <c r="G34" s="198">
        <v>389</v>
      </c>
      <c r="H34" s="143">
        <v>10.826210826210801</v>
      </c>
      <c r="I34" s="198">
        <v>766</v>
      </c>
      <c r="J34" s="143">
        <v>61.263157894736899</v>
      </c>
      <c r="K34" s="143">
        <v>1.9691516709511601</v>
      </c>
    </row>
    <row r="35" spans="1:11" ht="19.5" customHeight="1" x14ac:dyDescent="0.15">
      <c r="A35" s="191" t="s">
        <v>73</v>
      </c>
      <c r="B35" s="196"/>
      <c r="C35" s="197"/>
      <c r="D35" s="196"/>
      <c r="E35" s="197"/>
      <c r="F35" s="197"/>
      <c r="G35" s="196"/>
      <c r="H35" s="197"/>
      <c r="I35" s="196"/>
      <c r="J35" s="197"/>
      <c r="K35" s="197"/>
    </row>
    <row r="36" spans="1:11" ht="19.5" customHeight="1" x14ac:dyDescent="0.15">
      <c r="A36" s="95" t="s">
        <v>340</v>
      </c>
      <c r="B36" s="196">
        <v>288</v>
      </c>
      <c r="C36" s="197">
        <v>-7.0967741935483799</v>
      </c>
      <c r="D36" s="196">
        <v>695</v>
      </c>
      <c r="E36" s="197">
        <v>-12.797992471769099</v>
      </c>
      <c r="F36" s="197">
        <v>2.4131944444444402</v>
      </c>
      <c r="G36" s="196">
        <v>1454</v>
      </c>
      <c r="H36" s="197">
        <v>-31.122690667929898</v>
      </c>
      <c r="I36" s="196">
        <v>4110</v>
      </c>
      <c r="J36" s="197">
        <v>-28.794178794178801</v>
      </c>
      <c r="K36" s="197">
        <v>2.8266850068775802</v>
      </c>
    </row>
    <row r="37" spans="1:11" x14ac:dyDescent="0.15">
      <c r="A37" s="96" t="s">
        <v>55</v>
      </c>
      <c r="B37" s="198">
        <v>287</v>
      </c>
      <c r="C37" s="143">
        <v>-4.0133779264214002</v>
      </c>
      <c r="D37" s="198">
        <v>690</v>
      </c>
      <c r="E37" s="143">
        <v>-11.989795918367401</v>
      </c>
      <c r="F37" s="143">
        <v>2.4041811846689898</v>
      </c>
      <c r="G37" s="198">
        <v>1431</v>
      </c>
      <c r="H37" s="143">
        <v>-29.680589680589701</v>
      </c>
      <c r="I37" s="198">
        <v>4053</v>
      </c>
      <c r="J37" s="143">
        <v>-26.5228426395939</v>
      </c>
      <c r="K37" s="143">
        <v>2.8322851153039799</v>
      </c>
    </row>
    <row r="38" spans="1:11" x14ac:dyDescent="0.15">
      <c r="A38" s="96" t="s">
        <v>145</v>
      </c>
      <c r="B38" s="198">
        <v>1</v>
      </c>
      <c r="C38" s="143">
        <v>-90.909090909090907</v>
      </c>
      <c r="D38" s="198">
        <v>5</v>
      </c>
      <c r="E38" s="143">
        <v>-61.538461538461497</v>
      </c>
      <c r="F38" s="143">
        <v>5</v>
      </c>
      <c r="G38" s="198">
        <v>23</v>
      </c>
      <c r="H38" s="143">
        <v>-69.736842105263193</v>
      </c>
      <c r="I38" s="198">
        <v>57</v>
      </c>
      <c r="J38" s="143">
        <v>-77.734375</v>
      </c>
      <c r="K38" s="143">
        <v>2.47826086956522</v>
      </c>
    </row>
    <row r="39" spans="1:11" ht="19.5" customHeight="1" x14ac:dyDescent="0.15">
      <c r="A39" s="95" t="s">
        <v>341</v>
      </c>
      <c r="B39" s="196">
        <v>1545</v>
      </c>
      <c r="C39" s="197">
        <v>-13.687150837988799</v>
      </c>
      <c r="D39" s="196">
        <v>4478</v>
      </c>
      <c r="E39" s="197">
        <v>-29.6354494028913</v>
      </c>
      <c r="F39" s="197">
        <v>2.8983818770226502</v>
      </c>
      <c r="G39" s="196">
        <v>9938</v>
      </c>
      <c r="H39" s="197">
        <v>-22.2986708365911</v>
      </c>
      <c r="I39" s="196">
        <v>37579</v>
      </c>
      <c r="J39" s="197">
        <v>-13.2425256839432</v>
      </c>
      <c r="K39" s="197">
        <v>3.7813443348762301</v>
      </c>
    </row>
    <row r="40" spans="1:11" x14ac:dyDescent="0.15">
      <c r="A40" s="96" t="s">
        <v>55</v>
      </c>
      <c r="B40" s="198">
        <v>1527</v>
      </c>
      <c r="C40" s="143">
        <v>-14.1169853768279</v>
      </c>
      <c r="D40" s="198">
        <v>4443</v>
      </c>
      <c r="E40" s="143">
        <v>-29.921135646687699</v>
      </c>
      <c r="F40" s="143">
        <v>2.9096267190569698</v>
      </c>
      <c r="G40" s="198">
        <v>9826</v>
      </c>
      <c r="H40" s="143">
        <v>-22.065355329949199</v>
      </c>
      <c r="I40" s="198">
        <v>37373</v>
      </c>
      <c r="J40" s="143">
        <v>-12.7023428558081</v>
      </c>
      <c r="K40" s="143">
        <v>3.8034805617748799</v>
      </c>
    </row>
    <row r="41" spans="1:11" x14ac:dyDescent="0.15">
      <c r="A41" s="96" t="s">
        <v>145</v>
      </c>
      <c r="B41" s="198">
        <v>18</v>
      </c>
      <c r="C41" s="143">
        <v>50</v>
      </c>
      <c r="D41" s="198">
        <v>35</v>
      </c>
      <c r="E41" s="143">
        <v>45.8333333333333</v>
      </c>
      <c r="F41" s="143">
        <v>1.94444444444444</v>
      </c>
      <c r="G41" s="198">
        <v>112</v>
      </c>
      <c r="H41" s="143">
        <v>-38.461538461538503</v>
      </c>
      <c r="I41" s="198">
        <v>206</v>
      </c>
      <c r="J41" s="143">
        <v>-59.126984126984098</v>
      </c>
      <c r="K41" s="143">
        <v>1.83928571428571</v>
      </c>
    </row>
    <row r="42" spans="1:11" ht="19.5" customHeight="1" x14ac:dyDescent="0.15">
      <c r="A42" s="95" t="s">
        <v>342</v>
      </c>
      <c r="B42" s="196" t="s">
        <v>530</v>
      </c>
      <c r="C42" s="197" t="s">
        <v>530</v>
      </c>
      <c r="D42" s="196" t="s">
        <v>530</v>
      </c>
      <c r="E42" s="197" t="s">
        <v>530</v>
      </c>
      <c r="F42" s="197" t="s">
        <v>530</v>
      </c>
      <c r="G42" s="196" t="s">
        <v>530</v>
      </c>
      <c r="H42" s="197" t="s">
        <v>530</v>
      </c>
      <c r="I42" s="196" t="s">
        <v>530</v>
      </c>
      <c r="J42" s="197" t="s">
        <v>530</v>
      </c>
      <c r="K42" s="197" t="s">
        <v>530</v>
      </c>
    </row>
    <row r="43" spans="1:11" x14ac:dyDescent="0.15">
      <c r="A43" s="96" t="s">
        <v>55</v>
      </c>
      <c r="B43" s="198" t="s">
        <v>530</v>
      </c>
      <c r="C43" s="143" t="s">
        <v>530</v>
      </c>
      <c r="D43" s="198" t="s">
        <v>530</v>
      </c>
      <c r="E43" s="143" t="s">
        <v>530</v>
      </c>
      <c r="F43" s="143" t="s">
        <v>530</v>
      </c>
      <c r="G43" s="198" t="s">
        <v>530</v>
      </c>
      <c r="H43" s="143" t="s">
        <v>530</v>
      </c>
      <c r="I43" s="198" t="s">
        <v>530</v>
      </c>
      <c r="J43" s="143" t="s">
        <v>530</v>
      </c>
      <c r="K43" s="143" t="s">
        <v>530</v>
      </c>
    </row>
    <row r="44" spans="1:11" x14ac:dyDescent="0.15">
      <c r="A44" s="96" t="s">
        <v>145</v>
      </c>
      <c r="B44" s="198" t="s">
        <v>530</v>
      </c>
      <c r="C44" s="260" t="s">
        <v>530</v>
      </c>
      <c r="D44" s="198" t="s">
        <v>530</v>
      </c>
      <c r="E44" s="260" t="s">
        <v>530</v>
      </c>
      <c r="F44" s="143" t="s">
        <v>530</v>
      </c>
      <c r="G44" s="198" t="s">
        <v>530</v>
      </c>
      <c r="H44" s="143" t="s">
        <v>530</v>
      </c>
      <c r="I44" s="198" t="s">
        <v>530</v>
      </c>
      <c r="J44" s="143" t="s">
        <v>530</v>
      </c>
      <c r="K44" s="143" t="s">
        <v>530</v>
      </c>
    </row>
    <row r="45" spans="1:11" ht="19.5" customHeight="1" x14ac:dyDescent="0.15">
      <c r="A45" s="95" t="s">
        <v>343</v>
      </c>
      <c r="B45" s="196">
        <v>1692</v>
      </c>
      <c r="C45" s="197">
        <v>-8.3919870059556008</v>
      </c>
      <c r="D45" s="196">
        <v>3680</v>
      </c>
      <c r="E45" s="197">
        <v>-1.9189765458422099</v>
      </c>
      <c r="F45" s="197">
        <v>2.1749408983451501</v>
      </c>
      <c r="G45" s="196">
        <v>9127</v>
      </c>
      <c r="H45" s="197">
        <v>-25.151713957684098</v>
      </c>
      <c r="I45" s="196">
        <v>20559</v>
      </c>
      <c r="J45" s="197">
        <v>-14.5333610475993</v>
      </c>
      <c r="K45" s="197">
        <v>2.2525473868741099</v>
      </c>
    </row>
    <row r="46" spans="1:11" x14ac:dyDescent="0.15">
      <c r="A46" s="96" t="s">
        <v>55</v>
      </c>
      <c r="B46" s="198">
        <v>1674</v>
      </c>
      <c r="C46" s="143">
        <v>-8.5745494265428697</v>
      </c>
      <c r="D46" s="198">
        <v>3639</v>
      </c>
      <c r="E46" s="143">
        <v>-1.91374663072776</v>
      </c>
      <c r="F46" s="143">
        <v>2.1738351254480301</v>
      </c>
      <c r="G46" s="198">
        <v>8955</v>
      </c>
      <c r="H46" s="143">
        <v>-25.418505871574901</v>
      </c>
      <c r="I46" s="198">
        <v>19970</v>
      </c>
      <c r="J46" s="143">
        <v>-15.695710908476901</v>
      </c>
      <c r="K46" s="143">
        <v>2.2300390843104401</v>
      </c>
    </row>
    <row r="47" spans="1:11" x14ac:dyDescent="0.15">
      <c r="A47" s="96" t="s">
        <v>145</v>
      </c>
      <c r="B47" s="198">
        <v>18</v>
      </c>
      <c r="C47" s="143">
        <v>12.5</v>
      </c>
      <c r="D47" s="198">
        <v>41</v>
      </c>
      <c r="E47" s="143">
        <v>-2.38095238095238</v>
      </c>
      <c r="F47" s="143">
        <v>2.2777777777777799</v>
      </c>
      <c r="G47" s="198">
        <v>172</v>
      </c>
      <c r="H47" s="143">
        <v>-8.0213903743315509</v>
      </c>
      <c r="I47" s="198">
        <v>589</v>
      </c>
      <c r="J47" s="143">
        <v>60.490463215258799</v>
      </c>
      <c r="K47" s="143">
        <v>3.42441860465116</v>
      </c>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12"/>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475</v>
      </c>
      <c r="C2" s="301"/>
      <c r="D2" s="301"/>
      <c r="E2" s="301"/>
      <c r="F2" s="301"/>
      <c r="G2" s="302" t="s">
        <v>476</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6" t="s">
        <v>127</v>
      </c>
      <c r="C4" s="187" t="s">
        <v>143</v>
      </c>
      <c r="D4" s="187" t="s">
        <v>127</v>
      </c>
      <c r="E4" s="187" t="s">
        <v>143</v>
      </c>
      <c r="F4" s="347"/>
      <c r="G4" s="187" t="s">
        <v>127</v>
      </c>
      <c r="H4" s="187" t="s">
        <v>146</v>
      </c>
      <c r="I4" s="187" t="s">
        <v>127</v>
      </c>
      <c r="J4" s="187" t="s">
        <v>146</v>
      </c>
      <c r="K4" s="344"/>
    </row>
    <row r="5" spans="1:11" ht="9.9499999999999993" customHeight="1" x14ac:dyDescent="0.15">
      <c r="A5" s="341"/>
      <c r="B5" s="188" t="s">
        <v>128</v>
      </c>
      <c r="C5" s="189" t="s">
        <v>129</v>
      </c>
      <c r="D5" s="189" t="s">
        <v>128</v>
      </c>
      <c r="E5" s="189" t="s">
        <v>129</v>
      </c>
      <c r="F5" s="189" t="s">
        <v>130</v>
      </c>
      <c r="G5" s="189" t="s">
        <v>128</v>
      </c>
      <c r="H5" s="189" t="s">
        <v>129</v>
      </c>
      <c r="I5" s="189" t="s">
        <v>128</v>
      </c>
      <c r="J5" s="189" t="s">
        <v>129</v>
      </c>
      <c r="K5" s="190" t="s">
        <v>130</v>
      </c>
    </row>
    <row r="6" spans="1:11" s="195" customFormat="1" ht="21.95" customHeight="1" x14ac:dyDescent="0.15">
      <c r="A6" s="202" t="s">
        <v>426</v>
      </c>
      <c r="B6" s="192"/>
      <c r="C6" s="193"/>
      <c r="D6" s="192"/>
      <c r="E6" s="193"/>
      <c r="F6" s="194"/>
      <c r="G6" s="192"/>
      <c r="H6" s="193"/>
      <c r="I6" s="192"/>
      <c r="J6" s="193"/>
      <c r="K6" s="194"/>
    </row>
    <row r="7" spans="1:11" s="195" customFormat="1" ht="19.5" customHeight="1" x14ac:dyDescent="0.15">
      <c r="A7" s="95" t="s">
        <v>344</v>
      </c>
      <c r="B7" s="196">
        <v>565</v>
      </c>
      <c r="C7" s="197">
        <v>46.373056994818697</v>
      </c>
      <c r="D7" s="196">
        <v>1406</v>
      </c>
      <c r="E7" s="197">
        <v>48</v>
      </c>
      <c r="F7" s="197">
        <v>2.4884955752212399</v>
      </c>
      <c r="G7" s="196">
        <v>2361</v>
      </c>
      <c r="H7" s="197">
        <v>-12.4907338769459</v>
      </c>
      <c r="I7" s="196">
        <v>6293</v>
      </c>
      <c r="J7" s="197">
        <v>2.10936232354373</v>
      </c>
      <c r="K7" s="197">
        <v>2.6653960186361698</v>
      </c>
    </row>
    <row r="8" spans="1:11" s="195" customFormat="1" ht="9" customHeight="1" x14ac:dyDescent="0.15">
      <c r="A8" s="96" t="s">
        <v>55</v>
      </c>
      <c r="B8" s="198">
        <v>521</v>
      </c>
      <c r="C8" s="143">
        <v>36.031331592689298</v>
      </c>
      <c r="D8" s="198">
        <v>1188</v>
      </c>
      <c r="E8" s="143">
        <v>25.847457627118601</v>
      </c>
      <c r="F8" s="143">
        <v>2.2802303262955901</v>
      </c>
      <c r="G8" s="198">
        <v>2059</v>
      </c>
      <c r="H8" s="143">
        <v>-22.125567322239</v>
      </c>
      <c r="I8" s="198">
        <v>4553</v>
      </c>
      <c r="J8" s="143">
        <v>-24.9546728201747</v>
      </c>
      <c r="K8" s="143">
        <v>2.2112676056337999</v>
      </c>
    </row>
    <row r="9" spans="1:11" s="195" customFormat="1" ht="9" customHeight="1" x14ac:dyDescent="0.15">
      <c r="A9" s="96" t="s">
        <v>145</v>
      </c>
      <c r="B9" s="198">
        <v>44</v>
      </c>
      <c r="C9" s="260" t="s">
        <v>480</v>
      </c>
      <c r="D9" s="198">
        <v>218</v>
      </c>
      <c r="E9" s="260" t="s">
        <v>480</v>
      </c>
      <c r="F9" s="143">
        <v>4.9545454545454497</v>
      </c>
      <c r="G9" s="198">
        <v>302</v>
      </c>
      <c r="H9" s="260" t="s">
        <v>480</v>
      </c>
      <c r="I9" s="198">
        <v>1740</v>
      </c>
      <c r="J9" s="260" t="s">
        <v>480</v>
      </c>
      <c r="K9" s="143">
        <v>5.7615894039735096</v>
      </c>
    </row>
    <row r="10" spans="1:11" s="195" customFormat="1" ht="20.100000000000001" customHeight="1" x14ac:dyDescent="0.15">
      <c r="A10" s="95" t="s">
        <v>345</v>
      </c>
      <c r="B10" s="196">
        <v>371</v>
      </c>
      <c r="C10" s="197">
        <v>75.829383886255897</v>
      </c>
      <c r="D10" s="196">
        <v>1001</v>
      </c>
      <c r="E10" s="197">
        <v>61.451612903225801</v>
      </c>
      <c r="F10" s="197">
        <v>2.6981132075471699</v>
      </c>
      <c r="G10" s="196">
        <v>2268</v>
      </c>
      <c r="H10" s="197">
        <v>70.654627539503394</v>
      </c>
      <c r="I10" s="196">
        <v>9534</v>
      </c>
      <c r="J10" s="197">
        <v>137.87425149700599</v>
      </c>
      <c r="K10" s="197">
        <v>4.2037037037036997</v>
      </c>
    </row>
    <row r="11" spans="1:11" ht="9" customHeight="1" x14ac:dyDescent="0.15">
      <c r="A11" s="96" t="s">
        <v>55</v>
      </c>
      <c r="B11" s="198">
        <v>343</v>
      </c>
      <c r="C11" s="143">
        <v>65.700483091787504</v>
      </c>
      <c r="D11" s="198">
        <v>803</v>
      </c>
      <c r="E11" s="143">
        <v>38.448275862069003</v>
      </c>
      <c r="F11" s="143">
        <v>2.3411078717201201</v>
      </c>
      <c r="G11" s="198">
        <v>2151</v>
      </c>
      <c r="H11" s="143">
        <v>72.355769230769198</v>
      </c>
      <c r="I11" s="198">
        <v>8536</v>
      </c>
      <c r="J11" s="143">
        <v>152.54437869822499</v>
      </c>
      <c r="K11" s="143">
        <v>3.9683867968386801</v>
      </c>
    </row>
    <row r="12" spans="1:11" ht="9" customHeight="1" x14ac:dyDescent="0.15">
      <c r="A12" s="96" t="s">
        <v>145</v>
      </c>
      <c r="B12" s="198">
        <v>28</v>
      </c>
      <c r="C12" s="260" t="s">
        <v>480</v>
      </c>
      <c r="D12" s="198">
        <v>198</v>
      </c>
      <c r="E12" s="260" t="s">
        <v>480</v>
      </c>
      <c r="F12" s="143">
        <v>7.0714285714285703</v>
      </c>
      <c r="G12" s="198">
        <v>117</v>
      </c>
      <c r="H12" s="143">
        <v>44.4444444444445</v>
      </c>
      <c r="I12" s="198">
        <v>998</v>
      </c>
      <c r="J12" s="143">
        <v>58.917197452229303</v>
      </c>
      <c r="K12" s="143">
        <v>8.5299145299145298</v>
      </c>
    </row>
    <row r="13" spans="1:11" s="195" customFormat="1" ht="20.100000000000001" customHeight="1" x14ac:dyDescent="0.15">
      <c r="A13" s="95" t="s">
        <v>446</v>
      </c>
      <c r="B13" s="196" t="s">
        <v>530</v>
      </c>
      <c r="C13" s="197" t="s">
        <v>530</v>
      </c>
      <c r="D13" s="196" t="s">
        <v>530</v>
      </c>
      <c r="E13" s="197" t="s">
        <v>530</v>
      </c>
      <c r="F13" s="197" t="s">
        <v>530</v>
      </c>
      <c r="G13" s="196" t="s">
        <v>530</v>
      </c>
      <c r="H13" s="197" t="s">
        <v>530</v>
      </c>
      <c r="I13" s="196" t="s">
        <v>530</v>
      </c>
      <c r="J13" s="197" t="s">
        <v>530</v>
      </c>
      <c r="K13" s="197" t="s">
        <v>530</v>
      </c>
    </row>
    <row r="14" spans="1:11" ht="9" customHeight="1" x14ac:dyDescent="0.15">
      <c r="A14" s="96" t="s">
        <v>55</v>
      </c>
      <c r="B14" s="198" t="s">
        <v>530</v>
      </c>
      <c r="C14" s="143" t="s">
        <v>530</v>
      </c>
      <c r="D14" s="198" t="s">
        <v>530</v>
      </c>
      <c r="E14" s="143" t="s">
        <v>530</v>
      </c>
      <c r="F14" s="143" t="s">
        <v>530</v>
      </c>
      <c r="G14" s="198" t="s">
        <v>530</v>
      </c>
      <c r="H14" s="143" t="s">
        <v>530</v>
      </c>
      <c r="I14" s="198" t="s">
        <v>530</v>
      </c>
      <c r="J14" s="143" t="s">
        <v>530</v>
      </c>
      <c r="K14" s="143" t="s">
        <v>530</v>
      </c>
    </row>
    <row r="15" spans="1:11" ht="9" customHeight="1" x14ac:dyDescent="0.15">
      <c r="A15" s="96" t="s">
        <v>145</v>
      </c>
      <c r="B15" s="198" t="s">
        <v>530</v>
      </c>
      <c r="C15" s="260" t="s">
        <v>530</v>
      </c>
      <c r="D15" s="198" t="s">
        <v>530</v>
      </c>
      <c r="E15" s="260" t="s">
        <v>530</v>
      </c>
      <c r="F15" s="143" t="s">
        <v>530</v>
      </c>
      <c r="G15" s="198" t="s">
        <v>530</v>
      </c>
      <c r="H15" s="143" t="s">
        <v>530</v>
      </c>
      <c r="I15" s="198" t="s">
        <v>530</v>
      </c>
      <c r="J15" s="143" t="s">
        <v>530</v>
      </c>
      <c r="K15" s="143" t="s">
        <v>530</v>
      </c>
    </row>
    <row r="16" spans="1:11" s="195" customFormat="1" ht="21.95" customHeight="1" x14ac:dyDescent="0.15">
      <c r="A16" s="191" t="s">
        <v>74</v>
      </c>
      <c r="B16" s="192"/>
      <c r="C16" s="193"/>
      <c r="D16" s="192"/>
      <c r="E16" s="193"/>
      <c r="F16" s="194"/>
      <c r="G16" s="192"/>
      <c r="H16" s="193"/>
      <c r="I16" s="192"/>
      <c r="J16" s="193"/>
      <c r="K16" s="194"/>
    </row>
    <row r="17" spans="1:11" s="195" customFormat="1" ht="20.100000000000001" customHeight="1" x14ac:dyDescent="0.15">
      <c r="A17" s="95" t="s">
        <v>346</v>
      </c>
      <c r="B17" s="196">
        <v>2290</v>
      </c>
      <c r="C17" s="197">
        <v>0.97001763668430396</v>
      </c>
      <c r="D17" s="196">
        <v>6874</v>
      </c>
      <c r="E17" s="197">
        <v>25.529583637691701</v>
      </c>
      <c r="F17" s="197">
        <v>3.0017467248908298</v>
      </c>
      <c r="G17" s="196">
        <v>10746</v>
      </c>
      <c r="H17" s="197">
        <v>-25.328330206379</v>
      </c>
      <c r="I17" s="196">
        <v>31498</v>
      </c>
      <c r="J17" s="197">
        <v>-10.570398341898301</v>
      </c>
      <c r="K17" s="197">
        <v>2.9311371673180702</v>
      </c>
    </row>
    <row r="18" spans="1:11" ht="9" customHeight="1" x14ac:dyDescent="0.15">
      <c r="A18" s="96" t="s">
        <v>55</v>
      </c>
      <c r="B18" s="198">
        <v>2283</v>
      </c>
      <c r="C18" s="143">
        <v>1.01769911504425</v>
      </c>
      <c r="D18" s="198">
        <v>6860</v>
      </c>
      <c r="E18" s="143">
        <v>25.664041033156298</v>
      </c>
      <c r="F18" s="143">
        <v>3.0048182216382</v>
      </c>
      <c r="G18" s="198">
        <v>10676</v>
      </c>
      <c r="H18" s="143">
        <v>-25.248564626802999</v>
      </c>
      <c r="I18" s="198">
        <v>31319</v>
      </c>
      <c r="J18" s="143">
        <v>-10.506915076008699</v>
      </c>
      <c r="K18" s="143">
        <v>2.9335893593105999</v>
      </c>
    </row>
    <row r="19" spans="1:11" ht="9" customHeight="1" x14ac:dyDescent="0.15">
      <c r="A19" s="96" t="s">
        <v>145</v>
      </c>
      <c r="B19" s="198">
        <v>7</v>
      </c>
      <c r="C19" s="143">
        <v>-12.5</v>
      </c>
      <c r="D19" s="198">
        <v>14</v>
      </c>
      <c r="E19" s="143">
        <v>-17.647058823529399</v>
      </c>
      <c r="F19" s="143">
        <v>2</v>
      </c>
      <c r="G19" s="198">
        <v>70</v>
      </c>
      <c r="H19" s="143">
        <v>-35.779816513761503</v>
      </c>
      <c r="I19" s="198">
        <v>179</v>
      </c>
      <c r="J19" s="143">
        <v>-20.4444444444444</v>
      </c>
      <c r="K19" s="143">
        <v>2.55714285714286</v>
      </c>
    </row>
    <row r="20" spans="1:11" s="195" customFormat="1" ht="20.100000000000001" customHeight="1" x14ac:dyDescent="0.15">
      <c r="A20" s="95" t="s">
        <v>347</v>
      </c>
      <c r="B20" s="196">
        <v>537</v>
      </c>
      <c r="C20" s="197">
        <v>22.3234624145786</v>
      </c>
      <c r="D20" s="196">
        <v>1768</v>
      </c>
      <c r="E20" s="197">
        <v>36.525096525096501</v>
      </c>
      <c r="F20" s="197">
        <v>3.29236499068901</v>
      </c>
      <c r="G20" s="196">
        <v>2467</v>
      </c>
      <c r="H20" s="197">
        <v>-7.7757009345794303</v>
      </c>
      <c r="I20" s="196">
        <v>8053</v>
      </c>
      <c r="J20" s="197">
        <v>0.70026259847442396</v>
      </c>
      <c r="K20" s="197">
        <v>3.26428860964735</v>
      </c>
    </row>
    <row r="21" spans="1:11" ht="9" customHeight="1" x14ac:dyDescent="0.15">
      <c r="A21" s="96" t="s">
        <v>55</v>
      </c>
      <c r="B21" s="198">
        <v>530</v>
      </c>
      <c r="C21" s="143">
        <v>22.969837587007</v>
      </c>
      <c r="D21" s="198">
        <v>1741</v>
      </c>
      <c r="E21" s="143">
        <v>36.7635506677141</v>
      </c>
      <c r="F21" s="143">
        <v>3.2849056603773601</v>
      </c>
      <c r="G21" s="198">
        <v>2417</v>
      </c>
      <c r="H21" s="143">
        <v>-8.2384206529992401</v>
      </c>
      <c r="I21" s="198">
        <v>7822</v>
      </c>
      <c r="J21" s="143">
        <v>-0.38206826286295797</v>
      </c>
      <c r="K21" s="143">
        <v>3.23624327678941</v>
      </c>
    </row>
    <row r="22" spans="1:11" ht="9" customHeight="1" x14ac:dyDescent="0.15">
      <c r="A22" s="96" t="s">
        <v>145</v>
      </c>
      <c r="B22" s="198">
        <v>7</v>
      </c>
      <c r="C22" s="143">
        <v>-12.5</v>
      </c>
      <c r="D22" s="198">
        <v>27</v>
      </c>
      <c r="E22" s="143">
        <v>22.727272727272702</v>
      </c>
      <c r="F22" s="143">
        <v>3.8571428571428599</v>
      </c>
      <c r="G22" s="198">
        <v>50</v>
      </c>
      <c r="H22" s="143">
        <v>21.951219512195099</v>
      </c>
      <c r="I22" s="198">
        <v>231</v>
      </c>
      <c r="J22" s="143">
        <v>59.310344827586199</v>
      </c>
      <c r="K22" s="143">
        <v>4.62</v>
      </c>
    </row>
    <row r="23" spans="1:11" s="195" customFormat="1" ht="20.100000000000001" customHeight="1" x14ac:dyDescent="0.15">
      <c r="A23" s="95" t="s">
        <v>452</v>
      </c>
      <c r="B23" s="196">
        <v>355</v>
      </c>
      <c r="C23" s="197">
        <v>6.6066066066065998</v>
      </c>
      <c r="D23" s="196">
        <v>1056</v>
      </c>
      <c r="E23" s="197">
        <v>-12.7272727272727</v>
      </c>
      <c r="F23" s="197">
        <v>2.9746478873239401</v>
      </c>
      <c r="G23" s="196">
        <v>2034</v>
      </c>
      <c r="H23" s="197">
        <v>-0.87719298245613697</v>
      </c>
      <c r="I23" s="196">
        <v>7296</v>
      </c>
      <c r="J23" s="197">
        <v>24.039442366542001</v>
      </c>
      <c r="K23" s="197">
        <v>3.5870206489675498</v>
      </c>
    </row>
    <row r="24" spans="1:11" ht="9" customHeight="1" x14ac:dyDescent="0.15">
      <c r="A24" s="96" t="s">
        <v>55</v>
      </c>
      <c r="B24" s="198">
        <v>334</v>
      </c>
      <c r="C24" s="143">
        <v>5.6962025316455698</v>
      </c>
      <c r="D24" s="198">
        <v>713</v>
      </c>
      <c r="E24" s="143">
        <v>-25.496342737721999</v>
      </c>
      <c r="F24" s="143">
        <v>2.13473053892216</v>
      </c>
      <c r="G24" s="198">
        <v>1860</v>
      </c>
      <c r="H24" s="143">
        <v>-2.41343126967472</v>
      </c>
      <c r="I24" s="198">
        <v>4276</v>
      </c>
      <c r="J24" s="143">
        <v>-11.9439868204283</v>
      </c>
      <c r="K24" s="143">
        <v>2.2989247311828001</v>
      </c>
    </row>
    <row r="25" spans="1:11" ht="9" customHeight="1" x14ac:dyDescent="0.15">
      <c r="A25" s="96" t="s">
        <v>145</v>
      </c>
      <c r="B25" s="198">
        <v>21</v>
      </c>
      <c r="C25" s="143">
        <v>23.529411764705898</v>
      </c>
      <c r="D25" s="198">
        <v>343</v>
      </c>
      <c r="E25" s="143">
        <v>35.573122529644301</v>
      </c>
      <c r="F25" s="143">
        <v>16.3333333333333</v>
      </c>
      <c r="G25" s="198">
        <v>174</v>
      </c>
      <c r="H25" s="143">
        <v>19.178082191780799</v>
      </c>
      <c r="I25" s="198">
        <v>3020</v>
      </c>
      <c r="J25" s="143">
        <v>194.346978557505</v>
      </c>
      <c r="K25" s="143">
        <v>17.356321839080501</v>
      </c>
    </row>
    <row r="26" spans="1:11" s="195" customFormat="1" ht="20.100000000000001" customHeight="1" x14ac:dyDescent="0.15">
      <c r="A26" s="95" t="s">
        <v>348</v>
      </c>
      <c r="B26" s="196" t="s">
        <v>530</v>
      </c>
      <c r="C26" s="197" t="s">
        <v>530</v>
      </c>
      <c r="D26" s="196" t="s">
        <v>530</v>
      </c>
      <c r="E26" s="197" t="s">
        <v>530</v>
      </c>
      <c r="F26" s="197" t="s">
        <v>530</v>
      </c>
      <c r="G26" s="196" t="s">
        <v>530</v>
      </c>
      <c r="H26" s="197" t="s">
        <v>530</v>
      </c>
      <c r="I26" s="196" t="s">
        <v>530</v>
      </c>
      <c r="J26" s="197" t="s">
        <v>530</v>
      </c>
      <c r="K26" s="197" t="s">
        <v>530</v>
      </c>
    </row>
    <row r="27" spans="1:11" ht="9" customHeight="1" x14ac:dyDescent="0.15">
      <c r="A27" s="96" t="s">
        <v>55</v>
      </c>
      <c r="B27" s="198" t="s">
        <v>530</v>
      </c>
      <c r="C27" s="143" t="s">
        <v>530</v>
      </c>
      <c r="D27" s="198" t="s">
        <v>530</v>
      </c>
      <c r="E27" s="143" t="s">
        <v>530</v>
      </c>
      <c r="F27" s="143" t="s">
        <v>530</v>
      </c>
      <c r="G27" s="198" t="s">
        <v>530</v>
      </c>
      <c r="H27" s="143" t="s">
        <v>530</v>
      </c>
      <c r="I27" s="198" t="s">
        <v>530</v>
      </c>
      <c r="J27" s="143" t="s">
        <v>530</v>
      </c>
      <c r="K27" s="143" t="s">
        <v>530</v>
      </c>
    </row>
    <row r="28" spans="1:11" ht="9" customHeight="1" x14ac:dyDescent="0.15">
      <c r="A28" s="96" t="s">
        <v>145</v>
      </c>
      <c r="B28" s="198" t="s">
        <v>530</v>
      </c>
      <c r="C28" s="260" t="s">
        <v>530</v>
      </c>
      <c r="D28" s="198" t="s">
        <v>530</v>
      </c>
      <c r="E28" s="260" t="s">
        <v>530</v>
      </c>
      <c r="F28" s="143" t="s">
        <v>530</v>
      </c>
      <c r="G28" s="198" t="s">
        <v>530</v>
      </c>
      <c r="H28" s="143" t="s">
        <v>530</v>
      </c>
      <c r="I28" s="198" t="s">
        <v>530</v>
      </c>
      <c r="J28" s="143" t="s">
        <v>530</v>
      </c>
      <c r="K28" s="143" t="s">
        <v>530</v>
      </c>
    </row>
    <row r="29" spans="1:11" s="195" customFormat="1" ht="20.100000000000001" customHeight="1" x14ac:dyDescent="0.15">
      <c r="A29" s="95" t="s">
        <v>349</v>
      </c>
      <c r="B29" s="196">
        <v>196</v>
      </c>
      <c r="C29" s="197">
        <v>88.461538461538495</v>
      </c>
      <c r="D29" s="196">
        <v>314</v>
      </c>
      <c r="E29" s="197">
        <v>-0.317460317460316</v>
      </c>
      <c r="F29" s="197">
        <v>1.6020408163265301</v>
      </c>
      <c r="G29" s="196">
        <v>575</v>
      </c>
      <c r="H29" s="197">
        <v>-7.70465489566614</v>
      </c>
      <c r="I29" s="196">
        <v>1609</v>
      </c>
      <c r="J29" s="197">
        <v>-13.818960899839301</v>
      </c>
      <c r="K29" s="197">
        <v>2.7982608695652198</v>
      </c>
    </row>
    <row r="30" spans="1:11" ht="9" customHeight="1" x14ac:dyDescent="0.15">
      <c r="A30" s="96" t="s">
        <v>55</v>
      </c>
      <c r="B30" s="198">
        <v>196</v>
      </c>
      <c r="C30" s="143">
        <v>88.461538461538495</v>
      </c>
      <c r="D30" s="198">
        <v>314</v>
      </c>
      <c r="E30" s="143">
        <v>-0.317460317460316</v>
      </c>
      <c r="F30" s="143">
        <v>1.6020408163265301</v>
      </c>
      <c r="G30" s="198">
        <v>575</v>
      </c>
      <c r="H30" s="143">
        <v>-7.70465489566614</v>
      </c>
      <c r="I30" s="198">
        <v>1609</v>
      </c>
      <c r="J30" s="143">
        <v>-13.818960899839301</v>
      </c>
      <c r="K30" s="143">
        <v>2.7982608695652198</v>
      </c>
    </row>
    <row r="31" spans="1:11" ht="9" customHeight="1" x14ac:dyDescent="0.15">
      <c r="A31" s="96" t="s">
        <v>145</v>
      </c>
      <c r="B31" s="198">
        <v>0</v>
      </c>
      <c r="C31" s="143">
        <v>0</v>
      </c>
      <c r="D31" s="198">
        <v>0</v>
      </c>
      <c r="E31" s="143">
        <v>0</v>
      </c>
      <c r="F31" s="143">
        <v>0</v>
      </c>
      <c r="G31" s="198">
        <v>0</v>
      </c>
      <c r="H31" s="143">
        <v>0</v>
      </c>
      <c r="I31" s="198">
        <v>0</v>
      </c>
      <c r="J31" s="143">
        <v>0</v>
      </c>
      <c r="K31" s="143">
        <v>0</v>
      </c>
    </row>
    <row r="32" spans="1:11" s="195" customFormat="1" ht="20.100000000000001" customHeight="1" x14ac:dyDescent="0.15">
      <c r="A32" s="95" t="s">
        <v>350</v>
      </c>
      <c r="B32" s="196">
        <v>2325</v>
      </c>
      <c r="C32" s="197">
        <v>24.198717948717899</v>
      </c>
      <c r="D32" s="196">
        <v>5675</v>
      </c>
      <c r="E32" s="197">
        <v>24.016608391608401</v>
      </c>
      <c r="F32" s="197">
        <v>2.4408602150537599</v>
      </c>
      <c r="G32" s="196">
        <v>10730</v>
      </c>
      <c r="H32" s="197">
        <v>-14.365522745411001</v>
      </c>
      <c r="I32" s="196">
        <v>25627</v>
      </c>
      <c r="J32" s="197">
        <v>-10.980269556759801</v>
      </c>
      <c r="K32" s="197">
        <v>2.3883504193849001</v>
      </c>
    </row>
    <row r="33" spans="1:11" ht="9" customHeight="1" x14ac:dyDescent="0.15">
      <c r="A33" s="96" t="s">
        <v>55</v>
      </c>
      <c r="B33" s="198">
        <v>2305</v>
      </c>
      <c r="C33" s="143">
        <v>24.5945945945946</v>
      </c>
      <c r="D33" s="198">
        <v>5640</v>
      </c>
      <c r="E33" s="143">
        <v>24.475833149415099</v>
      </c>
      <c r="F33" s="143">
        <v>2.4468546637744</v>
      </c>
      <c r="G33" s="198">
        <v>10538</v>
      </c>
      <c r="H33" s="143">
        <v>-14.4087069525666</v>
      </c>
      <c r="I33" s="198">
        <v>25201</v>
      </c>
      <c r="J33" s="143">
        <v>-10.9064554903486</v>
      </c>
      <c r="K33" s="143">
        <v>2.39144050104384</v>
      </c>
    </row>
    <row r="34" spans="1:11" ht="9" customHeight="1" x14ac:dyDescent="0.15">
      <c r="A34" s="96" t="s">
        <v>145</v>
      </c>
      <c r="B34" s="198">
        <v>20</v>
      </c>
      <c r="C34" s="143">
        <v>-9.0909090909090899</v>
      </c>
      <c r="D34" s="198">
        <v>35</v>
      </c>
      <c r="E34" s="143">
        <v>-22.2222222222222</v>
      </c>
      <c r="F34" s="143">
        <v>1.75</v>
      </c>
      <c r="G34" s="198">
        <v>192</v>
      </c>
      <c r="H34" s="143">
        <v>-11.926605504587201</v>
      </c>
      <c r="I34" s="198">
        <v>426</v>
      </c>
      <c r="J34" s="143">
        <v>-15.1394422310757</v>
      </c>
      <c r="K34" s="143">
        <v>2.21875</v>
      </c>
    </row>
    <row r="35" spans="1:11" s="195" customFormat="1" ht="20.100000000000001" customHeight="1" x14ac:dyDescent="0.15">
      <c r="A35" s="95" t="s">
        <v>351</v>
      </c>
      <c r="B35" s="196">
        <v>3935</v>
      </c>
      <c r="C35" s="197">
        <v>-2.3815430414289298</v>
      </c>
      <c r="D35" s="196">
        <v>13369</v>
      </c>
      <c r="E35" s="197">
        <v>-0.49866031557010598</v>
      </c>
      <c r="F35" s="197">
        <v>3.3974587039390101</v>
      </c>
      <c r="G35" s="196">
        <v>22740</v>
      </c>
      <c r="H35" s="197">
        <v>-11.331201746861099</v>
      </c>
      <c r="I35" s="196">
        <v>89842</v>
      </c>
      <c r="J35" s="197">
        <v>-1.9160016157734401</v>
      </c>
      <c r="K35" s="197">
        <v>3.9508355321020199</v>
      </c>
    </row>
    <row r="36" spans="1:11" ht="9" customHeight="1" x14ac:dyDescent="0.15">
      <c r="A36" s="96" t="s">
        <v>55</v>
      </c>
      <c r="B36" s="198">
        <v>3864</v>
      </c>
      <c r="C36" s="143">
        <v>-2.3255813953488298</v>
      </c>
      <c r="D36" s="198">
        <v>13230</v>
      </c>
      <c r="E36" s="143">
        <v>-0.18860807242549499</v>
      </c>
      <c r="F36" s="143">
        <v>3.4239130434782599</v>
      </c>
      <c r="G36" s="198">
        <v>22124</v>
      </c>
      <c r="H36" s="143">
        <v>-11.6982638195969</v>
      </c>
      <c r="I36" s="198">
        <v>88232</v>
      </c>
      <c r="J36" s="143">
        <v>-2.3009633484664</v>
      </c>
      <c r="K36" s="143">
        <v>3.9880672572771698</v>
      </c>
    </row>
    <row r="37" spans="1:11" ht="9" customHeight="1" x14ac:dyDescent="0.15">
      <c r="A37" s="96" t="s">
        <v>145</v>
      </c>
      <c r="B37" s="198">
        <v>71</v>
      </c>
      <c r="C37" s="143">
        <v>-5.3333333333333304</v>
      </c>
      <c r="D37" s="198">
        <v>139</v>
      </c>
      <c r="E37" s="143">
        <v>-23.204419889502802</v>
      </c>
      <c r="F37" s="143">
        <v>1.9577464788732399</v>
      </c>
      <c r="G37" s="198">
        <v>616</v>
      </c>
      <c r="H37" s="143">
        <v>4.2301184433164103</v>
      </c>
      <c r="I37" s="198">
        <v>1610</v>
      </c>
      <c r="J37" s="143">
        <v>25.097125097125101</v>
      </c>
      <c r="K37" s="143">
        <v>2.6136363636363602</v>
      </c>
    </row>
    <row r="38" spans="1:11" ht="19.5" customHeight="1" x14ac:dyDescent="0.15">
      <c r="A38" s="95" t="s">
        <v>352</v>
      </c>
      <c r="B38" s="196">
        <v>443</v>
      </c>
      <c r="C38" s="197">
        <v>-19.6007259528131</v>
      </c>
      <c r="D38" s="196">
        <v>1048</v>
      </c>
      <c r="E38" s="197">
        <v>-45.044572627163099</v>
      </c>
      <c r="F38" s="197">
        <v>2.36568848758465</v>
      </c>
      <c r="G38" s="196">
        <v>2521</v>
      </c>
      <c r="H38" s="197">
        <v>-21.902106567534101</v>
      </c>
      <c r="I38" s="196">
        <v>6290</v>
      </c>
      <c r="J38" s="197">
        <v>-34.703622962732297</v>
      </c>
      <c r="K38" s="197">
        <v>2.4950416501388299</v>
      </c>
    </row>
    <row r="39" spans="1:11" x14ac:dyDescent="0.15">
      <c r="A39" s="96" t="s">
        <v>55</v>
      </c>
      <c r="B39" s="198">
        <v>443</v>
      </c>
      <c r="C39" s="143">
        <v>-19.6007259528131</v>
      </c>
      <c r="D39" s="198">
        <v>1048</v>
      </c>
      <c r="E39" s="143">
        <v>-45.044572627163099</v>
      </c>
      <c r="F39" s="143">
        <v>2.36568848758465</v>
      </c>
      <c r="G39" s="198">
        <v>2521</v>
      </c>
      <c r="H39" s="143">
        <v>-21.902106567534101</v>
      </c>
      <c r="I39" s="198">
        <v>6290</v>
      </c>
      <c r="J39" s="143">
        <v>-34.703622962732297</v>
      </c>
      <c r="K39" s="143">
        <v>2.4950416501388299</v>
      </c>
    </row>
    <row r="40" spans="1:11" x14ac:dyDescent="0.15">
      <c r="A40" s="96" t="s">
        <v>145</v>
      </c>
      <c r="B40" s="198">
        <v>0</v>
      </c>
      <c r="C40" s="143">
        <v>0</v>
      </c>
      <c r="D40" s="198">
        <v>0</v>
      </c>
      <c r="E40" s="143">
        <v>0</v>
      </c>
      <c r="F40" s="143">
        <v>0</v>
      </c>
      <c r="G40" s="198">
        <v>0</v>
      </c>
      <c r="H40" s="143">
        <v>0</v>
      </c>
      <c r="I40" s="198">
        <v>0</v>
      </c>
      <c r="J40" s="143">
        <v>0</v>
      </c>
      <c r="K40" s="143">
        <v>0</v>
      </c>
    </row>
    <row r="41" spans="1:11" s="195" customFormat="1" ht="18.75" customHeight="1" x14ac:dyDescent="0.15">
      <c r="A41" s="95" t="s">
        <v>353</v>
      </c>
      <c r="B41" s="196">
        <v>981</v>
      </c>
      <c r="C41" s="197">
        <v>-22.204599524187199</v>
      </c>
      <c r="D41" s="196">
        <v>2914</v>
      </c>
      <c r="E41" s="197">
        <v>-21.413160733549098</v>
      </c>
      <c r="F41" s="197">
        <v>2.9704383282364901</v>
      </c>
      <c r="G41" s="196">
        <v>6792</v>
      </c>
      <c r="H41" s="197">
        <v>-20.598550385784399</v>
      </c>
      <c r="I41" s="196">
        <v>20278</v>
      </c>
      <c r="J41" s="197">
        <v>-27.2746834989061</v>
      </c>
      <c r="K41" s="197">
        <v>2.9855712603062399</v>
      </c>
    </row>
    <row r="42" spans="1:11" ht="9" customHeight="1" x14ac:dyDescent="0.15">
      <c r="A42" s="96" t="s">
        <v>55</v>
      </c>
      <c r="B42" s="198">
        <v>977</v>
      </c>
      <c r="C42" s="143">
        <v>-22.337042925278201</v>
      </c>
      <c r="D42" s="198">
        <v>2902</v>
      </c>
      <c r="E42" s="143">
        <v>-21.673414304993301</v>
      </c>
      <c r="F42" s="143">
        <v>2.9703172978505599</v>
      </c>
      <c r="G42" s="198">
        <v>6754</v>
      </c>
      <c r="H42" s="143">
        <v>-20.6811509101586</v>
      </c>
      <c r="I42" s="198">
        <v>20158</v>
      </c>
      <c r="J42" s="143">
        <v>-27.072103035346</v>
      </c>
      <c r="K42" s="143">
        <v>2.9846017175007402</v>
      </c>
    </row>
    <row r="43" spans="1:11" ht="9" customHeight="1" x14ac:dyDescent="0.15">
      <c r="A43" s="96" t="s">
        <v>145</v>
      </c>
      <c r="B43" s="198">
        <v>4</v>
      </c>
      <c r="C43" s="143">
        <v>33.3333333333333</v>
      </c>
      <c r="D43" s="198">
        <v>12</v>
      </c>
      <c r="E43" s="143">
        <v>300</v>
      </c>
      <c r="F43" s="143">
        <v>3</v>
      </c>
      <c r="G43" s="198">
        <v>38</v>
      </c>
      <c r="H43" s="143">
        <v>-2.5641025641025701</v>
      </c>
      <c r="I43" s="198">
        <v>120</v>
      </c>
      <c r="J43" s="143">
        <v>-50.413223140495901</v>
      </c>
      <c r="K43" s="143">
        <v>3.1578947368421102</v>
      </c>
    </row>
    <row r="44" spans="1:11" ht="19.5" customHeight="1" x14ac:dyDescent="0.15">
      <c r="A44" s="95" t="s">
        <v>354</v>
      </c>
      <c r="B44" s="196">
        <v>428</v>
      </c>
      <c r="C44" s="197">
        <v>-7.1583514099783097</v>
      </c>
      <c r="D44" s="196">
        <v>1334</v>
      </c>
      <c r="E44" s="197">
        <v>14.4082332761578</v>
      </c>
      <c r="F44" s="197">
        <v>3.1168224299065401</v>
      </c>
      <c r="G44" s="196">
        <v>2319</v>
      </c>
      <c r="H44" s="197">
        <v>-26.683528295921601</v>
      </c>
      <c r="I44" s="196">
        <v>7417</v>
      </c>
      <c r="J44" s="197">
        <v>-6.3746528654380201</v>
      </c>
      <c r="K44" s="197">
        <v>3.1983613626563199</v>
      </c>
    </row>
    <row r="45" spans="1:11" ht="9.75" customHeight="1" x14ac:dyDescent="0.15">
      <c r="A45" s="96" t="s">
        <v>55</v>
      </c>
      <c r="B45" s="198">
        <v>426</v>
      </c>
      <c r="C45" s="143">
        <v>-7.5921908893709302</v>
      </c>
      <c r="D45" s="198">
        <v>1332</v>
      </c>
      <c r="E45" s="143">
        <v>14.2367066895369</v>
      </c>
      <c r="F45" s="143">
        <v>3.1267605633802802</v>
      </c>
      <c r="G45" s="198">
        <v>2288</v>
      </c>
      <c r="H45" s="143">
        <v>-26.854219948849099</v>
      </c>
      <c r="I45" s="198">
        <v>7306</v>
      </c>
      <c r="J45" s="143">
        <v>-6.4532650448143398</v>
      </c>
      <c r="K45" s="143">
        <v>3.1931818181818201</v>
      </c>
    </row>
    <row r="46" spans="1:11" ht="10.5" customHeight="1" x14ac:dyDescent="0.15">
      <c r="A46" s="96" t="s">
        <v>145</v>
      </c>
      <c r="B46" s="198">
        <v>2</v>
      </c>
      <c r="C46" s="260" t="s">
        <v>480</v>
      </c>
      <c r="D46" s="198">
        <v>2</v>
      </c>
      <c r="E46" s="260" t="s">
        <v>480</v>
      </c>
      <c r="F46" s="143">
        <v>1</v>
      </c>
      <c r="G46" s="198">
        <v>31</v>
      </c>
      <c r="H46" s="143">
        <v>-11.4285714285714</v>
      </c>
      <c r="I46" s="198">
        <v>111</v>
      </c>
      <c r="J46" s="143">
        <v>-0.89285714285713902</v>
      </c>
      <c r="K46" s="143">
        <v>3.5806451612903198</v>
      </c>
    </row>
    <row r="47" spans="1:11" ht="19.5" customHeight="1" x14ac:dyDescent="0.15">
      <c r="A47" s="95" t="s">
        <v>427</v>
      </c>
      <c r="B47" s="196">
        <v>470</v>
      </c>
      <c r="C47" s="197">
        <v>42.857142857142897</v>
      </c>
      <c r="D47" s="196">
        <v>1021</v>
      </c>
      <c r="E47" s="197">
        <v>54.931714719271604</v>
      </c>
      <c r="F47" s="197">
        <v>2.1723404255319099</v>
      </c>
      <c r="G47" s="196">
        <v>2410</v>
      </c>
      <c r="H47" s="197">
        <v>-14.417613636363599</v>
      </c>
      <c r="I47" s="196">
        <v>6272</v>
      </c>
      <c r="J47" s="197">
        <v>-4.3610856968587903</v>
      </c>
      <c r="K47" s="197">
        <v>2.6024896265560198</v>
      </c>
    </row>
    <row r="48" spans="1:11" x14ac:dyDescent="0.15">
      <c r="A48" s="96" t="s">
        <v>55</v>
      </c>
      <c r="B48" s="198">
        <v>460</v>
      </c>
      <c r="C48" s="143">
        <v>40.672782874617702</v>
      </c>
      <c r="D48" s="198">
        <v>999</v>
      </c>
      <c r="E48" s="143">
        <v>52.054794520547901</v>
      </c>
      <c r="F48" s="143">
        <v>2.17173913043478</v>
      </c>
      <c r="G48" s="198">
        <v>2283</v>
      </c>
      <c r="H48" s="143">
        <v>-17.700072098053401</v>
      </c>
      <c r="I48" s="198">
        <v>5571</v>
      </c>
      <c r="J48" s="143">
        <v>-13.6279069767442</v>
      </c>
      <c r="K48" s="143">
        <v>2.4402102496714901</v>
      </c>
    </row>
    <row r="49" spans="1:11" x14ac:dyDescent="0.15">
      <c r="A49" s="96" t="s">
        <v>145</v>
      </c>
      <c r="B49" s="198">
        <v>10</v>
      </c>
      <c r="C49" s="260" t="s">
        <v>480</v>
      </c>
      <c r="D49" s="198">
        <v>22</v>
      </c>
      <c r="E49" s="260" t="s">
        <v>480</v>
      </c>
      <c r="F49" s="143">
        <v>2.2000000000000002</v>
      </c>
      <c r="G49" s="198">
        <v>127</v>
      </c>
      <c r="H49" s="143">
        <v>202.38095238095201</v>
      </c>
      <c r="I49" s="198">
        <v>701</v>
      </c>
      <c r="J49" s="260" t="s">
        <v>480</v>
      </c>
      <c r="K49" s="143">
        <v>5.5196850393700796</v>
      </c>
    </row>
    <row r="50" spans="1:11" ht="19.5" customHeight="1" x14ac:dyDescent="0.15">
      <c r="A50" s="95" t="s">
        <v>428</v>
      </c>
      <c r="B50" s="196">
        <v>453</v>
      </c>
      <c r="C50" s="197">
        <v>-18.8172043010753</v>
      </c>
      <c r="D50" s="196">
        <v>1598</v>
      </c>
      <c r="E50" s="197">
        <v>-8.8419851682829496</v>
      </c>
      <c r="F50" s="197">
        <v>3.5275938189845499</v>
      </c>
      <c r="G50" s="196">
        <v>1835</v>
      </c>
      <c r="H50" s="197">
        <v>-21.3121783876501</v>
      </c>
      <c r="I50" s="196">
        <v>5931</v>
      </c>
      <c r="J50" s="197">
        <v>-17.487479131886499</v>
      </c>
      <c r="K50" s="197">
        <v>3.2321525885558602</v>
      </c>
    </row>
    <row r="51" spans="1:11" x14ac:dyDescent="0.15">
      <c r="A51" s="96" t="s">
        <v>55</v>
      </c>
      <c r="B51" s="198">
        <v>452</v>
      </c>
      <c r="C51" s="143">
        <v>-18.9964157706093</v>
      </c>
      <c r="D51" s="198">
        <v>1582</v>
      </c>
      <c r="E51" s="143">
        <v>-9.7547062179121404</v>
      </c>
      <c r="F51" s="143">
        <v>3.5</v>
      </c>
      <c r="G51" s="198">
        <v>1809</v>
      </c>
      <c r="H51" s="143">
        <v>-21.823681936041499</v>
      </c>
      <c r="I51" s="198">
        <v>5872</v>
      </c>
      <c r="J51" s="143">
        <v>-17.816655003499001</v>
      </c>
      <c r="K51" s="143">
        <v>3.2459922609176299</v>
      </c>
    </row>
    <row r="52" spans="1:11" x14ac:dyDescent="0.15">
      <c r="A52" s="96" t="s">
        <v>145</v>
      </c>
      <c r="B52" s="198">
        <v>1</v>
      </c>
      <c r="C52" s="260" t="s">
        <v>480</v>
      </c>
      <c r="D52" s="198">
        <v>16</v>
      </c>
      <c r="E52" s="260" t="s">
        <v>480</v>
      </c>
      <c r="F52" s="143">
        <v>16</v>
      </c>
      <c r="G52" s="198">
        <v>26</v>
      </c>
      <c r="H52" s="143">
        <v>44.4444444444445</v>
      </c>
      <c r="I52" s="198">
        <v>59</v>
      </c>
      <c r="J52" s="143">
        <v>37.209302325581397</v>
      </c>
      <c r="K52" s="143">
        <v>2.2692307692307701</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475</v>
      </c>
      <c r="C2" s="301"/>
      <c r="D2" s="301"/>
      <c r="E2" s="301"/>
      <c r="F2" s="301"/>
      <c r="G2" s="302" t="s">
        <v>476</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6" t="s">
        <v>127</v>
      </c>
      <c r="C4" s="187" t="s">
        <v>143</v>
      </c>
      <c r="D4" s="187" t="s">
        <v>127</v>
      </c>
      <c r="E4" s="187" t="s">
        <v>143</v>
      </c>
      <c r="F4" s="347"/>
      <c r="G4" s="187" t="s">
        <v>127</v>
      </c>
      <c r="H4" s="187" t="s">
        <v>146</v>
      </c>
      <c r="I4" s="187" t="s">
        <v>127</v>
      </c>
      <c r="J4" s="187" t="s">
        <v>146</v>
      </c>
      <c r="K4" s="344"/>
    </row>
    <row r="5" spans="1:11" ht="9.9499999999999993" customHeight="1" x14ac:dyDescent="0.15">
      <c r="A5" s="341"/>
      <c r="B5" s="188" t="s">
        <v>128</v>
      </c>
      <c r="C5" s="189" t="s">
        <v>129</v>
      </c>
      <c r="D5" s="189" t="s">
        <v>128</v>
      </c>
      <c r="E5" s="189" t="s">
        <v>129</v>
      </c>
      <c r="F5" s="189" t="s">
        <v>130</v>
      </c>
      <c r="G5" s="189" t="s">
        <v>128</v>
      </c>
      <c r="H5" s="189" t="s">
        <v>129</v>
      </c>
      <c r="I5" s="189" t="s">
        <v>128</v>
      </c>
      <c r="J5" s="189" t="s">
        <v>129</v>
      </c>
      <c r="K5" s="190" t="s">
        <v>130</v>
      </c>
    </row>
    <row r="6" spans="1:11" ht="21.6" customHeight="1" x14ac:dyDescent="0.15">
      <c r="A6" s="191" t="s">
        <v>75</v>
      </c>
      <c r="B6" s="206"/>
      <c r="C6" s="206"/>
      <c r="D6" s="206"/>
      <c r="E6" s="206"/>
      <c r="F6" s="206"/>
      <c r="G6" s="206"/>
      <c r="H6" s="206"/>
      <c r="I6" s="206"/>
      <c r="J6" s="206"/>
      <c r="K6" s="206"/>
    </row>
    <row r="7" spans="1:11" ht="19.5" customHeight="1" x14ac:dyDescent="0.15">
      <c r="A7" s="95" t="s">
        <v>355</v>
      </c>
      <c r="B7" s="196">
        <v>1698</v>
      </c>
      <c r="C7" s="197">
        <v>6.3909774436090201</v>
      </c>
      <c r="D7" s="196">
        <v>15255</v>
      </c>
      <c r="E7" s="197">
        <v>5.8419482411711696</v>
      </c>
      <c r="F7" s="197">
        <v>8.9840989399293303</v>
      </c>
      <c r="G7" s="196">
        <v>11450</v>
      </c>
      <c r="H7" s="197">
        <v>-14.869888475836399</v>
      </c>
      <c r="I7" s="196">
        <v>134336</v>
      </c>
      <c r="J7" s="197">
        <v>-3.5649165123257398</v>
      </c>
      <c r="K7" s="197">
        <v>11.7324017467249</v>
      </c>
    </row>
    <row r="8" spans="1:11" ht="9" customHeight="1" x14ac:dyDescent="0.15">
      <c r="A8" s="96" t="s">
        <v>55</v>
      </c>
      <c r="B8" s="198">
        <v>1658</v>
      </c>
      <c r="C8" s="143">
        <v>5.4707379134860101</v>
      </c>
      <c r="D8" s="198">
        <v>15079</v>
      </c>
      <c r="E8" s="143">
        <v>6.4374955883391003</v>
      </c>
      <c r="F8" s="143">
        <v>9.0946924004825096</v>
      </c>
      <c r="G8" s="198">
        <v>10549</v>
      </c>
      <c r="H8" s="143">
        <v>-15.9442231075697</v>
      </c>
      <c r="I8" s="198">
        <v>131108</v>
      </c>
      <c r="J8" s="143">
        <v>-3.7004392343513599</v>
      </c>
      <c r="K8" s="143">
        <v>12.428476632856199</v>
      </c>
    </row>
    <row r="9" spans="1:11" ht="9" customHeight="1" x14ac:dyDescent="0.15">
      <c r="A9" s="96" t="s">
        <v>145</v>
      </c>
      <c r="B9" s="198">
        <v>40</v>
      </c>
      <c r="C9" s="143">
        <v>66.6666666666667</v>
      </c>
      <c r="D9" s="198">
        <v>176</v>
      </c>
      <c r="E9" s="143">
        <v>-28.455284552845502</v>
      </c>
      <c r="F9" s="143">
        <v>4.4000000000000004</v>
      </c>
      <c r="G9" s="198">
        <v>901</v>
      </c>
      <c r="H9" s="143">
        <v>0.11111111111111401</v>
      </c>
      <c r="I9" s="198">
        <v>3228</v>
      </c>
      <c r="J9" s="143">
        <v>2.2813688212927699</v>
      </c>
      <c r="K9" s="143">
        <v>3.5826859045505</v>
      </c>
    </row>
    <row r="10" spans="1:11" s="195" customFormat="1" ht="20.100000000000001" customHeight="1" x14ac:dyDescent="0.15">
      <c r="A10" s="95" t="s">
        <v>356</v>
      </c>
      <c r="B10" s="196">
        <v>1089</v>
      </c>
      <c r="C10" s="197">
        <v>22.3595505617977</v>
      </c>
      <c r="D10" s="196">
        <v>2577</v>
      </c>
      <c r="E10" s="197">
        <v>28.657014478282601</v>
      </c>
      <c r="F10" s="197">
        <v>2.3663911845730001</v>
      </c>
      <c r="G10" s="196">
        <v>5740</v>
      </c>
      <c r="H10" s="197">
        <v>9.1047329405056097</v>
      </c>
      <c r="I10" s="196">
        <v>14106</v>
      </c>
      <c r="J10" s="197">
        <v>36.5801704105345</v>
      </c>
      <c r="K10" s="197">
        <v>2.45749128919861</v>
      </c>
    </row>
    <row r="11" spans="1:11" ht="9" customHeight="1" x14ac:dyDescent="0.15">
      <c r="A11" s="96" t="s">
        <v>55</v>
      </c>
      <c r="B11" s="198">
        <v>1076</v>
      </c>
      <c r="C11" s="143">
        <v>24.681344148319798</v>
      </c>
      <c r="D11" s="198">
        <v>2564</v>
      </c>
      <c r="E11" s="143">
        <v>30.020283975659201</v>
      </c>
      <c r="F11" s="143">
        <v>2.3828996282527899</v>
      </c>
      <c r="G11" s="198">
        <v>5572</v>
      </c>
      <c r="H11" s="143">
        <v>10.4459861248761</v>
      </c>
      <c r="I11" s="198">
        <v>13870</v>
      </c>
      <c r="J11" s="143">
        <v>38.078646092583398</v>
      </c>
      <c r="K11" s="143">
        <v>2.48923187365398</v>
      </c>
    </row>
    <row r="12" spans="1:11" ht="9" customHeight="1" x14ac:dyDescent="0.15">
      <c r="A12" s="96" t="s">
        <v>145</v>
      </c>
      <c r="B12" s="198">
        <v>13</v>
      </c>
      <c r="C12" s="143">
        <v>-51.851851851851897</v>
      </c>
      <c r="D12" s="198">
        <v>13</v>
      </c>
      <c r="E12" s="143">
        <v>-58.064516129032299</v>
      </c>
      <c r="F12" s="143">
        <v>1</v>
      </c>
      <c r="G12" s="198">
        <v>168</v>
      </c>
      <c r="H12" s="143">
        <v>-22.2222222222222</v>
      </c>
      <c r="I12" s="198">
        <v>236</v>
      </c>
      <c r="J12" s="143">
        <v>-16.6077738515901</v>
      </c>
      <c r="K12" s="143">
        <v>1.4047619047619</v>
      </c>
    </row>
    <row r="13" spans="1:11" s="195" customFormat="1" ht="21.95" customHeight="1" x14ac:dyDescent="0.15">
      <c r="A13" s="191" t="s">
        <v>76</v>
      </c>
      <c r="B13" s="192"/>
      <c r="C13" s="193"/>
      <c r="D13" s="192"/>
      <c r="E13" s="193"/>
      <c r="F13" s="194"/>
      <c r="G13" s="192"/>
      <c r="H13" s="193"/>
      <c r="I13" s="192"/>
      <c r="J13" s="193"/>
      <c r="K13" s="194"/>
    </row>
    <row r="14" spans="1:11" s="195" customFormat="1" ht="20.100000000000001" customHeight="1" x14ac:dyDescent="0.15">
      <c r="A14" s="95" t="s">
        <v>357</v>
      </c>
      <c r="B14" s="196" t="s">
        <v>530</v>
      </c>
      <c r="C14" s="197" t="s">
        <v>530</v>
      </c>
      <c r="D14" s="196" t="s">
        <v>530</v>
      </c>
      <c r="E14" s="197" t="s">
        <v>530</v>
      </c>
      <c r="F14" s="197" t="s">
        <v>530</v>
      </c>
      <c r="G14" s="196" t="s">
        <v>530</v>
      </c>
      <c r="H14" s="197" t="s">
        <v>530</v>
      </c>
      <c r="I14" s="196" t="s">
        <v>530</v>
      </c>
      <c r="J14" s="197" t="s">
        <v>530</v>
      </c>
      <c r="K14" s="197" t="s">
        <v>530</v>
      </c>
    </row>
    <row r="15" spans="1:11" ht="9" customHeight="1" x14ac:dyDescent="0.15">
      <c r="A15" s="96" t="s">
        <v>55</v>
      </c>
      <c r="B15" s="198" t="s">
        <v>530</v>
      </c>
      <c r="C15" s="143" t="s">
        <v>530</v>
      </c>
      <c r="D15" s="198" t="s">
        <v>530</v>
      </c>
      <c r="E15" s="143" t="s">
        <v>530</v>
      </c>
      <c r="F15" s="143" t="s">
        <v>530</v>
      </c>
      <c r="G15" s="198" t="s">
        <v>530</v>
      </c>
      <c r="H15" s="143" t="s">
        <v>530</v>
      </c>
      <c r="I15" s="198" t="s">
        <v>530</v>
      </c>
      <c r="J15" s="143" t="s">
        <v>530</v>
      </c>
      <c r="K15" s="143" t="s">
        <v>530</v>
      </c>
    </row>
    <row r="16" spans="1:11" ht="9" customHeight="1" x14ac:dyDescent="0.15">
      <c r="A16" s="96" t="s">
        <v>145</v>
      </c>
      <c r="B16" s="198" t="s">
        <v>530</v>
      </c>
      <c r="C16" s="260" t="s">
        <v>530</v>
      </c>
      <c r="D16" s="198" t="s">
        <v>530</v>
      </c>
      <c r="E16" s="260" t="s">
        <v>530</v>
      </c>
      <c r="F16" s="143" t="s">
        <v>530</v>
      </c>
      <c r="G16" s="198" t="s">
        <v>530</v>
      </c>
      <c r="H16" s="143" t="s">
        <v>530</v>
      </c>
      <c r="I16" s="198" t="s">
        <v>530</v>
      </c>
      <c r="J16" s="143" t="s">
        <v>530</v>
      </c>
      <c r="K16" s="143" t="s">
        <v>530</v>
      </c>
    </row>
    <row r="17" spans="1:11" ht="19.5" customHeight="1" x14ac:dyDescent="0.15">
      <c r="A17" s="95" t="s">
        <v>358</v>
      </c>
      <c r="B17" s="196">
        <v>782</v>
      </c>
      <c r="C17" s="197">
        <v>7.5653370013755099</v>
      </c>
      <c r="D17" s="196">
        <v>1548</v>
      </c>
      <c r="E17" s="197">
        <v>-12.591756070016899</v>
      </c>
      <c r="F17" s="197">
        <v>1.9795396419437301</v>
      </c>
      <c r="G17" s="196">
        <v>4673</v>
      </c>
      <c r="H17" s="197">
        <v>-5.02032520325203</v>
      </c>
      <c r="I17" s="196">
        <v>10022</v>
      </c>
      <c r="J17" s="197">
        <v>-11.684878392668301</v>
      </c>
      <c r="K17" s="197">
        <v>2.1446608174620199</v>
      </c>
    </row>
    <row r="18" spans="1:11" ht="9" customHeight="1" x14ac:dyDescent="0.15">
      <c r="A18" s="96" t="s">
        <v>55</v>
      </c>
      <c r="B18" s="198">
        <v>751</v>
      </c>
      <c r="C18" s="143">
        <v>13.6157337367625</v>
      </c>
      <c r="D18" s="198">
        <v>1493</v>
      </c>
      <c r="E18" s="143">
        <v>-5.5063291139240498</v>
      </c>
      <c r="F18" s="143">
        <v>1.98801597869507</v>
      </c>
      <c r="G18" s="198">
        <v>4265</v>
      </c>
      <c r="H18" s="143">
        <v>-6.5717415115005497</v>
      </c>
      <c r="I18" s="198">
        <v>9194</v>
      </c>
      <c r="J18" s="143">
        <v>-10.677159234431199</v>
      </c>
      <c r="K18" s="143">
        <v>2.15568581477139</v>
      </c>
    </row>
    <row r="19" spans="1:11" ht="9" customHeight="1" x14ac:dyDescent="0.15">
      <c r="A19" s="96" t="s">
        <v>145</v>
      </c>
      <c r="B19" s="198">
        <v>31</v>
      </c>
      <c r="C19" s="143">
        <v>-53.030303030303003</v>
      </c>
      <c r="D19" s="198">
        <v>55</v>
      </c>
      <c r="E19" s="143">
        <v>-71.204188481675402</v>
      </c>
      <c r="F19" s="143">
        <v>1.7741935483871001</v>
      </c>
      <c r="G19" s="198">
        <v>408</v>
      </c>
      <c r="H19" s="143">
        <v>14.9295774647887</v>
      </c>
      <c r="I19" s="198">
        <v>828</v>
      </c>
      <c r="J19" s="143">
        <v>-21.516587677725099</v>
      </c>
      <c r="K19" s="143">
        <v>2.02941176470588</v>
      </c>
    </row>
    <row r="20" spans="1:11" ht="19.5" customHeight="1" x14ac:dyDescent="0.15">
      <c r="A20" s="95" t="s">
        <v>402</v>
      </c>
      <c r="B20" s="196">
        <v>441</v>
      </c>
      <c r="C20" s="197">
        <v>5</v>
      </c>
      <c r="D20" s="196">
        <v>736</v>
      </c>
      <c r="E20" s="197">
        <v>-5.1546391752577296</v>
      </c>
      <c r="F20" s="197">
        <v>1.66893424036281</v>
      </c>
      <c r="G20" s="196">
        <v>3394</v>
      </c>
      <c r="H20" s="197">
        <v>-9.3240716003205897</v>
      </c>
      <c r="I20" s="196">
        <v>7268</v>
      </c>
      <c r="J20" s="197">
        <v>6.0867026711429002</v>
      </c>
      <c r="K20" s="197">
        <v>2.14142604596347</v>
      </c>
    </row>
    <row r="21" spans="1:11" ht="9" customHeight="1" x14ac:dyDescent="0.15">
      <c r="A21" s="96" t="s">
        <v>55</v>
      </c>
      <c r="B21" s="198">
        <v>403</v>
      </c>
      <c r="C21" s="143">
        <v>4.1343669250646</v>
      </c>
      <c r="D21" s="198">
        <v>628</v>
      </c>
      <c r="E21" s="143">
        <v>0.48000000000000398</v>
      </c>
      <c r="F21" s="143">
        <v>1.55831265508685</v>
      </c>
      <c r="G21" s="198">
        <v>3029</v>
      </c>
      <c r="H21" s="143">
        <v>-13.555936073059399</v>
      </c>
      <c r="I21" s="198">
        <v>5157</v>
      </c>
      <c r="J21" s="143">
        <v>-10.1254792610666</v>
      </c>
      <c r="K21" s="143">
        <v>1.7025420931000299</v>
      </c>
    </row>
    <row r="22" spans="1:11" ht="9" customHeight="1" x14ac:dyDescent="0.15">
      <c r="A22" s="96" t="s">
        <v>145</v>
      </c>
      <c r="B22" s="198">
        <v>38</v>
      </c>
      <c r="C22" s="143">
        <v>15.1515151515152</v>
      </c>
      <c r="D22" s="198">
        <v>108</v>
      </c>
      <c r="E22" s="143">
        <v>-28.476821192052999</v>
      </c>
      <c r="F22" s="143">
        <v>2.8421052631578898</v>
      </c>
      <c r="G22" s="198">
        <v>365</v>
      </c>
      <c r="H22" s="143">
        <v>52.719665271966498</v>
      </c>
      <c r="I22" s="198">
        <v>2111</v>
      </c>
      <c r="J22" s="143">
        <v>89.667565139263303</v>
      </c>
      <c r="K22" s="143">
        <v>5.7835616438356201</v>
      </c>
    </row>
    <row r="23" spans="1:11" ht="19.5" customHeight="1" x14ac:dyDescent="0.15">
      <c r="A23" s="95" t="s">
        <v>359</v>
      </c>
      <c r="B23" s="196">
        <v>827</v>
      </c>
      <c r="C23" s="197">
        <v>17.138810198300298</v>
      </c>
      <c r="D23" s="196">
        <v>2918</v>
      </c>
      <c r="E23" s="197">
        <v>-0.88315217391304701</v>
      </c>
      <c r="F23" s="197">
        <v>3.5284159613059298</v>
      </c>
      <c r="G23" s="196">
        <v>4060</v>
      </c>
      <c r="H23" s="197">
        <v>-2.8940444869648401</v>
      </c>
      <c r="I23" s="196">
        <v>14300</v>
      </c>
      <c r="J23" s="197">
        <v>-2.6482401797263302</v>
      </c>
      <c r="K23" s="197">
        <v>3.52216748768473</v>
      </c>
    </row>
    <row r="24" spans="1:11" ht="9" customHeight="1" x14ac:dyDescent="0.15">
      <c r="A24" s="96" t="s">
        <v>55</v>
      </c>
      <c r="B24" s="198">
        <v>797</v>
      </c>
      <c r="C24" s="143">
        <v>18.074074074074101</v>
      </c>
      <c r="D24" s="198">
        <v>2843</v>
      </c>
      <c r="E24" s="143">
        <v>0.21149101163200601</v>
      </c>
      <c r="F24" s="143">
        <v>3.5671267252195702</v>
      </c>
      <c r="G24" s="198">
        <v>3881</v>
      </c>
      <c r="H24" s="143">
        <v>-1.9206469547637099</v>
      </c>
      <c r="I24" s="198">
        <v>13944</v>
      </c>
      <c r="J24" s="143">
        <v>-2.3802856342761101</v>
      </c>
      <c r="K24" s="143">
        <v>3.5928884308167999</v>
      </c>
    </row>
    <row r="25" spans="1:11" ht="9" customHeight="1" x14ac:dyDescent="0.15">
      <c r="A25" s="96" t="s">
        <v>145</v>
      </c>
      <c r="B25" s="198">
        <v>30</v>
      </c>
      <c r="C25" s="143">
        <v>-3.2258064516128999</v>
      </c>
      <c r="D25" s="198">
        <v>75</v>
      </c>
      <c r="E25" s="143">
        <v>-29.906542056074802</v>
      </c>
      <c r="F25" s="143">
        <v>2.5</v>
      </c>
      <c r="G25" s="198">
        <v>179</v>
      </c>
      <c r="H25" s="143">
        <v>-20.089285714285701</v>
      </c>
      <c r="I25" s="198">
        <v>356</v>
      </c>
      <c r="J25" s="143">
        <v>-12.0987654320988</v>
      </c>
      <c r="K25" s="143">
        <v>1.98882681564246</v>
      </c>
    </row>
    <row r="26" spans="1:11" ht="19.5" customHeight="1" x14ac:dyDescent="0.15">
      <c r="A26" s="95" t="s">
        <v>360</v>
      </c>
      <c r="B26" s="196">
        <v>1039</v>
      </c>
      <c r="C26" s="197">
        <v>-1.4231499051233401</v>
      </c>
      <c r="D26" s="196">
        <v>2860</v>
      </c>
      <c r="E26" s="197">
        <v>-16.496350364963501</v>
      </c>
      <c r="F26" s="197">
        <v>2.7526467757459101</v>
      </c>
      <c r="G26" s="196">
        <v>5648</v>
      </c>
      <c r="H26" s="197">
        <v>-22.830987839868801</v>
      </c>
      <c r="I26" s="196">
        <v>14878</v>
      </c>
      <c r="J26" s="197">
        <v>-25.202352822884698</v>
      </c>
      <c r="K26" s="197">
        <v>2.63420679886686</v>
      </c>
    </row>
    <row r="27" spans="1:11" ht="9" customHeight="1" x14ac:dyDescent="0.15">
      <c r="A27" s="96" t="s">
        <v>55</v>
      </c>
      <c r="B27" s="198">
        <v>1021</v>
      </c>
      <c r="C27" s="143">
        <v>-2.8544243577545201</v>
      </c>
      <c r="D27" s="198">
        <v>2823</v>
      </c>
      <c r="E27" s="143">
        <v>-17.311072056238999</v>
      </c>
      <c r="F27" s="143">
        <v>2.7649363369245799</v>
      </c>
      <c r="G27" s="198">
        <v>5577</v>
      </c>
      <c r="H27" s="143">
        <v>-22.7990033222591</v>
      </c>
      <c r="I27" s="198">
        <v>14734</v>
      </c>
      <c r="J27" s="143">
        <v>-25.371017575849699</v>
      </c>
      <c r="K27" s="143">
        <v>2.6419221803837201</v>
      </c>
    </row>
    <row r="28" spans="1:11" ht="9" customHeight="1" x14ac:dyDescent="0.15">
      <c r="A28" s="96" t="s">
        <v>145</v>
      </c>
      <c r="B28" s="198">
        <v>18</v>
      </c>
      <c r="C28" s="260" t="s">
        <v>480</v>
      </c>
      <c r="D28" s="198">
        <v>37</v>
      </c>
      <c r="E28" s="143">
        <v>236.363636363636</v>
      </c>
      <c r="F28" s="143">
        <v>2.0555555555555598</v>
      </c>
      <c r="G28" s="198">
        <v>71</v>
      </c>
      <c r="H28" s="143">
        <v>-25.2631578947368</v>
      </c>
      <c r="I28" s="198">
        <v>144</v>
      </c>
      <c r="J28" s="143">
        <v>-2.7027027027027102</v>
      </c>
      <c r="K28" s="143">
        <v>2.0281690140845101</v>
      </c>
    </row>
    <row r="29" spans="1:11" ht="19.5" customHeight="1" x14ac:dyDescent="0.15">
      <c r="A29" s="95" t="s">
        <v>443</v>
      </c>
      <c r="B29" s="196">
        <v>419</v>
      </c>
      <c r="C29" s="197">
        <v>54.6125461254613</v>
      </c>
      <c r="D29" s="196">
        <v>1202</v>
      </c>
      <c r="E29" s="197">
        <v>32.964601769911503</v>
      </c>
      <c r="F29" s="197">
        <v>2.8687350835322198</v>
      </c>
      <c r="G29" s="196">
        <v>1694</v>
      </c>
      <c r="H29" s="197">
        <v>-25.993883792048901</v>
      </c>
      <c r="I29" s="196">
        <v>6114</v>
      </c>
      <c r="J29" s="197">
        <v>-12.1804079287561</v>
      </c>
      <c r="K29" s="197">
        <v>3.60920897284534</v>
      </c>
    </row>
    <row r="30" spans="1:11" ht="9" customHeight="1" x14ac:dyDescent="0.15">
      <c r="A30" s="96" t="s">
        <v>55</v>
      </c>
      <c r="B30" s="198">
        <v>419</v>
      </c>
      <c r="C30" s="143">
        <v>54.6125461254613</v>
      </c>
      <c r="D30" s="198">
        <v>1202</v>
      </c>
      <c r="E30" s="143">
        <v>32.964601769911503</v>
      </c>
      <c r="F30" s="143">
        <v>2.8687350835322198</v>
      </c>
      <c r="G30" s="198">
        <v>1694</v>
      </c>
      <c r="H30" s="143">
        <v>-25.961538461538499</v>
      </c>
      <c r="I30" s="198">
        <v>6114</v>
      </c>
      <c r="J30" s="143">
        <v>-12.1551724137931</v>
      </c>
      <c r="K30" s="143">
        <v>3.60920897284534</v>
      </c>
    </row>
    <row r="31" spans="1:11" ht="9" customHeight="1" x14ac:dyDescent="0.15">
      <c r="A31" s="96" t="s">
        <v>145</v>
      </c>
      <c r="B31" s="198">
        <v>0</v>
      </c>
      <c r="C31" s="143">
        <v>0</v>
      </c>
      <c r="D31" s="198">
        <v>0</v>
      </c>
      <c r="E31" s="143">
        <v>0</v>
      </c>
      <c r="F31" s="143">
        <v>0</v>
      </c>
      <c r="G31" s="198">
        <v>0</v>
      </c>
      <c r="H31" s="260" t="s">
        <v>480</v>
      </c>
      <c r="I31" s="198">
        <v>0</v>
      </c>
      <c r="J31" s="260" t="s">
        <v>480</v>
      </c>
      <c r="K31" s="143">
        <v>0</v>
      </c>
    </row>
    <row r="32" spans="1:11" ht="19.5" customHeight="1" x14ac:dyDescent="0.15">
      <c r="A32" s="95" t="s">
        <v>462</v>
      </c>
      <c r="B32" s="196" t="s">
        <v>530</v>
      </c>
      <c r="C32" s="197" t="s">
        <v>530</v>
      </c>
      <c r="D32" s="196" t="s">
        <v>530</v>
      </c>
      <c r="E32" s="197" t="s">
        <v>530</v>
      </c>
      <c r="F32" s="197" t="s">
        <v>530</v>
      </c>
      <c r="G32" s="196" t="s">
        <v>530</v>
      </c>
      <c r="H32" s="197" t="s">
        <v>530</v>
      </c>
      <c r="I32" s="196" t="s">
        <v>530</v>
      </c>
      <c r="J32" s="197" t="s">
        <v>530</v>
      </c>
      <c r="K32" s="197" t="s">
        <v>530</v>
      </c>
    </row>
    <row r="33" spans="1:11" ht="9" customHeight="1" x14ac:dyDescent="0.15">
      <c r="A33" s="96" t="s">
        <v>55</v>
      </c>
      <c r="B33" s="198" t="s">
        <v>530</v>
      </c>
      <c r="C33" s="143" t="s">
        <v>530</v>
      </c>
      <c r="D33" s="198" t="s">
        <v>530</v>
      </c>
      <c r="E33" s="143" t="s">
        <v>530</v>
      </c>
      <c r="F33" s="143" t="s">
        <v>530</v>
      </c>
      <c r="G33" s="198" t="s">
        <v>530</v>
      </c>
      <c r="H33" s="143" t="s">
        <v>530</v>
      </c>
      <c r="I33" s="198" t="s">
        <v>530</v>
      </c>
      <c r="J33" s="143" t="s">
        <v>530</v>
      </c>
      <c r="K33" s="143" t="s">
        <v>530</v>
      </c>
    </row>
    <row r="34" spans="1:11" ht="9" customHeight="1" x14ac:dyDescent="0.15">
      <c r="A34" s="96" t="s">
        <v>145</v>
      </c>
      <c r="B34" s="198" t="s">
        <v>530</v>
      </c>
      <c r="C34" s="260" t="s">
        <v>530</v>
      </c>
      <c r="D34" s="198" t="s">
        <v>530</v>
      </c>
      <c r="E34" s="260" t="s">
        <v>530</v>
      </c>
      <c r="F34" s="143" t="s">
        <v>530</v>
      </c>
      <c r="G34" s="198" t="s">
        <v>530</v>
      </c>
      <c r="H34" s="143" t="s">
        <v>530</v>
      </c>
      <c r="I34" s="198" t="s">
        <v>530</v>
      </c>
      <c r="J34" s="143" t="s">
        <v>530</v>
      </c>
      <c r="K34" s="143" t="s">
        <v>530</v>
      </c>
    </row>
    <row r="35" spans="1:11" ht="19.5" customHeight="1" x14ac:dyDescent="0.15">
      <c r="A35" s="95" t="s">
        <v>361</v>
      </c>
      <c r="B35" s="196">
        <v>874</v>
      </c>
      <c r="C35" s="197">
        <v>-39.848589125946297</v>
      </c>
      <c r="D35" s="196">
        <v>2933</v>
      </c>
      <c r="E35" s="197">
        <v>-30.7438016528926</v>
      </c>
      <c r="F35" s="197">
        <v>3.3558352402746001</v>
      </c>
      <c r="G35" s="196">
        <v>7600</v>
      </c>
      <c r="H35" s="197">
        <v>-23.7177556960755</v>
      </c>
      <c r="I35" s="196">
        <v>24212</v>
      </c>
      <c r="J35" s="197">
        <v>-10.887007729113</v>
      </c>
      <c r="K35" s="197">
        <v>3.1857894736842098</v>
      </c>
    </row>
    <row r="36" spans="1:11" x14ac:dyDescent="0.15">
      <c r="A36" s="96" t="s">
        <v>55</v>
      </c>
      <c r="B36" s="198">
        <v>856</v>
      </c>
      <c r="C36" s="143">
        <v>-40.802213001383102</v>
      </c>
      <c r="D36" s="198">
        <v>2885</v>
      </c>
      <c r="E36" s="143">
        <v>-31.651267472162999</v>
      </c>
      <c r="F36" s="143">
        <v>3.3703271028037398</v>
      </c>
      <c r="G36" s="198">
        <v>7455</v>
      </c>
      <c r="H36" s="143">
        <v>-24.160732451678498</v>
      </c>
      <c r="I36" s="198">
        <v>23952</v>
      </c>
      <c r="J36" s="143">
        <v>-10.9657274552078</v>
      </c>
      <c r="K36" s="143">
        <v>3.2128772635814902</v>
      </c>
    </row>
    <row r="37" spans="1:11" x14ac:dyDescent="0.15">
      <c r="A37" s="96" t="s">
        <v>145</v>
      </c>
      <c r="B37" s="198">
        <v>18</v>
      </c>
      <c r="C37" s="143">
        <v>157.142857142857</v>
      </c>
      <c r="D37" s="198">
        <v>48</v>
      </c>
      <c r="E37" s="143">
        <v>242.857142857143</v>
      </c>
      <c r="F37" s="143">
        <v>2.6666666666666701</v>
      </c>
      <c r="G37" s="198">
        <v>145</v>
      </c>
      <c r="H37" s="143">
        <v>9.0225563909774404</v>
      </c>
      <c r="I37" s="198">
        <v>260</v>
      </c>
      <c r="J37" s="143">
        <v>-2.98507462686567</v>
      </c>
      <c r="K37" s="143">
        <v>1.7931034482758601</v>
      </c>
    </row>
    <row r="38" spans="1:11" ht="19.5" customHeight="1" x14ac:dyDescent="0.15">
      <c r="A38" s="95" t="s">
        <v>429</v>
      </c>
      <c r="B38" s="196">
        <v>312</v>
      </c>
      <c r="C38" s="197">
        <v>-31.125827814569501</v>
      </c>
      <c r="D38" s="196">
        <v>499</v>
      </c>
      <c r="E38" s="197">
        <v>-25.964391691394699</v>
      </c>
      <c r="F38" s="197">
        <v>1.59935897435897</v>
      </c>
      <c r="G38" s="196">
        <v>2501</v>
      </c>
      <c r="H38" s="197">
        <v>-27.275370747310301</v>
      </c>
      <c r="I38" s="196">
        <v>3725</v>
      </c>
      <c r="J38" s="197">
        <v>-16.963887650468099</v>
      </c>
      <c r="K38" s="197">
        <v>1.4894042383046799</v>
      </c>
    </row>
    <row r="39" spans="1:11" x14ac:dyDescent="0.15">
      <c r="A39" s="96" t="s">
        <v>55</v>
      </c>
      <c r="B39" s="198">
        <v>305</v>
      </c>
      <c r="C39" s="143">
        <v>-32.522123893805301</v>
      </c>
      <c r="D39" s="198">
        <v>492</v>
      </c>
      <c r="E39" s="143">
        <v>-26.894502228826202</v>
      </c>
      <c r="F39" s="143">
        <v>1.6131147540983599</v>
      </c>
      <c r="G39" s="198">
        <v>2436</v>
      </c>
      <c r="H39" s="143">
        <v>-27.0221689634512</v>
      </c>
      <c r="I39" s="198">
        <v>3645</v>
      </c>
      <c r="J39" s="143">
        <v>-16.761817766613401</v>
      </c>
      <c r="K39" s="143">
        <v>1.49630541871921</v>
      </c>
    </row>
    <row r="40" spans="1:11" x14ac:dyDescent="0.15">
      <c r="A40" s="96" t="s">
        <v>145</v>
      </c>
      <c r="B40" s="198">
        <v>7</v>
      </c>
      <c r="C40" s="260" t="s">
        <v>480</v>
      </c>
      <c r="D40" s="198">
        <v>7</v>
      </c>
      <c r="E40" s="260" t="s">
        <v>480</v>
      </c>
      <c r="F40" s="143">
        <v>1</v>
      </c>
      <c r="G40" s="198">
        <v>65</v>
      </c>
      <c r="H40" s="143">
        <v>-35.643564356435597</v>
      </c>
      <c r="I40" s="198">
        <v>80</v>
      </c>
      <c r="J40" s="143">
        <v>-25.233644859813101</v>
      </c>
      <c r="K40" s="143">
        <v>1.2307692307692299</v>
      </c>
    </row>
    <row r="41" spans="1:11" ht="21.75" customHeight="1" x14ac:dyDescent="0.15">
      <c r="A41" s="191" t="s">
        <v>178</v>
      </c>
      <c r="B41" s="192"/>
      <c r="C41" s="193"/>
      <c r="D41" s="192"/>
      <c r="E41" s="193"/>
      <c r="F41" s="194"/>
      <c r="G41" s="192"/>
      <c r="H41" s="193"/>
      <c r="I41" s="192"/>
      <c r="J41" s="193"/>
      <c r="K41" s="194"/>
    </row>
    <row r="42" spans="1:11" ht="19.5" customHeight="1" x14ac:dyDescent="0.15">
      <c r="A42" s="95" t="s">
        <v>523</v>
      </c>
      <c r="B42" s="196">
        <v>124</v>
      </c>
      <c r="C42" s="197">
        <v>-40.096618357487898</v>
      </c>
      <c r="D42" s="196">
        <v>707</v>
      </c>
      <c r="E42" s="197">
        <v>16.8595041322314</v>
      </c>
      <c r="F42" s="197">
        <v>5.7016129032258096</v>
      </c>
      <c r="G42" s="196">
        <v>804</v>
      </c>
      <c r="H42" s="197">
        <v>-10.8647450110865</v>
      </c>
      <c r="I42" s="196">
        <v>5632</v>
      </c>
      <c r="J42" s="197">
        <v>122.43285939968401</v>
      </c>
      <c r="K42" s="197">
        <v>7.0049751243781104</v>
      </c>
    </row>
    <row r="43" spans="1:11" x14ac:dyDescent="0.15">
      <c r="A43" s="96" t="s">
        <v>55</v>
      </c>
      <c r="B43" s="198">
        <v>75</v>
      </c>
      <c r="C43" s="143">
        <v>-62.686567164179102</v>
      </c>
      <c r="D43" s="198">
        <v>365</v>
      </c>
      <c r="E43" s="143">
        <v>-37.177280550774498</v>
      </c>
      <c r="F43" s="143">
        <v>4.8666666666666698</v>
      </c>
      <c r="G43" s="198">
        <v>549</v>
      </c>
      <c r="H43" s="143">
        <v>-36.013986013985999</v>
      </c>
      <c r="I43" s="198">
        <v>1638</v>
      </c>
      <c r="J43" s="143">
        <v>-29.060199220441699</v>
      </c>
      <c r="K43" s="143">
        <v>2.9836065573770498</v>
      </c>
    </row>
    <row r="44" spans="1:11" x14ac:dyDescent="0.15">
      <c r="A44" s="96" t="s">
        <v>145</v>
      </c>
      <c r="B44" s="198">
        <v>49</v>
      </c>
      <c r="C44" s="260" t="s">
        <v>480</v>
      </c>
      <c r="D44" s="198">
        <v>342</v>
      </c>
      <c r="E44" s="260" t="s">
        <v>480</v>
      </c>
      <c r="F44" s="143">
        <v>6.9795918367346896</v>
      </c>
      <c r="G44" s="198">
        <v>255</v>
      </c>
      <c r="H44" s="260" t="s">
        <v>480</v>
      </c>
      <c r="I44" s="198">
        <v>3994</v>
      </c>
      <c r="J44" s="260" t="s">
        <v>480</v>
      </c>
      <c r="K44" s="143">
        <v>15.662745098039199</v>
      </c>
    </row>
    <row r="45" spans="1:11" ht="19.5" customHeight="1" x14ac:dyDescent="0.15">
      <c r="A45" s="95" t="s">
        <v>362</v>
      </c>
      <c r="B45" s="196">
        <v>672</v>
      </c>
      <c r="C45" s="197">
        <v>-4.68085106382979</v>
      </c>
      <c r="D45" s="196">
        <v>1293</v>
      </c>
      <c r="E45" s="197">
        <v>-11.5595075239398</v>
      </c>
      <c r="F45" s="197">
        <v>1.9241071428571399</v>
      </c>
      <c r="G45" s="196">
        <v>4455</v>
      </c>
      <c r="H45" s="197">
        <v>-6.9160050146260001</v>
      </c>
      <c r="I45" s="196">
        <v>9238</v>
      </c>
      <c r="J45" s="197">
        <v>-3.2366188331413102</v>
      </c>
      <c r="K45" s="197">
        <v>2.07362514029181</v>
      </c>
    </row>
    <row r="46" spans="1:11" x14ac:dyDescent="0.15">
      <c r="A46" s="96" t="s">
        <v>55</v>
      </c>
      <c r="B46" s="198">
        <v>641</v>
      </c>
      <c r="C46" s="143">
        <v>-6.8313953488372103</v>
      </c>
      <c r="D46" s="198">
        <v>1192</v>
      </c>
      <c r="E46" s="143">
        <v>-16.4095371669004</v>
      </c>
      <c r="F46" s="143">
        <v>1.8595943837753499</v>
      </c>
      <c r="G46" s="198">
        <v>4184</v>
      </c>
      <c r="H46" s="143">
        <v>-7.3105892778023902</v>
      </c>
      <c r="I46" s="198">
        <v>8448</v>
      </c>
      <c r="J46" s="143">
        <v>-3.8579720040969598</v>
      </c>
      <c r="K46" s="143">
        <v>2.0191204588910101</v>
      </c>
    </row>
    <row r="47" spans="1:11" x14ac:dyDescent="0.15">
      <c r="A47" s="96" t="s">
        <v>145</v>
      </c>
      <c r="B47" s="198">
        <v>31</v>
      </c>
      <c r="C47" s="143">
        <v>82.352941176470594</v>
      </c>
      <c r="D47" s="198">
        <v>101</v>
      </c>
      <c r="E47" s="143">
        <v>180.555555555556</v>
      </c>
      <c r="F47" s="143">
        <v>3.2580645161290298</v>
      </c>
      <c r="G47" s="198">
        <v>271</v>
      </c>
      <c r="H47" s="143">
        <v>-0.36764705882353599</v>
      </c>
      <c r="I47" s="198">
        <v>790</v>
      </c>
      <c r="J47" s="143">
        <v>3.9473684210526301</v>
      </c>
      <c r="K47" s="143">
        <v>2.9151291512915098</v>
      </c>
    </row>
    <row r="48" spans="1:11" ht="19.5" customHeight="1" x14ac:dyDescent="0.15">
      <c r="A48" s="95" t="s">
        <v>363</v>
      </c>
      <c r="B48" s="196">
        <v>165</v>
      </c>
      <c r="C48" s="197">
        <v>-17.5</v>
      </c>
      <c r="D48" s="196">
        <v>322</v>
      </c>
      <c r="E48" s="197">
        <v>-9.8039215686274499</v>
      </c>
      <c r="F48" s="197">
        <v>1.9515151515151501</v>
      </c>
      <c r="G48" s="196">
        <v>989</v>
      </c>
      <c r="H48" s="197">
        <v>-26.304023845007499</v>
      </c>
      <c r="I48" s="196">
        <v>1849</v>
      </c>
      <c r="J48" s="197">
        <v>-29.238423268274001</v>
      </c>
      <c r="K48" s="197">
        <v>1.8695652173913</v>
      </c>
    </row>
    <row r="49" spans="1:11" x14ac:dyDescent="0.15">
      <c r="A49" s="96" t="s">
        <v>55</v>
      </c>
      <c r="B49" s="198">
        <v>165</v>
      </c>
      <c r="C49" s="143">
        <v>-17.5</v>
      </c>
      <c r="D49" s="198">
        <v>322</v>
      </c>
      <c r="E49" s="143">
        <v>-9.8039215686274499</v>
      </c>
      <c r="F49" s="143">
        <v>1.9515151515151501</v>
      </c>
      <c r="G49" s="198">
        <v>985</v>
      </c>
      <c r="H49" s="143">
        <v>-25.716440422322801</v>
      </c>
      <c r="I49" s="198">
        <v>1843</v>
      </c>
      <c r="J49" s="143">
        <v>-22.8547509418167</v>
      </c>
      <c r="K49" s="143">
        <v>1.87106598984772</v>
      </c>
    </row>
    <row r="50" spans="1:11" x14ac:dyDescent="0.15">
      <c r="A50" s="96" t="s">
        <v>145</v>
      </c>
      <c r="B50" s="198">
        <v>0</v>
      </c>
      <c r="C50" s="143">
        <v>0</v>
      </c>
      <c r="D50" s="198">
        <v>0</v>
      </c>
      <c r="E50" s="143">
        <v>0</v>
      </c>
      <c r="F50" s="143">
        <v>0</v>
      </c>
      <c r="G50" s="198">
        <v>4</v>
      </c>
      <c r="H50" s="143">
        <v>-75</v>
      </c>
      <c r="I50" s="198">
        <v>6</v>
      </c>
      <c r="J50" s="143">
        <v>-97.321428571428598</v>
      </c>
      <c r="K50" s="143">
        <v>1.5</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8" t="s">
        <v>195</v>
      </c>
      <c r="B1" s="348"/>
      <c r="C1" s="348"/>
      <c r="D1" s="348"/>
      <c r="E1" s="348"/>
      <c r="F1" s="348"/>
      <c r="G1" s="348"/>
      <c r="H1" s="348"/>
      <c r="I1" s="348"/>
      <c r="J1" s="348"/>
      <c r="K1" s="348"/>
    </row>
    <row r="2" spans="1:11" ht="9.9499999999999993" customHeight="1" x14ac:dyDescent="0.15">
      <c r="A2" s="339" t="s">
        <v>241</v>
      </c>
      <c r="B2" s="300" t="s">
        <v>475</v>
      </c>
      <c r="C2" s="301"/>
      <c r="D2" s="301"/>
      <c r="E2" s="301"/>
      <c r="F2" s="301"/>
      <c r="G2" s="302" t="s">
        <v>476</v>
      </c>
      <c r="H2" s="303"/>
      <c r="I2" s="303"/>
      <c r="J2" s="303"/>
      <c r="K2" s="303"/>
    </row>
    <row r="3" spans="1:11" ht="9.9499999999999993" customHeight="1" x14ac:dyDescent="0.15">
      <c r="A3" s="340"/>
      <c r="B3" s="342" t="s">
        <v>126</v>
      </c>
      <c r="C3" s="343"/>
      <c r="D3" s="344" t="s">
        <v>124</v>
      </c>
      <c r="E3" s="345"/>
      <c r="F3" s="346" t="s">
        <v>53</v>
      </c>
      <c r="G3" s="344" t="s">
        <v>126</v>
      </c>
      <c r="H3" s="345"/>
      <c r="I3" s="344" t="s">
        <v>124</v>
      </c>
      <c r="J3" s="345"/>
      <c r="K3" s="344" t="s">
        <v>53</v>
      </c>
    </row>
    <row r="4" spans="1:11" ht="45" customHeight="1" x14ac:dyDescent="0.15">
      <c r="A4" s="340"/>
      <c r="B4" s="186" t="s">
        <v>127</v>
      </c>
      <c r="C4" s="187" t="s">
        <v>143</v>
      </c>
      <c r="D4" s="187" t="s">
        <v>127</v>
      </c>
      <c r="E4" s="187" t="s">
        <v>143</v>
      </c>
      <c r="F4" s="347"/>
      <c r="G4" s="187" t="s">
        <v>127</v>
      </c>
      <c r="H4" s="187" t="s">
        <v>146</v>
      </c>
      <c r="I4" s="187" t="s">
        <v>127</v>
      </c>
      <c r="J4" s="187" t="s">
        <v>146</v>
      </c>
      <c r="K4" s="344"/>
    </row>
    <row r="5" spans="1:11" ht="9.9499999999999993" customHeight="1" x14ac:dyDescent="0.15">
      <c r="A5" s="341"/>
      <c r="B5" s="188" t="s">
        <v>128</v>
      </c>
      <c r="C5" s="189" t="s">
        <v>129</v>
      </c>
      <c r="D5" s="189" t="s">
        <v>128</v>
      </c>
      <c r="E5" s="189" t="s">
        <v>129</v>
      </c>
      <c r="F5" s="189" t="s">
        <v>130</v>
      </c>
      <c r="G5" s="189" t="s">
        <v>128</v>
      </c>
      <c r="H5" s="189" t="s">
        <v>129</v>
      </c>
      <c r="I5" s="189" t="s">
        <v>128</v>
      </c>
      <c r="J5" s="189" t="s">
        <v>129</v>
      </c>
      <c r="K5" s="190" t="s">
        <v>130</v>
      </c>
    </row>
    <row r="6" spans="1:11" s="195" customFormat="1" ht="21.95" customHeight="1" x14ac:dyDescent="0.15">
      <c r="A6" s="202" t="s">
        <v>463</v>
      </c>
      <c r="B6" s="192"/>
      <c r="C6" s="193"/>
      <c r="D6" s="192"/>
      <c r="E6" s="193"/>
      <c r="F6" s="194"/>
      <c r="G6" s="192"/>
      <c r="H6" s="193"/>
      <c r="I6" s="192"/>
      <c r="J6" s="193"/>
      <c r="K6" s="194"/>
    </row>
    <row r="7" spans="1:11" s="195" customFormat="1" ht="20.100000000000001" customHeight="1" x14ac:dyDescent="0.15">
      <c r="A7" s="95" t="s">
        <v>364</v>
      </c>
      <c r="B7" s="196" t="s">
        <v>530</v>
      </c>
      <c r="C7" s="197" t="s">
        <v>530</v>
      </c>
      <c r="D7" s="196" t="s">
        <v>530</v>
      </c>
      <c r="E7" s="197" t="s">
        <v>530</v>
      </c>
      <c r="F7" s="197" t="s">
        <v>530</v>
      </c>
      <c r="G7" s="196" t="s">
        <v>530</v>
      </c>
      <c r="H7" s="197" t="s">
        <v>530</v>
      </c>
      <c r="I7" s="196" t="s">
        <v>530</v>
      </c>
      <c r="J7" s="197" t="s">
        <v>530</v>
      </c>
      <c r="K7" s="197" t="s">
        <v>530</v>
      </c>
    </row>
    <row r="8" spans="1:11" ht="9" customHeight="1" x14ac:dyDescent="0.15">
      <c r="A8" s="96" t="s">
        <v>55</v>
      </c>
      <c r="B8" s="198" t="s">
        <v>530</v>
      </c>
      <c r="C8" s="143" t="s">
        <v>530</v>
      </c>
      <c r="D8" s="198" t="s">
        <v>530</v>
      </c>
      <c r="E8" s="143" t="s">
        <v>530</v>
      </c>
      <c r="F8" s="143" t="s">
        <v>530</v>
      </c>
      <c r="G8" s="198" t="s">
        <v>530</v>
      </c>
      <c r="H8" s="143" t="s">
        <v>530</v>
      </c>
      <c r="I8" s="198" t="s">
        <v>530</v>
      </c>
      <c r="J8" s="143" t="s">
        <v>530</v>
      </c>
      <c r="K8" s="143" t="s">
        <v>530</v>
      </c>
    </row>
    <row r="9" spans="1:11" ht="9" customHeight="1" x14ac:dyDescent="0.15">
      <c r="A9" s="96" t="s">
        <v>145</v>
      </c>
      <c r="B9" s="198" t="s">
        <v>530</v>
      </c>
      <c r="C9" s="260" t="s">
        <v>530</v>
      </c>
      <c r="D9" s="198" t="s">
        <v>530</v>
      </c>
      <c r="E9" s="260" t="s">
        <v>530</v>
      </c>
      <c r="F9" s="143" t="s">
        <v>530</v>
      </c>
      <c r="G9" s="198" t="s">
        <v>530</v>
      </c>
      <c r="H9" s="143" t="s">
        <v>530</v>
      </c>
      <c r="I9" s="198" t="s">
        <v>530</v>
      </c>
      <c r="J9" s="143" t="s">
        <v>530</v>
      </c>
      <c r="K9" s="143" t="s">
        <v>530</v>
      </c>
    </row>
    <row r="10" spans="1:11" s="195" customFormat="1" ht="20.100000000000001" customHeight="1" x14ac:dyDescent="0.15">
      <c r="A10" s="95" t="s">
        <v>464</v>
      </c>
      <c r="B10" s="196" t="s">
        <v>530</v>
      </c>
      <c r="C10" s="197" t="s">
        <v>530</v>
      </c>
      <c r="D10" s="196" t="s">
        <v>530</v>
      </c>
      <c r="E10" s="197" t="s">
        <v>530</v>
      </c>
      <c r="F10" s="197" t="s">
        <v>530</v>
      </c>
      <c r="G10" s="196" t="s">
        <v>530</v>
      </c>
      <c r="H10" s="197" t="s">
        <v>530</v>
      </c>
      <c r="I10" s="196" t="s">
        <v>530</v>
      </c>
      <c r="J10" s="197" t="s">
        <v>530</v>
      </c>
      <c r="K10" s="197" t="s">
        <v>530</v>
      </c>
    </row>
    <row r="11" spans="1:11" ht="9" customHeight="1" x14ac:dyDescent="0.15">
      <c r="A11" s="96" t="s">
        <v>55</v>
      </c>
      <c r="B11" s="198" t="s">
        <v>530</v>
      </c>
      <c r="C11" s="143" t="s">
        <v>530</v>
      </c>
      <c r="D11" s="198" t="s">
        <v>530</v>
      </c>
      <c r="E11" s="143" t="s">
        <v>530</v>
      </c>
      <c r="F11" s="143" t="s">
        <v>530</v>
      </c>
      <c r="G11" s="198" t="s">
        <v>530</v>
      </c>
      <c r="H11" s="143" t="s">
        <v>530</v>
      </c>
      <c r="I11" s="198" t="s">
        <v>530</v>
      </c>
      <c r="J11" s="143" t="s">
        <v>530</v>
      </c>
      <c r="K11" s="143" t="s">
        <v>530</v>
      </c>
    </row>
    <row r="12" spans="1:11" ht="9" customHeight="1" x14ac:dyDescent="0.15">
      <c r="A12" s="96" t="s">
        <v>145</v>
      </c>
      <c r="B12" s="198" t="s">
        <v>530</v>
      </c>
      <c r="C12" s="260" t="s">
        <v>530</v>
      </c>
      <c r="D12" s="198" t="s">
        <v>530</v>
      </c>
      <c r="E12" s="260" t="s">
        <v>530</v>
      </c>
      <c r="F12" s="143" t="s">
        <v>530</v>
      </c>
      <c r="G12" s="198" t="s">
        <v>530</v>
      </c>
      <c r="H12" s="143" t="s">
        <v>530</v>
      </c>
      <c r="I12" s="198" t="s">
        <v>530</v>
      </c>
      <c r="J12" s="143" t="s">
        <v>530</v>
      </c>
      <c r="K12" s="143" t="s">
        <v>530</v>
      </c>
    </row>
    <row r="13" spans="1:11" s="195" customFormat="1" ht="21.95" customHeight="1" x14ac:dyDescent="0.15">
      <c r="A13" s="191" t="s">
        <v>77</v>
      </c>
      <c r="B13" s="192"/>
      <c r="C13" s="193"/>
      <c r="D13" s="192"/>
      <c r="E13" s="193"/>
      <c r="F13" s="194"/>
      <c r="G13" s="192"/>
      <c r="H13" s="193"/>
      <c r="I13" s="192"/>
      <c r="J13" s="193"/>
      <c r="K13" s="194"/>
    </row>
    <row r="14" spans="1:11" s="195" customFormat="1" ht="20.100000000000001" customHeight="1" x14ac:dyDescent="0.15">
      <c r="A14" s="95" t="s">
        <v>365</v>
      </c>
      <c r="B14" s="196">
        <v>2432</v>
      </c>
      <c r="C14" s="197">
        <v>-2.17216411906678</v>
      </c>
      <c r="D14" s="196">
        <v>5090</v>
      </c>
      <c r="E14" s="197">
        <v>3.2035685320356899</v>
      </c>
      <c r="F14" s="197">
        <v>2.09292763157895</v>
      </c>
      <c r="G14" s="196">
        <v>15125</v>
      </c>
      <c r="H14" s="197">
        <v>-12.3188405797101</v>
      </c>
      <c r="I14" s="196">
        <v>34183</v>
      </c>
      <c r="J14" s="197">
        <v>5.1040801894044296</v>
      </c>
      <c r="K14" s="197">
        <v>2.2600330578512402</v>
      </c>
    </row>
    <row r="15" spans="1:11" ht="9" customHeight="1" x14ac:dyDescent="0.15">
      <c r="A15" s="96" t="s">
        <v>55</v>
      </c>
      <c r="B15" s="198">
        <v>2254</v>
      </c>
      <c r="C15" s="143">
        <v>-5.6903765690376504</v>
      </c>
      <c r="D15" s="198">
        <v>4502</v>
      </c>
      <c r="E15" s="143">
        <v>-4.1107561235356798</v>
      </c>
      <c r="F15" s="143">
        <v>1.99733806566105</v>
      </c>
      <c r="G15" s="198">
        <v>14181</v>
      </c>
      <c r="H15" s="143">
        <v>-13.0693312082388</v>
      </c>
      <c r="I15" s="198">
        <v>31038</v>
      </c>
      <c r="J15" s="143">
        <v>0.95956803174706795</v>
      </c>
      <c r="K15" s="143">
        <v>2.1887031944150599</v>
      </c>
    </row>
    <row r="16" spans="1:11" ht="9" customHeight="1" x14ac:dyDescent="0.15">
      <c r="A16" s="96" t="s">
        <v>145</v>
      </c>
      <c r="B16" s="198">
        <v>178</v>
      </c>
      <c r="C16" s="143">
        <v>85.4166666666667</v>
      </c>
      <c r="D16" s="198">
        <v>588</v>
      </c>
      <c r="E16" s="143">
        <v>148.101265822785</v>
      </c>
      <c r="F16" s="143">
        <v>3.30337078651685</v>
      </c>
      <c r="G16" s="198">
        <v>944</v>
      </c>
      <c r="H16" s="143">
        <v>0.74706510138740601</v>
      </c>
      <c r="I16" s="198">
        <v>3145</v>
      </c>
      <c r="J16" s="143">
        <v>76.685393258426998</v>
      </c>
      <c r="K16" s="143">
        <v>3.33156779661017</v>
      </c>
    </row>
    <row r="17" spans="1:11" s="195" customFormat="1" ht="20.100000000000001" customHeight="1" x14ac:dyDescent="0.15">
      <c r="A17" s="95" t="s">
        <v>366</v>
      </c>
      <c r="B17" s="196">
        <v>86</v>
      </c>
      <c r="C17" s="197">
        <v>-31.746031746031701</v>
      </c>
      <c r="D17" s="196">
        <v>198</v>
      </c>
      <c r="E17" s="197">
        <v>-29.787234042553202</v>
      </c>
      <c r="F17" s="197">
        <v>2.3023255813953498</v>
      </c>
      <c r="G17" s="196">
        <v>652</v>
      </c>
      <c r="H17" s="197">
        <v>-31.656184486373199</v>
      </c>
      <c r="I17" s="196">
        <v>1621</v>
      </c>
      <c r="J17" s="197">
        <v>-30.0991806813282</v>
      </c>
      <c r="K17" s="197">
        <v>2.48619631901841</v>
      </c>
    </row>
    <row r="18" spans="1:11" ht="9" customHeight="1" x14ac:dyDescent="0.15">
      <c r="A18" s="96" t="s">
        <v>55</v>
      </c>
      <c r="B18" s="198">
        <v>82</v>
      </c>
      <c r="C18" s="143">
        <v>-34.920634920634903</v>
      </c>
      <c r="D18" s="198">
        <v>190</v>
      </c>
      <c r="E18" s="143">
        <v>-32.624113475177303</v>
      </c>
      <c r="F18" s="143">
        <v>2.3170731707317098</v>
      </c>
      <c r="G18" s="198">
        <v>646</v>
      </c>
      <c r="H18" s="143">
        <v>-31.6402116402116</v>
      </c>
      <c r="I18" s="198">
        <v>1610</v>
      </c>
      <c r="J18" s="143">
        <v>-30.303030303030301</v>
      </c>
      <c r="K18" s="143">
        <v>2.4922600619195001</v>
      </c>
    </row>
    <row r="19" spans="1:11" ht="9" customHeight="1" x14ac:dyDescent="0.15">
      <c r="A19" s="96" t="s">
        <v>145</v>
      </c>
      <c r="B19" s="198">
        <v>4</v>
      </c>
      <c r="C19" s="260" t="s">
        <v>480</v>
      </c>
      <c r="D19" s="198">
        <v>8</v>
      </c>
      <c r="E19" s="260" t="s">
        <v>480</v>
      </c>
      <c r="F19" s="143">
        <v>2</v>
      </c>
      <c r="G19" s="198">
        <v>6</v>
      </c>
      <c r="H19" s="143">
        <v>-33.3333333333333</v>
      </c>
      <c r="I19" s="198">
        <v>11</v>
      </c>
      <c r="J19" s="143">
        <v>22.2222222222222</v>
      </c>
      <c r="K19" s="143">
        <v>1.8333333333333299</v>
      </c>
    </row>
    <row r="20" spans="1:11" s="195" customFormat="1" ht="20.100000000000001" customHeight="1" x14ac:dyDescent="0.15">
      <c r="A20" s="95" t="s">
        <v>367</v>
      </c>
      <c r="B20" s="196">
        <v>569</v>
      </c>
      <c r="C20" s="197">
        <v>13.3466135458167</v>
      </c>
      <c r="D20" s="196">
        <v>1091</v>
      </c>
      <c r="E20" s="197">
        <v>8.0198019801980305</v>
      </c>
      <c r="F20" s="197">
        <v>1.9173989455184499</v>
      </c>
      <c r="G20" s="196">
        <v>3620</v>
      </c>
      <c r="H20" s="197">
        <v>-6.7250708580262897</v>
      </c>
      <c r="I20" s="196">
        <v>7742</v>
      </c>
      <c r="J20" s="197">
        <v>-16.859965635738799</v>
      </c>
      <c r="K20" s="197">
        <v>2.13867403314917</v>
      </c>
    </row>
    <row r="21" spans="1:11" ht="9" customHeight="1" x14ac:dyDescent="0.15">
      <c r="A21" s="96" t="s">
        <v>55</v>
      </c>
      <c r="B21" s="198">
        <v>526</v>
      </c>
      <c r="C21" s="143">
        <v>11.440677966101701</v>
      </c>
      <c r="D21" s="198">
        <v>854</v>
      </c>
      <c r="E21" s="143">
        <v>-1.27167630057804</v>
      </c>
      <c r="F21" s="143">
        <v>1.62357414448669</v>
      </c>
      <c r="G21" s="198">
        <v>3429</v>
      </c>
      <c r="H21" s="143">
        <v>-4.13754542913055</v>
      </c>
      <c r="I21" s="198">
        <v>6918</v>
      </c>
      <c r="J21" s="143">
        <v>-7.5010028078620099</v>
      </c>
      <c r="K21" s="143">
        <v>2.0174978127733998</v>
      </c>
    </row>
    <row r="22" spans="1:11" ht="9" customHeight="1" x14ac:dyDescent="0.15">
      <c r="A22" s="96" t="s">
        <v>145</v>
      </c>
      <c r="B22" s="198">
        <v>43</v>
      </c>
      <c r="C22" s="143">
        <v>43.3333333333333</v>
      </c>
      <c r="D22" s="198">
        <v>237</v>
      </c>
      <c r="E22" s="143">
        <v>63.448275862069003</v>
      </c>
      <c r="F22" s="143">
        <v>5.5116279069767398</v>
      </c>
      <c r="G22" s="198">
        <v>191</v>
      </c>
      <c r="H22" s="143">
        <v>-37.171052631578902</v>
      </c>
      <c r="I22" s="198">
        <v>824</v>
      </c>
      <c r="J22" s="143">
        <v>-55.046372067648697</v>
      </c>
      <c r="K22" s="143">
        <v>4.3141361256544499</v>
      </c>
    </row>
    <row r="23" spans="1:11" s="199" customFormat="1" ht="9" customHeight="1" x14ac:dyDescent="0.15">
      <c r="B23" s="207"/>
      <c r="C23" s="208"/>
      <c r="D23" s="207"/>
      <c r="E23" s="208"/>
      <c r="F23" s="209"/>
      <c r="G23" s="207"/>
      <c r="H23" s="208"/>
      <c r="I23" s="207"/>
      <c r="J23" s="208"/>
      <c r="K23" s="209"/>
    </row>
    <row r="24" spans="1:11" s="199" customFormat="1" ht="9" customHeight="1" x14ac:dyDescent="0.15">
      <c r="B24" s="207"/>
      <c r="C24" s="208"/>
      <c r="D24" s="207"/>
      <c r="E24" s="208"/>
      <c r="F24" s="209"/>
      <c r="G24" s="207"/>
      <c r="H24" s="208"/>
      <c r="I24" s="207"/>
      <c r="J24" s="208"/>
      <c r="K24" s="209"/>
    </row>
    <row r="25" spans="1:11" s="199" customFormat="1" ht="9" customHeight="1" x14ac:dyDescent="0.15">
      <c r="B25" s="207"/>
      <c r="C25" s="208"/>
      <c r="D25" s="207"/>
      <c r="E25" s="208"/>
      <c r="F25" s="209"/>
      <c r="G25" s="207"/>
      <c r="H25" s="208"/>
      <c r="I25" s="207"/>
      <c r="J25" s="208"/>
      <c r="K25" s="209"/>
    </row>
    <row r="26" spans="1:11" s="199" customFormat="1" ht="9" customHeight="1" x14ac:dyDescent="0.15">
      <c r="B26" s="207"/>
      <c r="C26" s="208"/>
      <c r="D26" s="207"/>
      <c r="E26" s="208"/>
      <c r="F26" s="209"/>
      <c r="G26" s="207"/>
      <c r="H26" s="208"/>
      <c r="I26" s="207"/>
      <c r="J26" s="208"/>
      <c r="K26" s="209"/>
    </row>
    <row r="27" spans="1:11" s="199" customFormat="1" ht="9" customHeight="1" x14ac:dyDescent="0.15">
      <c r="B27" s="207"/>
      <c r="C27" s="208"/>
      <c r="D27" s="207"/>
      <c r="E27" s="208"/>
      <c r="F27" s="209"/>
      <c r="G27" s="207"/>
      <c r="H27" s="208"/>
      <c r="I27" s="207"/>
      <c r="J27" s="208"/>
      <c r="K27" s="209"/>
    </row>
    <row r="28" spans="1:11" s="199" customFormat="1" ht="9" customHeight="1" x14ac:dyDescent="0.15">
      <c r="B28" s="207"/>
      <c r="C28" s="208"/>
      <c r="D28" s="207"/>
      <c r="E28" s="208"/>
      <c r="F28" s="209"/>
      <c r="G28" s="207"/>
      <c r="H28" s="208"/>
      <c r="I28" s="207"/>
      <c r="J28" s="208"/>
      <c r="K28" s="209"/>
    </row>
    <row r="29" spans="1:11" x14ac:dyDescent="0.15">
      <c r="C29" s="201"/>
      <c r="E29" s="201"/>
      <c r="H29" s="201"/>
      <c r="J29" s="201"/>
    </row>
    <row r="30" spans="1:11" x14ac:dyDescent="0.15">
      <c r="C30" s="201"/>
      <c r="E30" s="201"/>
      <c r="H30" s="201"/>
      <c r="J30" s="201"/>
    </row>
    <row r="31" spans="1:11" x14ac:dyDescent="0.15">
      <c r="C31" s="201"/>
      <c r="E31" s="201"/>
      <c r="H31" s="201"/>
      <c r="J31" s="201"/>
    </row>
    <row r="32" spans="1:11" x14ac:dyDescent="0.15">
      <c r="C32" s="201"/>
      <c r="E32" s="201"/>
      <c r="H32" s="201"/>
      <c r="J32" s="201"/>
    </row>
    <row r="33" spans="3:10" x14ac:dyDescent="0.15">
      <c r="C33" s="201"/>
      <c r="E33" s="201"/>
      <c r="H33" s="201"/>
      <c r="J33" s="201"/>
    </row>
    <row r="34" spans="3:10" x14ac:dyDescent="0.15">
      <c r="C34" s="201"/>
      <c r="E34" s="201"/>
      <c r="H34" s="201"/>
      <c r="J34" s="201"/>
    </row>
    <row r="35" spans="3:10" x14ac:dyDescent="0.15">
      <c r="C35" s="201"/>
      <c r="E35" s="201"/>
      <c r="H35" s="201"/>
      <c r="J35" s="201"/>
    </row>
    <row r="36" spans="3:10" x14ac:dyDescent="0.15">
      <c r="C36" s="201"/>
      <c r="E36" s="201"/>
      <c r="H36" s="201"/>
      <c r="J36" s="201"/>
    </row>
    <row r="37" spans="3:10" x14ac:dyDescent="0.15">
      <c r="C37" s="201"/>
      <c r="E37" s="201"/>
      <c r="H37" s="201"/>
      <c r="J37" s="201"/>
    </row>
    <row r="38" spans="3:10" x14ac:dyDescent="0.15">
      <c r="C38" s="201"/>
      <c r="E38" s="201"/>
      <c r="H38" s="201"/>
      <c r="J38" s="201"/>
    </row>
    <row r="39" spans="3:10" x14ac:dyDescent="0.15">
      <c r="C39" s="201"/>
      <c r="E39" s="201"/>
      <c r="H39" s="201"/>
      <c r="J39" s="201"/>
    </row>
    <row r="40" spans="3:10" x14ac:dyDescent="0.15">
      <c r="C40" s="201"/>
      <c r="E40" s="201"/>
      <c r="H40" s="201"/>
      <c r="J40" s="201"/>
    </row>
    <row r="41" spans="3:10" x14ac:dyDescent="0.15">
      <c r="C41" s="201"/>
      <c r="E41" s="201"/>
      <c r="H41" s="201"/>
      <c r="J41" s="201"/>
    </row>
    <row r="42" spans="3:10" x14ac:dyDescent="0.15">
      <c r="C42" s="201"/>
      <c r="E42" s="201"/>
      <c r="H42" s="201"/>
      <c r="J42" s="201"/>
    </row>
    <row r="43" spans="3:10" x14ac:dyDescent="0.15">
      <c r="C43" s="201"/>
      <c r="E43" s="201"/>
      <c r="H43" s="201"/>
      <c r="J43" s="201"/>
    </row>
    <row r="44" spans="3:10" x14ac:dyDescent="0.15">
      <c r="C44" s="201"/>
      <c r="E44" s="201"/>
      <c r="H44" s="201"/>
      <c r="J44" s="201"/>
    </row>
    <row r="45" spans="3:10" x14ac:dyDescent="0.15">
      <c r="C45" s="201"/>
      <c r="E45" s="201"/>
      <c r="H45" s="201"/>
      <c r="J45" s="201"/>
    </row>
    <row r="46" spans="3:10" x14ac:dyDescent="0.15">
      <c r="C46" s="201"/>
      <c r="E46" s="201"/>
      <c r="H46" s="201"/>
      <c r="J46" s="201"/>
    </row>
    <row r="47" spans="3:10" x14ac:dyDescent="0.15">
      <c r="C47" s="201"/>
      <c r="E47" s="201"/>
      <c r="H47" s="201"/>
      <c r="J47" s="201"/>
    </row>
    <row r="48" spans="3:10"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4" t="s">
        <v>36</v>
      </c>
      <c r="B1" s="284"/>
      <c r="C1" s="284"/>
      <c r="D1" s="284"/>
      <c r="E1" s="284"/>
      <c r="F1" s="284"/>
      <c r="G1" s="284"/>
      <c r="H1" s="284"/>
      <c r="I1" s="284"/>
      <c r="J1" s="284"/>
      <c r="K1" s="284"/>
    </row>
    <row r="2" spans="1:11" ht="9.9499999999999993" customHeight="1" x14ac:dyDescent="0.15">
      <c r="A2" s="309" t="s">
        <v>5</v>
      </c>
      <c r="B2" s="312" t="s">
        <v>475</v>
      </c>
      <c r="C2" s="290"/>
      <c r="D2" s="290"/>
      <c r="E2" s="290"/>
      <c r="F2" s="290"/>
      <c r="G2" s="313" t="s">
        <v>476</v>
      </c>
      <c r="H2" s="314"/>
      <c r="I2" s="314"/>
      <c r="J2" s="314"/>
      <c r="K2" s="314"/>
    </row>
    <row r="3" spans="1:11" ht="9.9499999999999993" customHeight="1" x14ac:dyDescent="0.15">
      <c r="A3" s="310"/>
      <c r="B3" s="349" t="s">
        <v>126</v>
      </c>
      <c r="C3" s="350"/>
      <c r="D3" s="318" t="s">
        <v>124</v>
      </c>
      <c r="E3" s="330"/>
      <c r="F3" s="316" t="s">
        <v>53</v>
      </c>
      <c r="G3" s="318" t="s">
        <v>126</v>
      </c>
      <c r="H3" s="330"/>
      <c r="I3" s="318" t="s">
        <v>124</v>
      </c>
      <c r="J3" s="330"/>
      <c r="K3" s="318" t="s">
        <v>53</v>
      </c>
    </row>
    <row r="4" spans="1:11" ht="45" customHeight="1" x14ac:dyDescent="0.15">
      <c r="A4" s="310"/>
      <c r="B4" s="23" t="s">
        <v>127</v>
      </c>
      <c r="C4" s="13" t="s">
        <v>143</v>
      </c>
      <c r="D4" s="13" t="s">
        <v>127</v>
      </c>
      <c r="E4" s="13" t="s">
        <v>143</v>
      </c>
      <c r="F4" s="317"/>
      <c r="G4" s="13" t="s">
        <v>127</v>
      </c>
      <c r="H4" s="13" t="s">
        <v>146</v>
      </c>
      <c r="I4" s="13" t="s">
        <v>127</v>
      </c>
      <c r="J4" s="13" t="s">
        <v>146</v>
      </c>
      <c r="K4" s="318"/>
    </row>
    <row r="5" spans="1:11" ht="9.9499999999999993" customHeight="1" x14ac:dyDescent="0.15">
      <c r="A5" s="311"/>
      <c r="B5" s="24" t="s">
        <v>128</v>
      </c>
      <c r="C5" s="15" t="s">
        <v>129</v>
      </c>
      <c r="D5" s="15" t="s">
        <v>128</v>
      </c>
      <c r="E5" s="15" t="s">
        <v>129</v>
      </c>
      <c r="F5" s="15" t="s">
        <v>130</v>
      </c>
      <c r="G5" s="15" t="s">
        <v>128</v>
      </c>
      <c r="H5" s="15" t="s">
        <v>129</v>
      </c>
      <c r="I5" s="15" t="s">
        <v>128</v>
      </c>
      <c r="J5" s="15" t="s">
        <v>129</v>
      </c>
      <c r="K5" s="16" t="s">
        <v>130</v>
      </c>
    </row>
    <row r="6" spans="1:11" ht="12.95" customHeight="1" x14ac:dyDescent="0.15">
      <c r="A6" s="40"/>
      <c r="B6" s="41"/>
      <c r="C6" s="41"/>
      <c r="D6" s="41"/>
      <c r="E6" s="41"/>
      <c r="F6" s="41"/>
      <c r="G6" s="41"/>
      <c r="H6" s="41"/>
      <c r="I6" s="41"/>
      <c r="J6" s="41"/>
      <c r="K6" s="41"/>
    </row>
    <row r="7" spans="1:11" s="2" customFormat="1" ht="12.95" customHeight="1" x14ac:dyDescent="0.15">
      <c r="A7" s="93" t="s">
        <v>365</v>
      </c>
      <c r="B7" s="85">
        <v>2432</v>
      </c>
      <c r="C7" s="86">
        <v>-2.17216411906678</v>
      </c>
      <c r="D7" s="85">
        <v>5090</v>
      </c>
      <c r="E7" s="86">
        <v>3.2035685320356899</v>
      </c>
      <c r="F7" s="86">
        <v>2.09292763157895</v>
      </c>
      <c r="G7" s="85">
        <v>15125</v>
      </c>
      <c r="H7" s="86">
        <v>-12.3188405797101</v>
      </c>
      <c r="I7" s="85">
        <v>34183</v>
      </c>
      <c r="J7" s="86">
        <v>5.1040801894044296</v>
      </c>
      <c r="K7" s="86">
        <v>2.2600330578512402</v>
      </c>
    </row>
    <row r="8" spans="1:11" ht="9" customHeight="1" x14ac:dyDescent="0.15">
      <c r="A8" s="97" t="s">
        <v>55</v>
      </c>
      <c r="B8" s="87">
        <v>2254</v>
      </c>
      <c r="C8" s="88">
        <v>-5.6903765690376504</v>
      </c>
      <c r="D8" s="87">
        <v>4502</v>
      </c>
      <c r="E8" s="88">
        <v>-4.1107561235356798</v>
      </c>
      <c r="F8" s="88">
        <v>1.99733806566105</v>
      </c>
      <c r="G8" s="87">
        <v>14181</v>
      </c>
      <c r="H8" s="88">
        <v>-13.0693312082388</v>
      </c>
      <c r="I8" s="87">
        <v>31038</v>
      </c>
      <c r="J8" s="88">
        <v>0.95956803174706795</v>
      </c>
      <c r="K8" s="88">
        <v>2.1887031944150599</v>
      </c>
    </row>
    <row r="9" spans="1:11" ht="9" customHeight="1" x14ac:dyDescent="0.15">
      <c r="A9" s="83" t="s">
        <v>145</v>
      </c>
      <c r="B9" s="87">
        <v>178</v>
      </c>
      <c r="C9" s="88">
        <v>85.4166666666667</v>
      </c>
      <c r="D9" s="87">
        <v>588</v>
      </c>
      <c r="E9" s="88">
        <v>148.101265822785</v>
      </c>
      <c r="F9" s="88">
        <v>3.30337078651685</v>
      </c>
      <c r="G9" s="87">
        <v>944</v>
      </c>
      <c r="H9" s="88">
        <v>0.74706510138740601</v>
      </c>
      <c r="I9" s="87">
        <v>3145</v>
      </c>
      <c r="J9" s="88">
        <v>76.685393258426998</v>
      </c>
      <c r="K9" s="88">
        <v>3.33156779661017</v>
      </c>
    </row>
    <row r="10" spans="1:11" ht="12.95" customHeight="1" x14ac:dyDescent="0.15">
      <c r="A10" s="33"/>
      <c r="B10" s="89"/>
      <c r="C10" s="89"/>
      <c r="D10" s="89"/>
      <c r="E10" s="89"/>
      <c r="F10" s="89"/>
      <c r="G10" s="89"/>
      <c r="H10" s="89"/>
      <c r="I10" s="89"/>
      <c r="J10" s="89"/>
      <c r="K10" s="89"/>
    </row>
    <row r="11" spans="1:11" s="2" customFormat="1" ht="12.95" customHeight="1" x14ac:dyDescent="0.15">
      <c r="A11" s="93" t="s">
        <v>336</v>
      </c>
      <c r="B11" s="85">
        <v>2297</v>
      </c>
      <c r="C11" s="86">
        <v>32.697862507221302</v>
      </c>
      <c r="D11" s="85">
        <v>5388</v>
      </c>
      <c r="E11" s="86">
        <v>26.7168391345249</v>
      </c>
      <c r="F11" s="86">
        <v>2.3456682629516798</v>
      </c>
      <c r="G11" s="85">
        <v>13138</v>
      </c>
      <c r="H11" s="86">
        <v>5.8491782146310003</v>
      </c>
      <c r="I11" s="85">
        <v>30735</v>
      </c>
      <c r="J11" s="86">
        <v>10.748774863072899</v>
      </c>
      <c r="K11" s="86">
        <v>2.3393971685188002</v>
      </c>
    </row>
    <row r="12" spans="1:11" ht="9" customHeight="1" x14ac:dyDescent="0.15">
      <c r="A12" s="83" t="s">
        <v>55</v>
      </c>
      <c r="B12" s="87">
        <v>2195</v>
      </c>
      <c r="C12" s="88">
        <v>31.2014345487149</v>
      </c>
      <c r="D12" s="87">
        <v>5147</v>
      </c>
      <c r="E12" s="88">
        <v>25.966715614292699</v>
      </c>
      <c r="F12" s="88">
        <v>2.3448747152619598</v>
      </c>
      <c r="G12" s="87">
        <v>12319</v>
      </c>
      <c r="H12" s="88">
        <v>4.3717698890112597</v>
      </c>
      <c r="I12" s="87">
        <v>28554</v>
      </c>
      <c r="J12" s="88">
        <v>8.3149988619983297</v>
      </c>
      <c r="K12" s="88">
        <v>2.3178829450442402</v>
      </c>
    </row>
    <row r="13" spans="1:11" ht="9" customHeight="1" x14ac:dyDescent="0.15">
      <c r="A13" s="83" t="s">
        <v>145</v>
      </c>
      <c r="B13" s="87">
        <v>102</v>
      </c>
      <c r="C13" s="88">
        <v>75.862068965517196</v>
      </c>
      <c r="D13" s="87">
        <v>241</v>
      </c>
      <c r="E13" s="88">
        <v>45.180722891566298</v>
      </c>
      <c r="F13" s="88">
        <v>2.3627450980392202</v>
      </c>
      <c r="G13" s="87">
        <v>819</v>
      </c>
      <c r="H13" s="88">
        <v>34.482758620689701</v>
      </c>
      <c r="I13" s="87">
        <v>2181</v>
      </c>
      <c r="J13" s="88">
        <v>56.906474820143899</v>
      </c>
      <c r="K13" s="88">
        <v>2.6630036630036602</v>
      </c>
    </row>
    <row r="14" spans="1:11" ht="12.95" customHeight="1" x14ac:dyDescent="0.15">
      <c r="A14" s="33"/>
      <c r="B14" s="90"/>
      <c r="C14" s="90"/>
      <c r="D14" s="90"/>
      <c r="E14" s="90"/>
      <c r="F14" s="90"/>
      <c r="G14" s="90"/>
      <c r="H14" s="90"/>
      <c r="I14" s="90"/>
      <c r="J14" s="90"/>
      <c r="K14" s="90"/>
    </row>
    <row r="15" spans="1:11" s="2" customFormat="1" ht="12.95" customHeight="1" x14ac:dyDescent="0.15">
      <c r="A15" s="93" t="s">
        <v>334</v>
      </c>
      <c r="B15" s="85">
        <v>2777</v>
      </c>
      <c r="C15" s="86">
        <v>34.284332688588002</v>
      </c>
      <c r="D15" s="85">
        <v>5585</v>
      </c>
      <c r="E15" s="86">
        <v>22.963452223689998</v>
      </c>
      <c r="F15" s="86">
        <v>2.0111631256751901</v>
      </c>
      <c r="G15" s="85">
        <v>16413</v>
      </c>
      <c r="H15" s="86">
        <v>24.965737779808101</v>
      </c>
      <c r="I15" s="85">
        <v>38837</v>
      </c>
      <c r="J15" s="86">
        <v>35.348853418833201</v>
      </c>
      <c r="K15" s="86">
        <v>2.36623408273929</v>
      </c>
    </row>
    <row r="16" spans="1:11" ht="9" customHeight="1" x14ac:dyDescent="0.15">
      <c r="A16" s="83" t="s">
        <v>55</v>
      </c>
      <c r="B16" s="87">
        <v>2647</v>
      </c>
      <c r="C16" s="88">
        <v>32.6817042606516</v>
      </c>
      <c r="D16" s="87">
        <v>4935</v>
      </c>
      <c r="E16" s="88">
        <v>18.345323741007199</v>
      </c>
      <c r="F16" s="88">
        <v>1.8643747638836401</v>
      </c>
      <c r="G16" s="87">
        <v>15342</v>
      </c>
      <c r="H16" s="88">
        <v>24.5494398441305</v>
      </c>
      <c r="I16" s="87">
        <v>35104</v>
      </c>
      <c r="J16" s="88">
        <v>35.704345136848602</v>
      </c>
      <c r="K16" s="88">
        <v>2.2880980315473902</v>
      </c>
    </row>
    <row r="17" spans="1:11" ht="9" customHeight="1" x14ac:dyDescent="0.15">
      <c r="A17" s="83" t="s">
        <v>145</v>
      </c>
      <c r="B17" s="87">
        <v>130</v>
      </c>
      <c r="C17" s="88">
        <v>78.082191780821901</v>
      </c>
      <c r="D17" s="87">
        <v>650</v>
      </c>
      <c r="E17" s="88">
        <v>74.731182795698899</v>
      </c>
      <c r="F17" s="88">
        <v>5</v>
      </c>
      <c r="G17" s="87">
        <v>1071</v>
      </c>
      <c r="H17" s="88">
        <v>31.25</v>
      </c>
      <c r="I17" s="87">
        <v>3733</v>
      </c>
      <c r="J17" s="88">
        <v>32.094833687190402</v>
      </c>
      <c r="K17" s="88">
        <v>3.4855275443510698</v>
      </c>
    </row>
    <row r="18" spans="1:11" ht="12.95" customHeight="1" x14ac:dyDescent="0.15">
      <c r="A18" s="33"/>
      <c r="B18" s="89"/>
      <c r="C18" s="89"/>
      <c r="D18" s="89"/>
      <c r="E18" s="89"/>
      <c r="F18" s="89"/>
      <c r="G18" s="89"/>
      <c r="H18" s="89"/>
      <c r="I18" s="89"/>
      <c r="J18" s="89"/>
      <c r="K18" s="89"/>
    </row>
    <row r="19" spans="1:11" s="2" customFormat="1" ht="12.95" customHeight="1" x14ac:dyDescent="0.15">
      <c r="A19" s="93" t="s">
        <v>310</v>
      </c>
      <c r="B19" s="85">
        <v>3291</v>
      </c>
      <c r="C19" s="86">
        <v>-8.0726256983240194</v>
      </c>
      <c r="D19" s="85">
        <v>15196</v>
      </c>
      <c r="E19" s="86">
        <v>-10.6380476330491</v>
      </c>
      <c r="F19" s="86">
        <v>4.6174415071406898</v>
      </c>
      <c r="G19" s="85">
        <v>19415</v>
      </c>
      <c r="H19" s="86">
        <v>-12.7062632075896</v>
      </c>
      <c r="I19" s="85">
        <v>104208</v>
      </c>
      <c r="J19" s="86">
        <v>-6.3551401869158903</v>
      </c>
      <c r="K19" s="86">
        <v>5.3673963430337404</v>
      </c>
    </row>
    <row r="20" spans="1:11" ht="9" customHeight="1" x14ac:dyDescent="0.15">
      <c r="A20" s="83" t="s">
        <v>55</v>
      </c>
      <c r="B20" s="87">
        <v>3119</v>
      </c>
      <c r="C20" s="88">
        <v>-12.0913190529876</v>
      </c>
      <c r="D20" s="87">
        <v>14271</v>
      </c>
      <c r="E20" s="88">
        <v>-15.7307351638618</v>
      </c>
      <c r="F20" s="88">
        <v>4.5755049695415204</v>
      </c>
      <c r="G20" s="87">
        <v>18868</v>
      </c>
      <c r="H20" s="88">
        <v>-13.568483737975299</v>
      </c>
      <c r="I20" s="87">
        <v>101203</v>
      </c>
      <c r="J20" s="88">
        <v>-8.2500022664841506</v>
      </c>
      <c r="K20" s="88">
        <v>5.3637375450498199</v>
      </c>
    </row>
    <row r="21" spans="1:11" ht="9" customHeight="1" x14ac:dyDescent="0.15">
      <c r="A21" s="83" t="s">
        <v>145</v>
      </c>
      <c r="B21" s="87">
        <v>172</v>
      </c>
      <c r="C21" s="91" t="s">
        <v>480</v>
      </c>
      <c r="D21" s="87">
        <v>925</v>
      </c>
      <c r="E21" s="91" t="s">
        <v>480</v>
      </c>
      <c r="F21" s="88">
        <v>5.3779069767441898</v>
      </c>
      <c r="G21" s="87">
        <v>547</v>
      </c>
      <c r="H21" s="88">
        <v>33.090024330900199</v>
      </c>
      <c r="I21" s="87">
        <v>3005</v>
      </c>
      <c r="J21" s="88">
        <v>207.57420675537401</v>
      </c>
      <c r="K21" s="88">
        <v>5.4936014625228502</v>
      </c>
    </row>
    <row r="22" spans="1:11" ht="12.95" customHeight="1" x14ac:dyDescent="0.15">
      <c r="A22" s="33"/>
      <c r="B22" s="89"/>
      <c r="C22" s="89"/>
      <c r="D22" s="89"/>
      <c r="E22" s="89"/>
      <c r="F22" s="89"/>
      <c r="G22" s="89"/>
      <c r="H22" s="89"/>
      <c r="I22" s="89"/>
      <c r="J22" s="89"/>
      <c r="K22" s="89"/>
    </row>
    <row r="23" spans="1:11" s="2" customFormat="1" ht="12.95" customHeight="1" x14ac:dyDescent="0.15">
      <c r="A23" s="93" t="s">
        <v>369</v>
      </c>
      <c r="B23" s="85">
        <v>18323</v>
      </c>
      <c r="C23" s="86">
        <v>-7.7623961741756897</v>
      </c>
      <c r="D23" s="85">
        <v>35348</v>
      </c>
      <c r="E23" s="86">
        <v>-6.4719267608615096</v>
      </c>
      <c r="F23" s="86">
        <v>1.9291600720405999</v>
      </c>
      <c r="G23" s="85">
        <v>100253</v>
      </c>
      <c r="H23" s="86">
        <v>-17.731002790087</v>
      </c>
      <c r="I23" s="85">
        <v>183310</v>
      </c>
      <c r="J23" s="86">
        <v>-15.5735892853853</v>
      </c>
      <c r="K23" s="86">
        <v>1.82847396087898</v>
      </c>
    </row>
    <row r="24" spans="1:11" ht="9" customHeight="1" x14ac:dyDescent="0.15">
      <c r="A24" s="83" t="s">
        <v>55</v>
      </c>
      <c r="B24" s="87">
        <v>17505</v>
      </c>
      <c r="C24" s="88">
        <v>-7.7178554483631299</v>
      </c>
      <c r="D24" s="87">
        <v>33600</v>
      </c>
      <c r="E24" s="88">
        <v>-8.1490391186681599</v>
      </c>
      <c r="F24" s="88">
        <v>1.9194515852613501</v>
      </c>
      <c r="G24" s="87">
        <v>94129</v>
      </c>
      <c r="H24" s="88">
        <v>-16.980649485809</v>
      </c>
      <c r="I24" s="87">
        <v>170512</v>
      </c>
      <c r="J24" s="88">
        <v>-16.186019533918898</v>
      </c>
      <c r="K24" s="88">
        <v>1.8114714912513701</v>
      </c>
    </row>
    <row r="25" spans="1:11" ht="9" customHeight="1" x14ac:dyDescent="0.15">
      <c r="A25" s="83" t="s">
        <v>145</v>
      </c>
      <c r="B25" s="87">
        <v>818</v>
      </c>
      <c r="C25" s="88">
        <v>-8.7053571428571406</v>
      </c>
      <c r="D25" s="87">
        <v>1748</v>
      </c>
      <c r="E25" s="88">
        <v>44.105523495465803</v>
      </c>
      <c r="F25" s="88">
        <v>2.1369193154034201</v>
      </c>
      <c r="G25" s="87">
        <v>6124</v>
      </c>
      <c r="H25" s="88">
        <v>-27.765982543052601</v>
      </c>
      <c r="I25" s="87">
        <v>12798</v>
      </c>
      <c r="J25" s="88">
        <v>-6.4678798509098803</v>
      </c>
      <c r="K25" s="88">
        <v>2.0898105813194001</v>
      </c>
    </row>
    <row r="26" spans="1:11" ht="12.95" customHeight="1" x14ac:dyDescent="0.15">
      <c r="A26" s="33"/>
      <c r="B26" s="89"/>
      <c r="C26" s="89"/>
      <c r="D26" s="89"/>
      <c r="E26" s="89"/>
      <c r="F26" s="89"/>
      <c r="G26" s="89"/>
      <c r="H26" s="89"/>
      <c r="I26" s="89"/>
      <c r="J26" s="89"/>
      <c r="K26" s="89"/>
    </row>
    <row r="27" spans="1:11" s="2" customFormat="1" ht="12.95" customHeight="1" x14ac:dyDescent="0.15">
      <c r="A27" s="93" t="s">
        <v>370</v>
      </c>
      <c r="B27" s="85">
        <v>45122</v>
      </c>
      <c r="C27" s="86">
        <v>17.9660130718954</v>
      </c>
      <c r="D27" s="85">
        <v>84987</v>
      </c>
      <c r="E27" s="86">
        <v>18.5198097814718</v>
      </c>
      <c r="F27" s="86">
        <v>1.88349363946634</v>
      </c>
      <c r="G27" s="85">
        <v>294072</v>
      </c>
      <c r="H27" s="86">
        <v>12.597493596149601</v>
      </c>
      <c r="I27" s="85">
        <v>554185</v>
      </c>
      <c r="J27" s="86">
        <v>23.5685108052907</v>
      </c>
      <c r="K27" s="86">
        <v>1.8845214777333399</v>
      </c>
    </row>
    <row r="28" spans="1:11" ht="9" customHeight="1" x14ac:dyDescent="0.15">
      <c r="A28" s="83" t="s">
        <v>55</v>
      </c>
      <c r="B28" s="87">
        <v>43368</v>
      </c>
      <c r="C28" s="88">
        <v>17.439341421143901</v>
      </c>
      <c r="D28" s="87">
        <v>81350</v>
      </c>
      <c r="E28" s="88">
        <v>17.772244259779399</v>
      </c>
      <c r="F28" s="88">
        <v>1.87580704667036</v>
      </c>
      <c r="G28" s="87">
        <v>285026</v>
      </c>
      <c r="H28" s="88">
        <v>14.726292062469801</v>
      </c>
      <c r="I28" s="87">
        <v>536352</v>
      </c>
      <c r="J28" s="88">
        <v>25.949164960267499</v>
      </c>
      <c r="K28" s="88">
        <v>1.8817651723000699</v>
      </c>
    </row>
    <row r="29" spans="1:11" ht="9" customHeight="1" x14ac:dyDescent="0.15">
      <c r="A29" s="83" t="s">
        <v>145</v>
      </c>
      <c r="B29" s="87">
        <v>1754</v>
      </c>
      <c r="C29" s="88">
        <v>32.677760968229997</v>
      </c>
      <c r="D29" s="87">
        <v>3637</v>
      </c>
      <c r="E29" s="88">
        <v>38.1314090391189</v>
      </c>
      <c r="F29" s="88">
        <v>2.07354618015964</v>
      </c>
      <c r="G29" s="87">
        <v>9046</v>
      </c>
      <c r="H29" s="88">
        <v>-28.945094650852301</v>
      </c>
      <c r="I29" s="87">
        <v>17833</v>
      </c>
      <c r="J29" s="88">
        <v>-21.2184131471992</v>
      </c>
      <c r="K29" s="88">
        <v>1.9713685606898099</v>
      </c>
    </row>
    <row r="30" spans="1:11" ht="12.95" customHeight="1" x14ac:dyDescent="0.15">
      <c r="A30" s="33"/>
      <c r="B30" s="89"/>
      <c r="C30" s="89"/>
      <c r="D30" s="89"/>
      <c r="E30" s="89"/>
      <c r="F30" s="89"/>
      <c r="G30" s="89"/>
      <c r="H30" s="89"/>
      <c r="I30" s="89"/>
      <c r="J30" s="89"/>
      <c r="K30" s="89"/>
    </row>
    <row r="31" spans="1:11" s="2" customFormat="1" ht="12.95" customHeight="1" x14ac:dyDescent="0.15">
      <c r="A31" s="93" t="s">
        <v>371</v>
      </c>
      <c r="B31" s="85">
        <v>9534</v>
      </c>
      <c r="C31" s="86">
        <v>58.609216436533004</v>
      </c>
      <c r="D31" s="85">
        <v>15329</v>
      </c>
      <c r="E31" s="86">
        <v>32.626752033223703</v>
      </c>
      <c r="F31" s="86">
        <v>1.60782462764842</v>
      </c>
      <c r="G31" s="85">
        <v>60014</v>
      </c>
      <c r="H31" s="86">
        <v>26.246923449102798</v>
      </c>
      <c r="I31" s="85">
        <v>103994</v>
      </c>
      <c r="J31" s="86">
        <v>25.082992542699099</v>
      </c>
      <c r="K31" s="86">
        <v>1.7328290065651299</v>
      </c>
    </row>
    <row r="32" spans="1:11" ht="9" customHeight="1" x14ac:dyDescent="0.15">
      <c r="A32" s="83" t="s">
        <v>55</v>
      </c>
      <c r="B32" s="87">
        <v>7935</v>
      </c>
      <c r="C32" s="88">
        <v>42.026132092357201</v>
      </c>
      <c r="D32" s="87">
        <v>13223</v>
      </c>
      <c r="E32" s="88">
        <v>24.1712836886093</v>
      </c>
      <c r="F32" s="88">
        <v>1.6664146187775699</v>
      </c>
      <c r="G32" s="87">
        <v>49204</v>
      </c>
      <c r="H32" s="88">
        <v>13.388947780799199</v>
      </c>
      <c r="I32" s="87">
        <v>85554</v>
      </c>
      <c r="J32" s="88">
        <v>13.139728636039001</v>
      </c>
      <c r="K32" s="88">
        <v>1.7387610763352599</v>
      </c>
    </row>
    <row r="33" spans="1:11" ht="9" customHeight="1" x14ac:dyDescent="0.15">
      <c r="A33" s="83" t="s">
        <v>145</v>
      </c>
      <c r="B33" s="87">
        <v>1599</v>
      </c>
      <c r="C33" s="88">
        <v>277.122641509434</v>
      </c>
      <c r="D33" s="87">
        <v>2106</v>
      </c>
      <c r="E33" s="88">
        <v>131.683168316832</v>
      </c>
      <c r="F33" s="88">
        <v>1.31707317073171</v>
      </c>
      <c r="G33" s="87">
        <v>10810</v>
      </c>
      <c r="H33" s="88">
        <v>160.92203717113199</v>
      </c>
      <c r="I33" s="87">
        <v>18440</v>
      </c>
      <c r="J33" s="88">
        <v>145.1475671364</v>
      </c>
      <c r="K33" s="88">
        <v>1.70582793709528</v>
      </c>
    </row>
    <row r="34" spans="1:11" ht="12.95" customHeight="1" x14ac:dyDescent="0.15">
      <c r="A34" s="33"/>
      <c r="B34" s="89"/>
      <c r="C34" s="89"/>
      <c r="D34" s="89"/>
      <c r="E34" s="89"/>
      <c r="F34" s="89"/>
      <c r="G34" s="89"/>
      <c r="H34" s="89"/>
      <c r="I34" s="89"/>
      <c r="J34" s="89"/>
      <c r="K34" s="89"/>
    </row>
    <row r="35" spans="1:11" s="2" customFormat="1" ht="12.95" customHeight="1" x14ac:dyDescent="0.15">
      <c r="A35" s="93" t="s">
        <v>323</v>
      </c>
      <c r="B35" s="85">
        <v>7384</v>
      </c>
      <c r="C35" s="86">
        <v>27.750865051903101</v>
      </c>
      <c r="D35" s="85">
        <v>14833</v>
      </c>
      <c r="E35" s="86">
        <v>19.8335756988205</v>
      </c>
      <c r="F35" s="86">
        <v>2.0088028169014098</v>
      </c>
      <c r="G35" s="85">
        <v>44342</v>
      </c>
      <c r="H35" s="86">
        <v>14.9024383923713</v>
      </c>
      <c r="I35" s="85">
        <v>86782</v>
      </c>
      <c r="J35" s="86">
        <v>11.9002488620685</v>
      </c>
      <c r="K35" s="86">
        <v>1.9571061296287899</v>
      </c>
    </row>
    <row r="36" spans="1:11" ht="9" customHeight="1" x14ac:dyDescent="0.15">
      <c r="A36" s="83" t="s">
        <v>55</v>
      </c>
      <c r="B36" s="87">
        <v>6635</v>
      </c>
      <c r="C36" s="88">
        <v>19.9168624615941</v>
      </c>
      <c r="D36" s="87">
        <v>13700</v>
      </c>
      <c r="E36" s="88">
        <v>13.881961762261</v>
      </c>
      <c r="F36" s="88">
        <v>2.0648078372268301</v>
      </c>
      <c r="G36" s="87">
        <v>42290</v>
      </c>
      <c r="H36" s="88">
        <v>16.868402144475802</v>
      </c>
      <c r="I36" s="87">
        <v>83376</v>
      </c>
      <c r="J36" s="88">
        <v>13.938996392259799</v>
      </c>
      <c r="K36" s="88">
        <v>1.9715299125088701</v>
      </c>
    </row>
    <row r="37" spans="1:11" ht="9" customHeight="1" x14ac:dyDescent="0.15">
      <c r="A37" s="83" t="s">
        <v>145</v>
      </c>
      <c r="B37" s="87">
        <v>749</v>
      </c>
      <c r="C37" s="88">
        <v>203.23886639676101</v>
      </c>
      <c r="D37" s="87">
        <v>1133</v>
      </c>
      <c r="E37" s="88">
        <v>225.574712643678</v>
      </c>
      <c r="F37" s="88">
        <v>1.5126835781041399</v>
      </c>
      <c r="G37" s="87">
        <v>2052</v>
      </c>
      <c r="H37" s="88">
        <v>-14.677754677754701</v>
      </c>
      <c r="I37" s="87">
        <v>3406</v>
      </c>
      <c r="J37" s="88">
        <v>-22.184144391135501</v>
      </c>
      <c r="K37" s="88">
        <v>1.6598440545808999</v>
      </c>
    </row>
    <row r="38" spans="1:11" ht="12.95" customHeight="1" x14ac:dyDescent="0.15">
      <c r="A38" s="33"/>
      <c r="B38" s="89"/>
      <c r="C38" s="89"/>
      <c r="D38" s="89"/>
      <c r="E38" s="89"/>
      <c r="F38" s="89"/>
      <c r="G38" s="89"/>
      <c r="H38" s="89"/>
      <c r="I38" s="89"/>
      <c r="J38" s="89"/>
      <c r="K38" s="89"/>
    </row>
    <row r="39" spans="1:11" s="2" customFormat="1" ht="12.95" customHeight="1" x14ac:dyDescent="0.15">
      <c r="A39" s="93" t="s">
        <v>335</v>
      </c>
      <c r="B39" s="85">
        <v>6737</v>
      </c>
      <c r="C39" s="86">
        <v>-3.30127745083968</v>
      </c>
      <c r="D39" s="85">
        <v>16163</v>
      </c>
      <c r="E39" s="86">
        <v>-13.4881978269015</v>
      </c>
      <c r="F39" s="86">
        <v>2.3991390826777499</v>
      </c>
      <c r="G39" s="85">
        <v>34937</v>
      </c>
      <c r="H39" s="86">
        <v>-21.743123376041599</v>
      </c>
      <c r="I39" s="85">
        <v>87190</v>
      </c>
      <c r="J39" s="86">
        <v>-21.799183819902201</v>
      </c>
      <c r="K39" s="86">
        <v>2.49563500014311</v>
      </c>
    </row>
    <row r="40" spans="1:11" ht="9" customHeight="1" x14ac:dyDescent="0.15">
      <c r="A40" s="83" t="s">
        <v>55</v>
      </c>
      <c r="B40" s="87">
        <v>6542</v>
      </c>
      <c r="C40" s="88">
        <v>-4.00586940572268</v>
      </c>
      <c r="D40" s="87">
        <v>15444</v>
      </c>
      <c r="E40" s="88">
        <v>-15.189456342668899</v>
      </c>
      <c r="F40" s="88">
        <v>2.3607459492509899</v>
      </c>
      <c r="G40" s="87">
        <v>33617</v>
      </c>
      <c r="H40" s="88">
        <v>-22.7444040998299</v>
      </c>
      <c r="I40" s="87">
        <v>81545</v>
      </c>
      <c r="J40" s="88">
        <v>-23.756229371780101</v>
      </c>
      <c r="K40" s="88">
        <v>2.4257072314602701</v>
      </c>
    </row>
    <row r="41" spans="1:11" ht="9" customHeight="1" x14ac:dyDescent="0.15">
      <c r="A41" s="83" t="s">
        <v>145</v>
      </c>
      <c r="B41" s="87">
        <v>195</v>
      </c>
      <c r="C41" s="88">
        <v>28.289473684210499</v>
      </c>
      <c r="D41" s="87">
        <v>719</v>
      </c>
      <c r="E41" s="88">
        <v>52.008456659619398</v>
      </c>
      <c r="F41" s="88">
        <v>3.6871794871794901</v>
      </c>
      <c r="G41" s="87">
        <v>1320</v>
      </c>
      <c r="H41" s="88">
        <v>16.814159292035399</v>
      </c>
      <c r="I41" s="87">
        <v>5645</v>
      </c>
      <c r="J41" s="88">
        <v>24.284456186701899</v>
      </c>
      <c r="K41" s="88">
        <v>4.2765151515151496</v>
      </c>
    </row>
    <row r="42" spans="1:11" ht="12.95" customHeight="1" x14ac:dyDescent="0.15">
      <c r="A42" s="33"/>
      <c r="B42" s="89"/>
      <c r="C42" s="89"/>
      <c r="D42" s="89"/>
      <c r="E42" s="89"/>
      <c r="F42" s="89"/>
      <c r="G42" s="89"/>
      <c r="H42" s="89"/>
      <c r="I42" s="89"/>
      <c r="J42" s="89"/>
      <c r="K42" s="89"/>
    </row>
    <row r="43" spans="1:11" s="2" customFormat="1" ht="12.95" customHeight="1" x14ac:dyDescent="0.15">
      <c r="A43" s="93" t="s">
        <v>372</v>
      </c>
      <c r="B43" s="85">
        <v>19302</v>
      </c>
      <c r="C43" s="86">
        <v>25.134521880064799</v>
      </c>
      <c r="D43" s="85">
        <v>35545</v>
      </c>
      <c r="E43" s="86">
        <v>19.543283782874799</v>
      </c>
      <c r="F43" s="86">
        <v>1.8415190135737201</v>
      </c>
      <c r="G43" s="85">
        <v>101272</v>
      </c>
      <c r="H43" s="86">
        <v>-1.2539246085142099</v>
      </c>
      <c r="I43" s="85">
        <v>191899</v>
      </c>
      <c r="J43" s="86">
        <v>4.9540310980578797</v>
      </c>
      <c r="K43" s="86">
        <v>1.89488703689075</v>
      </c>
    </row>
    <row r="44" spans="1:11" ht="9" customHeight="1" x14ac:dyDescent="0.15">
      <c r="A44" s="97" t="s">
        <v>55</v>
      </c>
      <c r="B44" s="87">
        <v>16603</v>
      </c>
      <c r="C44" s="88">
        <v>13.346531949754199</v>
      </c>
      <c r="D44" s="87">
        <v>29996</v>
      </c>
      <c r="E44" s="88">
        <v>8.4728600875131104</v>
      </c>
      <c r="F44" s="88">
        <v>1.8066614467265001</v>
      </c>
      <c r="G44" s="87">
        <v>90227</v>
      </c>
      <c r="H44" s="88">
        <v>-3.2397477693891501</v>
      </c>
      <c r="I44" s="87">
        <v>165434</v>
      </c>
      <c r="J44" s="88">
        <v>1.43599931327104</v>
      </c>
      <c r="K44" s="88">
        <v>1.83353098296519</v>
      </c>
    </row>
    <row r="45" spans="1:11" ht="9" customHeight="1" x14ac:dyDescent="0.15">
      <c r="A45" s="83" t="s">
        <v>145</v>
      </c>
      <c r="B45" s="87">
        <v>2699</v>
      </c>
      <c r="C45" s="88">
        <v>247.36164736164699</v>
      </c>
      <c r="D45" s="87">
        <v>5549</v>
      </c>
      <c r="E45" s="88">
        <v>166.65064872657399</v>
      </c>
      <c r="F45" s="88">
        <v>2.0559466469062602</v>
      </c>
      <c r="G45" s="87">
        <v>11045</v>
      </c>
      <c r="H45" s="88">
        <v>18.635875402792699</v>
      </c>
      <c r="I45" s="87">
        <v>26465</v>
      </c>
      <c r="J45" s="88">
        <v>34.006785153678699</v>
      </c>
      <c r="K45" s="88">
        <v>2.3961068356722501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51" t="s">
        <v>35</v>
      </c>
      <c r="B1" s="351"/>
      <c r="C1" s="351"/>
      <c r="D1" s="351"/>
      <c r="E1" s="351"/>
      <c r="F1" s="351"/>
      <c r="G1" s="351"/>
      <c r="H1" s="351"/>
      <c r="I1" s="351"/>
      <c r="J1" s="351"/>
      <c r="K1" s="351"/>
    </row>
    <row r="2" spans="1:11" ht="9.9499999999999993" customHeight="1" x14ac:dyDescent="0.15">
      <c r="A2" s="322" t="s">
        <v>5</v>
      </c>
      <c r="B2" s="300" t="s">
        <v>475</v>
      </c>
      <c r="C2" s="301"/>
      <c r="D2" s="301"/>
      <c r="E2" s="301"/>
      <c r="F2" s="301"/>
      <c r="G2" s="302" t="s">
        <v>476</v>
      </c>
      <c r="H2" s="303"/>
      <c r="I2" s="303"/>
      <c r="J2" s="303"/>
      <c r="K2" s="303"/>
    </row>
    <row r="3" spans="1:11" ht="9.9499999999999993" customHeight="1" x14ac:dyDescent="0.15">
      <c r="A3" s="323"/>
      <c r="B3" s="304" t="s">
        <v>126</v>
      </c>
      <c r="C3" s="305"/>
      <c r="D3" s="326" t="s">
        <v>124</v>
      </c>
      <c r="E3" s="337"/>
      <c r="F3" s="306" t="s">
        <v>53</v>
      </c>
      <c r="G3" s="326" t="s">
        <v>126</v>
      </c>
      <c r="H3" s="337"/>
      <c r="I3" s="326" t="s">
        <v>124</v>
      </c>
      <c r="J3" s="337"/>
      <c r="K3" s="326" t="s">
        <v>53</v>
      </c>
    </row>
    <row r="4" spans="1:11" ht="45" customHeight="1" x14ac:dyDescent="0.15">
      <c r="A4" s="323"/>
      <c r="B4" s="180" t="s">
        <v>127</v>
      </c>
      <c r="C4" s="174" t="s">
        <v>143</v>
      </c>
      <c r="D4" s="174" t="s">
        <v>127</v>
      </c>
      <c r="E4" s="174" t="s">
        <v>143</v>
      </c>
      <c r="F4" s="307"/>
      <c r="G4" s="174" t="s">
        <v>127</v>
      </c>
      <c r="H4" s="174" t="s">
        <v>146</v>
      </c>
      <c r="I4" s="174" t="s">
        <v>127</v>
      </c>
      <c r="J4" s="174" t="s">
        <v>146</v>
      </c>
      <c r="K4" s="326"/>
    </row>
    <row r="5" spans="1:11" ht="9.9499999999999993" customHeight="1" x14ac:dyDescent="0.15">
      <c r="A5" s="324"/>
      <c r="B5" s="181" t="s">
        <v>128</v>
      </c>
      <c r="C5" s="176" t="s">
        <v>129</v>
      </c>
      <c r="D5" s="176" t="s">
        <v>128</v>
      </c>
      <c r="E5" s="176" t="s">
        <v>129</v>
      </c>
      <c r="F5" s="176" t="s">
        <v>130</v>
      </c>
      <c r="G5" s="176" t="s">
        <v>128</v>
      </c>
      <c r="H5" s="176" t="s">
        <v>129</v>
      </c>
      <c r="I5" s="176" t="s">
        <v>128</v>
      </c>
      <c r="J5" s="176" t="s">
        <v>129</v>
      </c>
      <c r="K5" s="177" t="s">
        <v>130</v>
      </c>
    </row>
    <row r="6" spans="1:11" ht="12.95" customHeight="1" x14ac:dyDescent="0.15">
      <c r="A6" s="210"/>
      <c r="B6" s="211"/>
      <c r="C6" s="211"/>
      <c r="D6" s="211"/>
      <c r="E6" s="211"/>
      <c r="F6" s="211"/>
      <c r="G6" s="211"/>
      <c r="H6" s="211"/>
      <c r="I6" s="211"/>
      <c r="J6" s="211"/>
      <c r="K6" s="211"/>
    </row>
    <row r="7" spans="1:11" s="156" customFormat="1" ht="12.95" customHeight="1" x14ac:dyDescent="0.15">
      <c r="A7" s="212" t="s">
        <v>316</v>
      </c>
      <c r="B7" s="154">
        <v>2160</v>
      </c>
      <c r="C7" s="155">
        <v>-8.9759797724399597</v>
      </c>
      <c r="D7" s="154">
        <v>4380</v>
      </c>
      <c r="E7" s="155">
        <v>-7.8282828282828198</v>
      </c>
      <c r="F7" s="155">
        <v>2.0277777777777799</v>
      </c>
      <c r="G7" s="154">
        <v>12579</v>
      </c>
      <c r="H7" s="155">
        <v>-27.213285499363501</v>
      </c>
      <c r="I7" s="154">
        <v>26076</v>
      </c>
      <c r="J7" s="155">
        <v>-21.208641788789802</v>
      </c>
      <c r="K7" s="155">
        <v>2.0729787741473902</v>
      </c>
    </row>
    <row r="8" spans="1:11" ht="9" customHeight="1" x14ac:dyDescent="0.15">
      <c r="A8" s="213" t="s">
        <v>55</v>
      </c>
      <c r="B8" s="144">
        <v>2097</v>
      </c>
      <c r="C8" s="160">
        <v>-6.8</v>
      </c>
      <c r="D8" s="144">
        <v>4288</v>
      </c>
      <c r="E8" s="160">
        <v>-4.7322817151744099</v>
      </c>
      <c r="F8" s="160">
        <v>2.0448259418216499</v>
      </c>
      <c r="G8" s="144">
        <v>12216</v>
      </c>
      <c r="H8" s="160">
        <v>-25.041418666012099</v>
      </c>
      <c r="I8" s="144">
        <v>25319</v>
      </c>
      <c r="J8" s="160">
        <v>-17.473924380703998</v>
      </c>
      <c r="K8" s="160">
        <v>2.0726096922069401</v>
      </c>
    </row>
    <row r="9" spans="1:11" ht="9" customHeight="1" x14ac:dyDescent="0.15">
      <c r="A9" s="214" t="s">
        <v>145</v>
      </c>
      <c r="B9" s="144">
        <v>63</v>
      </c>
      <c r="C9" s="160">
        <v>-48.780487804878099</v>
      </c>
      <c r="D9" s="144">
        <v>92</v>
      </c>
      <c r="E9" s="160">
        <v>-63.346613545816702</v>
      </c>
      <c r="F9" s="160">
        <v>1.46031746031746</v>
      </c>
      <c r="G9" s="144">
        <v>363</v>
      </c>
      <c r="H9" s="160">
        <v>-63.147208121827397</v>
      </c>
      <c r="I9" s="144">
        <v>757</v>
      </c>
      <c r="J9" s="160">
        <v>-68.654244306418207</v>
      </c>
      <c r="K9" s="160">
        <v>2.0853994490358101</v>
      </c>
    </row>
    <row r="10" spans="1:11" ht="12.95" customHeight="1" x14ac:dyDescent="0.15">
      <c r="A10" s="178"/>
      <c r="B10" s="162"/>
      <c r="C10" s="162"/>
      <c r="D10" s="162"/>
      <c r="E10" s="162"/>
      <c r="F10" s="162"/>
      <c r="G10" s="162"/>
      <c r="H10" s="162"/>
      <c r="I10" s="162"/>
      <c r="J10" s="162"/>
      <c r="K10" s="162"/>
    </row>
    <row r="11" spans="1:11" s="156" customFormat="1" ht="12.95" customHeight="1" x14ac:dyDescent="0.15">
      <c r="A11" s="212" t="s">
        <v>311</v>
      </c>
      <c r="B11" s="154">
        <v>4165</v>
      </c>
      <c r="C11" s="155">
        <v>4.2292292292292304</v>
      </c>
      <c r="D11" s="154">
        <v>8410</v>
      </c>
      <c r="E11" s="155">
        <v>-1.96992656486771</v>
      </c>
      <c r="F11" s="155">
        <v>2.0192076830732302</v>
      </c>
      <c r="G11" s="154">
        <v>22262</v>
      </c>
      <c r="H11" s="155">
        <v>-14.600276200705901</v>
      </c>
      <c r="I11" s="154">
        <v>46684</v>
      </c>
      <c r="J11" s="155">
        <v>-10.4074308634157</v>
      </c>
      <c r="K11" s="155">
        <v>2.0970263228820398</v>
      </c>
    </row>
    <row r="12" spans="1:11" ht="9" customHeight="1" x14ac:dyDescent="0.15">
      <c r="A12" s="214" t="s">
        <v>55</v>
      </c>
      <c r="B12" s="144">
        <v>4040</v>
      </c>
      <c r="C12" s="160">
        <v>4.2311661506707896</v>
      </c>
      <c r="D12" s="144">
        <v>8182</v>
      </c>
      <c r="E12" s="160">
        <v>-1.9180052745145</v>
      </c>
      <c r="F12" s="160">
        <v>2.0252475247524799</v>
      </c>
      <c r="G12" s="144">
        <v>21483</v>
      </c>
      <c r="H12" s="160">
        <v>-14.5907048860971</v>
      </c>
      <c r="I12" s="144">
        <v>44490</v>
      </c>
      <c r="J12" s="160">
        <v>-9.9793614179919796</v>
      </c>
      <c r="K12" s="160">
        <v>2.0709398128753</v>
      </c>
    </row>
    <row r="13" spans="1:11" ht="9" customHeight="1" x14ac:dyDescent="0.15">
      <c r="A13" s="214" t="s">
        <v>145</v>
      </c>
      <c r="B13" s="144">
        <v>125</v>
      </c>
      <c r="C13" s="160">
        <v>4.1666666666666696</v>
      </c>
      <c r="D13" s="144">
        <v>228</v>
      </c>
      <c r="E13" s="160">
        <v>-3.79746835443038</v>
      </c>
      <c r="F13" s="160">
        <v>1.8240000000000001</v>
      </c>
      <c r="G13" s="144">
        <v>779</v>
      </c>
      <c r="H13" s="160">
        <v>-14.8633879781421</v>
      </c>
      <c r="I13" s="144">
        <v>2194</v>
      </c>
      <c r="J13" s="160">
        <v>-18.286778398510201</v>
      </c>
      <c r="K13" s="160">
        <v>2.81643132220796</v>
      </c>
    </row>
    <row r="14" spans="1:11" ht="12.95" customHeight="1" x14ac:dyDescent="0.15">
      <c r="A14" s="178"/>
      <c r="B14" s="162"/>
      <c r="C14" s="162"/>
      <c r="D14" s="162"/>
      <c r="E14" s="162"/>
      <c r="F14" s="162"/>
      <c r="G14" s="162"/>
      <c r="H14" s="162"/>
      <c r="I14" s="162"/>
      <c r="J14" s="162"/>
      <c r="K14" s="162"/>
    </row>
    <row r="15" spans="1:11" s="156" customFormat="1" ht="12.95" customHeight="1" x14ac:dyDescent="0.15">
      <c r="A15" s="212" t="s">
        <v>303</v>
      </c>
      <c r="B15" s="154">
        <v>3503</v>
      </c>
      <c r="C15" s="155">
        <v>3.05972344807296</v>
      </c>
      <c r="D15" s="154">
        <v>8224</v>
      </c>
      <c r="E15" s="155">
        <v>15.684343789562501</v>
      </c>
      <c r="F15" s="155">
        <v>2.3477019697402199</v>
      </c>
      <c r="G15" s="154">
        <v>21612</v>
      </c>
      <c r="H15" s="155">
        <v>4.1190923543864697</v>
      </c>
      <c r="I15" s="154">
        <v>48675</v>
      </c>
      <c r="J15" s="155">
        <v>14.2873914064334</v>
      </c>
      <c r="K15" s="155">
        <v>2.2522209883398099</v>
      </c>
    </row>
    <row r="16" spans="1:11" ht="9" customHeight="1" x14ac:dyDescent="0.15">
      <c r="A16" s="214" t="s">
        <v>55</v>
      </c>
      <c r="B16" s="144">
        <v>3343</v>
      </c>
      <c r="C16" s="160">
        <v>0.209832134292569</v>
      </c>
      <c r="D16" s="144">
        <v>7620</v>
      </c>
      <c r="E16" s="160">
        <v>8.7173633899272396</v>
      </c>
      <c r="F16" s="160">
        <v>2.2793897696679601</v>
      </c>
      <c r="G16" s="144">
        <v>20449</v>
      </c>
      <c r="H16" s="160">
        <v>1.82750722039637</v>
      </c>
      <c r="I16" s="144">
        <v>44668</v>
      </c>
      <c r="J16" s="160">
        <v>7.8572463418167802</v>
      </c>
      <c r="K16" s="160">
        <v>2.1843610934519999</v>
      </c>
    </row>
    <row r="17" spans="1:11" ht="9" customHeight="1" x14ac:dyDescent="0.15">
      <c r="A17" s="214" t="s">
        <v>145</v>
      </c>
      <c r="B17" s="144">
        <v>160</v>
      </c>
      <c r="C17" s="160">
        <v>153.968253968254</v>
      </c>
      <c r="D17" s="144">
        <v>604</v>
      </c>
      <c r="E17" s="164" t="s">
        <v>480</v>
      </c>
      <c r="F17" s="160">
        <v>3.7749999999999999</v>
      </c>
      <c r="G17" s="144">
        <v>1163</v>
      </c>
      <c r="H17" s="160">
        <v>72.296296296296305</v>
      </c>
      <c r="I17" s="144">
        <v>4007</v>
      </c>
      <c r="J17" s="160">
        <v>240.73129251700701</v>
      </c>
      <c r="K17" s="160">
        <v>3.4453998280309501</v>
      </c>
    </row>
    <row r="18" spans="1:11" ht="12.95" customHeight="1" x14ac:dyDescent="0.15">
      <c r="A18" s="178"/>
      <c r="B18" s="162"/>
      <c r="C18" s="162"/>
      <c r="D18" s="162"/>
      <c r="E18" s="162"/>
      <c r="F18" s="162"/>
      <c r="G18" s="162"/>
      <c r="H18" s="162"/>
      <c r="I18" s="162"/>
      <c r="J18" s="162"/>
      <c r="K18" s="162"/>
    </row>
    <row r="19" spans="1:11" s="156" customFormat="1" ht="12.95" customHeight="1" x14ac:dyDescent="0.15">
      <c r="A19" s="212" t="s">
        <v>350</v>
      </c>
      <c r="B19" s="154">
        <v>2325</v>
      </c>
      <c r="C19" s="155">
        <v>24.198717948717899</v>
      </c>
      <c r="D19" s="154">
        <v>5675</v>
      </c>
      <c r="E19" s="155">
        <v>24.016608391608401</v>
      </c>
      <c r="F19" s="155">
        <v>2.4408602150537599</v>
      </c>
      <c r="G19" s="154">
        <v>10730</v>
      </c>
      <c r="H19" s="155">
        <v>-14.365522745411001</v>
      </c>
      <c r="I19" s="154">
        <v>25627</v>
      </c>
      <c r="J19" s="155">
        <v>-10.980269556759801</v>
      </c>
      <c r="K19" s="155">
        <v>2.3883504193849001</v>
      </c>
    </row>
    <row r="20" spans="1:11" ht="9" customHeight="1" x14ac:dyDescent="0.15">
      <c r="A20" s="214" t="s">
        <v>55</v>
      </c>
      <c r="B20" s="144">
        <v>2305</v>
      </c>
      <c r="C20" s="160">
        <v>24.5945945945946</v>
      </c>
      <c r="D20" s="144">
        <v>5640</v>
      </c>
      <c r="E20" s="160">
        <v>24.475833149415099</v>
      </c>
      <c r="F20" s="160">
        <v>2.4468546637744</v>
      </c>
      <c r="G20" s="144">
        <v>10538</v>
      </c>
      <c r="H20" s="160">
        <v>-14.4087069525666</v>
      </c>
      <c r="I20" s="144">
        <v>25201</v>
      </c>
      <c r="J20" s="160">
        <v>-10.9064554903486</v>
      </c>
      <c r="K20" s="160">
        <v>2.39144050104384</v>
      </c>
    </row>
    <row r="21" spans="1:11" ht="9" customHeight="1" x14ac:dyDescent="0.15">
      <c r="A21" s="214" t="s">
        <v>145</v>
      </c>
      <c r="B21" s="144">
        <v>20</v>
      </c>
      <c r="C21" s="160">
        <v>-9.0909090909090899</v>
      </c>
      <c r="D21" s="144">
        <v>35</v>
      </c>
      <c r="E21" s="160">
        <v>-22.2222222222222</v>
      </c>
      <c r="F21" s="160">
        <v>1.75</v>
      </c>
      <c r="G21" s="144">
        <v>192</v>
      </c>
      <c r="H21" s="160">
        <v>-11.926605504587201</v>
      </c>
      <c r="I21" s="144">
        <v>426</v>
      </c>
      <c r="J21" s="160">
        <v>-15.1394422310757</v>
      </c>
      <c r="K21" s="160">
        <v>2.21875</v>
      </c>
    </row>
    <row r="22" spans="1:11" ht="12.95" customHeight="1" x14ac:dyDescent="0.15">
      <c r="A22" s="178"/>
      <c r="B22" s="162"/>
      <c r="C22" s="162"/>
      <c r="D22" s="162"/>
      <c r="E22" s="162"/>
      <c r="F22" s="162"/>
      <c r="G22" s="162"/>
      <c r="H22" s="162"/>
      <c r="I22" s="162"/>
      <c r="J22" s="162"/>
      <c r="K22" s="162"/>
    </row>
    <row r="23" spans="1:11" s="156" customFormat="1" ht="12.95" customHeight="1" x14ac:dyDescent="0.15">
      <c r="A23" s="212" t="s">
        <v>351</v>
      </c>
      <c r="B23" s="154">
        <v>3935</v>
      </c>
      <c r="C23" s="155">
        <v>-2.3815430414289298</v>
      </c>
      <c r="D23" s="154">
        <v>13369</v>
      </c>
      <c r="E23" s="155">
        <v>-0.49866031557010598</v>
      </c>
      <c r="F23" s="155">
        <v>3.3974587039390101</v>
      </c>
      <c r="G23" s="154">
        <v>22740</v>
      </c>
      <c r="H23" s="155">
        <v>-11.331201746861099</v>
      </c>
      <c r="I23" s="154">
        <v>89842</v>
      </c>
      <c r="J23" s="155">
        <v>-1.9160016157734401</v>
      </c>
      <c r="K23" s="155">
        <v>3.9508355321020199</v>
      </c>
    </row>
    <row r="24" spans="1:11" ht="9" customHeight="1" x14ac:dyDescent="0.15">
      <c r="A24" s="214" t="s">
        <v>55</v>
      </c>
      <c r="B24" s="144">
        <v>3864</v>
      </c>
      <c r="C24" s="160">
        <v>-2.3255813953488298</v>
      </c>
      <c r="D24" s="144">
        <v>13230</v>
      </c>
      <c r="E24" s="160">
        <v>-0.18860807242549499</v>
      </c>
      <c r="F24" s="160">
        <v>3.4239130434782599</v>
      </c>
      <c r="G24" s="144">
        <v>22124</v>
      </c>
      <c r="H24" s="160">
        <v>-11.6982638195969</v>
      </c>
      <c r="I24" s="144">
        <v>88232</v>
      </c>
      <c r="J24" s="160">
        <v>-2.3009633484664</v>
      </c>
      <c r="K24" s="160">
        <v>3.9880672572771698</v>
      </c>
    </row>
    <row r="25" spans="1:11" ht="9" customHeight="1" x14ac:dyDescent="0.15">
      <c r="A25" s="214" t="s">
        <v>145</v>
      </c>
      <c r="B25" s="144">
        <v>71</v>
      </c>
      <c r="C25" s="160">
        <v>-5.3333333333333304</v>
      </c>
      <c r="D25" s="144">
        <v>139</v>
      </c>
      <c r="E25" s="160">
        <v>-23.204419889502802</v>
      </c>
      <c r="F25" s="160">
        <v>1.9577464788732399</v>
      </c>
      <c r="G25" s="144">
        <v>616</v>
      </c>
      <c r="H25" s="160">
        <v>4.2301184433164103</v>
      </c>
      <c r="I25" s="144">
        <v>1610</v>
      </c>
      <c r="J25" s="160">
        <v>25.097125097125101</v>
      </c>
      <c r="K25" s="160">
        <v>2.6136363636363602</v>
      </c>
    </row>
    <row r="26" spans="1:11" ht="12.95" customHeight="1" x14ac:dyDescent="0.15">
      <c r="A26" s="178"/>
      <c r="B26" s="162"/>
      <c r="C26" s="162"/>
      <c r="D26" s="162"/>
      <c r="E26" s="162"/>
      <c r="F26" s="162"/>
      <c r="G26" s="162"/>
      <c r="H26" s="162"/>
      <c r="I26" s="162"/>
      <c r="J26" s="162"/>
      <c r="K26" s="162"/>
    </row>
    <row r="27" spans="1:11" s="156" customFormat="1" ht="12.95" customHeight="1" x14ac:dyDescent="0.15">
      <c r="A27" s="212" t="s">
        <v>318</v>
      </c>
      <c r="B27" s="154">
        <v>2493</v>
      </c>
      <c r="C27" s="155">
        <v>15.4166666666667</v>
      </c>
      <c r="D27" s="154">
        <v>5716</v>
      </c>
      <c r="E27" s="155">
        <v>5.2670349907918999</v>
      </c>
      <c r="F27" s="155">
        <v>2.2928198957079799</v>
      </c>
      <c r="G27" s="154">
        <v>11451</v>
      </c>
      <c r="H27" s="155">
        <v>-21.1960635881908</v>
      </c>
      <c r="I27" s="154">
        <v>27017</v>
      </c>
      <c r="J27" s="155">
        <v>-19.606617865857299</v>
      </c>
      <c r="K27" s="155">
        <v>2.3593572613745502</v>
      </c>
    </row>
    <row r="28" spans="1:11" ht="9" customHeight="1" x14ac:dyDescent="0.15">
      <c r="A28" s="214" t="s">
        <v>55</v>
      </c>
      <c r="B28" s="144">
        <v>2436</v>
      </c>
      <c r="C28" s="160">
        <v>14.905660377358499</v>
      </c>
      <c r="D28" s="144">
        <v>5608</v>
      </c>
      <c r="E28" s="160">
        <v>7.1251193887296997</v>
      </c>
      <c r="F28" s="160">
        <v>2.3021346469622301</v>
      </c>
      <c r="G28" s="144">
        <v>11195</v>
      </c>
      <c r="H28" s="160">
        <v>-21.3392355255762</v>
      </c>
      <c r="I28" s="144">
        <v>26503</v>
      </c>
      <c r="J28" s="160">
        <v>-19.3187007214832</v>
      </c>
      <c r="K28" s="160">
        <v>2.3673961589995498</v>
      </c>
    </row>
    <row r="29" spans="1:11" ht="9" customHeight="1" x14ac:dyDescent="0.15">
      <c r="A29" s="214" t="s">
        <v>145</v>
      </c>
      <c r="B29" s="144">
        <v>57</v>
      </c>
      <c r="C29" s="160">
        <v>42.5</v>
      </c>
      <c r="D29" s="144">
        <v>108</v>
      </c>
      <c r="E29" s="160">
        <v>-44.615384615384599</v>
      </c>
      <c r="F29" s="160">
        <v>1.8947368421052599</v>
      </c>
      <c r="G29" s="144">
        <v>256</v>
      </c>
      <c r="H29" s="160">
        <v>-14.38127090301</v>
      </c>
      <c r="I29" s="144">
        <v>514</v>
      </c>
      <c r="J29" s="160">
        <v>-32.100396301188901</v>
      </c>
      <c r="K29" s="160">
        <v>2.0078125</v>
      </c>
    </row>
    <row r="30" spans="1:11" ht="12.95" customHeight="1" x14ac:dyDescent="0.15">
      <c r="A30" s="178"/>
      <c r="B30" s="162"/>
      <c r="C30" s="162"/>
      <c r="D30" s="162"/>
      <c r="E30" s="162"/>
      <c r="F30" s="162"/>
      <c r="G30" s="162"/>
      <c r="H30" s="162"/>
      <c r="I30" s="162"/>
      <c r="J30" s="162"/>
      <c r="K30" s="162"/>
    </row>
    <row r="31" spans="1:11" s="156" customFormat="1" ht="12.95" customHeight="1" x14ac:dyDescent="0.15">
      <c r="A31" s="212" t="s">
        <v>312</v>
      </c>
      <c r="B31" s="154">
        <v>3210</v>
      </c>
      <c r="C31" s="155">
        <v>31.073907717435699</v>
      </c>
      <c r="D31" s="154">
        <v>7908</v>
      </c>
      <c r="E31" s="155">
        <v>17.8539493293592</v>
      </c>
      <c r="F31" s="155">
        <v>2.46355140186916</v>
      </c>
      <c r="G31" s="154">
        <v>16733</v>
      </c>
      <c r="H31" s="155">
        <v>5.1860699019361398</v>
      </c>
      <c r="I31" s="154">
        <v>51415</v>
      </c>
      <c r="J31" s="155">
        <v>12.950351493848901</v>
      </c>
      <c r="K31" s="155">
        <v>3.0726707703340699</v>
      </c>
    </row>
    <row r="32" spans="1:11" ht="9" customHeight="1" x14ac:dyDescent="0.15">
      <c r="A32" s="214" t="s">
        <v>55</v>
      </c>
      <c r="B32" s="144">
        <v>3189</v>
      </c>
      <c r="C32" s="160">
        <v>30.429447852760699</v>
      </c>
      <c r="D32" s="144">
        <v>7866</v>
      </c>
      <c r="E32" s="160">
        <v>17.4205105239588</v>
      </c>
      <c r="F32" s="160">
        <v>2.4666039510818401</v>
      </c>
      <c r="G32" s="144">
        <v>16602</v>
      </c>
      <c r="H32" s="160">
        <v>4.7246577934775802</v>
      </c>
      <c r="I32" s="144">
        <v>50788</v>
      </c>
      <c r="J32" s="160">
        <v>11.8703055133373</v>
      </c>
      <c r="K32" s="160">
        <v>3.0591495000602298</v>
      </c>
    </row>
    <row r="33" spans="1:11" ht="9" customHeight="1" x14ac:dyDescent="0.15">
      <c r="A33" s="214" t="s">
        <v>145</v>
      </c>
      <c r="B33" s="144">
        <v>21</v>
      </c>
      <c r="C33" s="164" t="s">
        <v>480</v>
      </c>
      <c r="D33" s="144">
        <v>42</v>
      </c>
      <c r="E33" s="160">
        <v>281.81818181818198</v>
      </c>
      <c r="F33" s="160">
        <v>2</v>
      </c>
      <c r="G33" s="144">
        <v>131</v>
      </c>
      <c r="H33" s="160">
        <v>138.18181818181799</v>
      </c>
      <c r="I33" s="144">
        <v>627</v>
      </c>
      <c r="J33" s="164" t="s">
        <v>480</v>
      </c>
      <c r="K33" s="160">
        <v>4.7862595419847302</v>
      </c>
    </row>
    <row r="34" spans="1:11" ht="12.95" customHeight="1" x14ac:dyDescent="0.15">
      <c r="A34" s="178"/>
      <c r="B34" s="162"/>
      <c r="C34" s="162"/>
      <c r="D34" s="162"/>
      <c r="E34" s="162"/>
      <c r="F34" s="162"/>
      <c r="G34" s="162"/>
      <c r="H34" s="162"/>
      <c r="I34" s="162"/>
      <c r="J34" s="162"/>
      <c r="K34" s="162"/>
    </row>
    <row r="35" spans="1:11" s="156" customFormat="1" ht="12.95" customHeight="1" x14ac:dyDescent="0.15">
      <c r="A35" s="212" t="s">
        <v>373</v>
      </c>
      <c r="B35" s="154">
        <v>9610</v>
      </c>
      <c r="C35" s="155">
        <v>-4.3305126928820199</v>
      </c>
      <c r="D35" s="154">
        <v>25746</v>
      </c>
      <c r="E35" s="155">
        <v>-10.9935697987969</v>
      </c>
      <c r="F35" s="155">
        <v>2.6790842872008298</v>
      </c>
      <c r="G35" s="154">
        <v>44556</v>
      </c>
      <c r="H35" s="155">
        <v>-31.2555929274539</v>
      </c>
      <c r="I35" s="154">
        <v>117522</v>
      </c>
      <c r="J35" s="155">
        <v>-28.707573781431002</v>
      </c>
      <c r="K35" s="155">
        <v>2.6376245623485102</v>
      </c>
    </row>
    <row r="36" spans="1:11" ht="9" customHeight="1" x14ac:dyDescent="0.15">
      <c r="A36" s="214" t="s">
        <v>55</v>
      </c>
      <c r="B36" s="144">
        <v>9413</v>
      </c>
      <c r="C36" s="160">
        <v>-4.7941741680995298</v>
      </c>
      <c r="D36" s="144">
        <v>24988</v>
      </c>
      <c r="E36" s="160">
        <v>-12.211916807195101</v>
      </c>
      <c r="F36" s="160">
        <v>2.6546265802613398</v>
      </c>
      <c r="G36" s="144">
        <v>43126</v>
      </c>
      <c r="H36" s="160">
        <v>-31.541685186361001</v>
      </c>
      <c r="I36" s="144">
        <v>112631</v>
      </c>
      <c r="J36" s="160">
        <v>-29.361923636546098</v>
      </c>
      <c r="K36" s="160">
        <v>2.61167277280527</v>
      </c>
    </row>
    <row r="37" spans="1:11" ht="9" customHeight="1" x14ac:dyDescent="0.15">
      <c r="A37" s="214" t="s">
        <v>145</v>
      </c>
      <c r="B37" s="144">
        <v>197</v>
      </c>
      <c r="C37" s="160">
        <v>24.6835443037975</v>
      </c>
      <c r="D37" s="144">
        <v>758</v>
      </c>
      <c r="E37" s="160">
        <v>64.069264069264094</v>
      </c>
      <c r="F37" s="160">
        <v>3.8477157360406098</v>
      </c>
      <c r="G37" s="144">
        <v>1430</v>
      </c>
      <c r="H37" s="160">
        <v>-21.3421342134213</v>
      </c>
      <c r="I37" s="144">
        <v>4891</v>
      </c>
      <c r="J37" s="160">
        <v>-9.3755790253844697</v>
      </c>
      <c r="K37" s="160">
        <v>3.4202797202797202</v>
      </c>
    </row>
    <row r="38" spans="1:11" ht="12.95" customHeight="1" x14ac:dyDescent="0.15">
      <c r="A38" s="178"/>
      <c r="B38" s="162"/>
      <c r="C38" s="162"/>
      <c r="D38" s="162"/>
      <c r="E38" s="162"/>
      <c r="F38" s="162"/>
      <c r="G38" s="162"/>
      <c r="H38" s="162"/>
      <c r="I38" s="162"/>
      <c r="J38" s="162"/>
      <c r="K38" s="162"/>
    </row>
    <row r="39" spans="1:11" s="156" customFormat="1" ht="12.95" customHeight="1" x14ac:dyDescent="0.15">
      <c r="A39" s="212" t="s">
        <v>374</v>
      </c>
      <c r="B39" s="154">
        <v>36001</v>
      </c>
      <c r="C39" s="155">
        <v>5.0633280803128402</v>
      </c>
      <c r="D39" s="154">
        <v>75850</v>
      </c>
      <c r="E39" s="155">
        <v>2.8112123183691198</v>
      </c>
      <c r="F39" s="155">
        <v>2.1068859198355598</v>
      </c>
      <c r="G39" s="154">
        <v>180703</v>
      </c>
      <c r="H39" s="155">
        <v>-13.586369157492999</v>
      </c>
      <c r="I39" s="154">
        <v>372192</v>
      </c>
      <c r="J39" s="155">
        <v>-9.4835196638025998</v>
      </c>
      <c r="K39" s="155">
        <v>2.0596891031139499</v>
      </c>
    </row>
    <row r="40" spans="1:11" ht="9" customHeight="1" x14ac:dyDescent="0.15">
      <c r="A40" s="213" t="s">
        <v>55</v>
      </c>
      <c r="B40" s="144">
        <v>33980</v>
      </c>
      <c r="C40" s="160">
        <v>2.1156388989061101</v>
      </c>
      <c r="D40" s="144">
        <v>71275</v>
      </c>
      <c r="E40" s="160">
        <v>-0.76989474856601703</v>
      </c>
      <c r="F40" s="160">
        <v>2.0975573866980599</v>
      </c>
      <c r="G40" s="144">
        <v>168286</v>
      </c>
      <c r="H40" s="160">
        <v>-13.9822429858772</v>
      </c>
      <c r="I40" s="144">
        <v>348304</v>
      </c>
      <c r="J40" s="160">
        <v>-9.9754716347160404</v>
      </c>
      <c r="K40" s="160">
        <v>2.0697146524369199</v>
      </c>
    </row>
    <row r="41" spans="1:11" ht="9" customHeight="1" x14ac:dyDescent="0.15">
      <c r="A41" s="214" t="s">
        <v>145</v>
      </c>
      <c r="B41" s="144">
        <v>2021</v>
      </c>
      <c r="C41" s="160">
        <v>104.141414141414</v>
      </c>
      <c r="D41" s="144">
        <v>4575</v>
      </c>
      <c r="E41" s="160">
        <v>134.856262833676</v>
      </c>
      <c r="F41" s="160">
        <v>2.2637308263236</v>
      </c>
      <c r="G41" s="144">
        <v>12417</v>
      </c>
      <c r="H41" s="160">
        <v>-7.8378980182587403</v>
      </c>
      <c r="I41" s="144">
        <v>23888</v>
      </c>
      <c r="J41" s="160">
        <v>-1.64690382081686</v>
      </c>
      <c r="K41" s="160">
        <v>1.9238141257952801</v>
      </c>
    </row>
    <row r="42" spans="1:11" ht="12.95" customHeight="1" x14ac:dyDescent="0.15">
      <c r="A42" s="178"/>
      <c r="B42" s="162"/>
      <c r="C42" s="162"/>
      <c r="D42" s="162"/>
      <c r="E42" s="162"/>
      <c r="F42" s="162"/>
      <c r="G42" s="162"/>
      <c r="H42" s="162"/>
      <c r="I42" s="162"/>
      <c r="J42" s="162"/>
      <c r="K42" s="162"/>
    </row>
    <row r="43" spans="1:11" s="156" customFormat="1" ht="12.95" customHeight="1" x14ac:dyDescent="0.15">
      <c r="A43" s="212" t="s">
        <v>164</v>
      </c>
      <c r="B43" s="154">
        <v>184601</v>
      </c>
      <c r="C43" s="155">
        <v>10.7025918418749</v>
      </c>
      <c r="D43" s="154">
        <v>388742</v>
      </c>
      <c r="E43" s="155">
        <v>6.2487871673422202</v>
      </c>
      <c r="F43" s="155">
        <v>2.10584991413914</v>
      </c>
      <c r="G43" s="154">
        <v>1042347</v>
      </c>
      <c r="H43" s="155">
        <v>-4.2002742526065102</v>
      </c>
      <c r="I43" s="154">
        <v>2220373</v>
      </c>
      <c r="J43" s="155">
        <v>-0.173004391200337</v>
      </c>
      <c r="K43" s="155">
        <v>2.13016682544297</v>
      </c>
    </row>
    <row r="44" spans="1:11" s="156" customFormat="1" ht="9" customHeight="1" x14ac:dyDescent="0.15">
      <c r="A44" s="215" t="s">
        <v>55</v>
      </c>
      <c r="B44" s="154">
        <v>173470</v>
      </c>
      <c r="C44" s="155">
        <v>7.6904930408115204</v>
      </c>
      <c r="D44" s="154">
        <v>364865</v>
      </c>
      <c r="E44" s="155">
        <v>3.0846426159848801</v>
      </c>
      <c r="F44" s="155">
        <v>2.1033319882400399</v>
      </c>
      <c r="G44" s="154">
        <v>981222</v>
      </c>
      <c r="H44" s="155">
        <v>-4.5549385291946196</v>
      </c>
      <c r="I44" s="154">
        <v>2084808</v>
      </c>
      <c r="J44" s="155">
        <v>-1.0114851496431101</v>
      </c>
      <c r="K44" s="155">
        <v>2.1247057240868998</v>
      </c>
    </row>
    <row r="45" spans="1:11" s="156" customFormat="1" ht="9" customHeight="1" x14ac:dyDescent="0.15">
      <c r="A45" s="215" t="s">
        <v>145</v>
      </c>
      <c r="B45" s="154">
        <v>11131</v>
      </c>
      <c r="C45" s="155">
        <v>96.244710860366695</v>
      </c>
      <c r="D45" s="154">
        <v>23877</v>
      </c>
      <c r="E45" s="155">
        <v>100.108950720751</v>
      </c>
      <c r="F45" s="155">
        <v>2.1450902883837899</v>
      </c>
      <c r="G45" s="154">
        <v>61125</v>
      </c>
      <c r="H45" s="155">
        <v>1.8766979449657599</v>
      </c>
      <c r="I45" s="154">
        <v>135565</v>
      </c>
      <c r="J45" s="155">
        <v>14.7785962238591</v>
      </c>
      <c r="K45" s="155">
        <v>2.2178323108384501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0" t="s">
        <v>227</v>
      </c>
      <c r="B1" s="320"/>
      <c r="C1" s="320"/>
      <c r="D1" s="320"/>
      <c r="E1" s="320"/>
      <c r="F1" s="320"/>
      <c r="G1" s="320"/>
      <c r="H1" s="320"/>
      <c r="I1" s="320"/>
      <c r="J1" s="320"/>
    </row>
    <row r="2" spans="1:10" ht="20.100000000000001" customHeight="1" x14ac:dyDescent="0.15">
      <c r="A2" s="322" t="s">
        <v>37</v>
      </c>
      <c r="B2" s="355" t="s">
        <v>475</v>
      </c>
      <c r="C2" s="356"/>
      <c r="D2" s="356"/>
      <c r="E2" s="356"/>
      <c r="F2" s="356"/>
      <c r="G2" s="356"/>
      <c r="H2" s="356"/>
      <c r="I2" s="357"/>
      <c r="J2" s="216" t="s">
        <v>531</v>
      </c>
    </row>
    <row r="3" spans="1:10" ht="9.9499999999999993" customHeight="1" x14ac:dyDescent="0.15">
      <c r="A3" s="323"/>
      <c r="B3" s="358" t="s">
        <v>297</v>
      </c>
      <c r="C3" s="359"/>
      <c r="D3" s="360"/>
      <c r="E3" s="325" t="s">
        <v>29</v>
      </c>
      <c r="F3" s="325"/>
      <c r="G3" s="325"/>
      <c r="H3" s="325"/>
      <c r="I3" s="325"/>
      <c r="J3" s="326" t="s">
        <v>28</v>
      </c>
    </row>
    <row r="4" spans="1:10" ht="9.9499999999999993" customHeight="1" x14ac:dyDescent="0.15">
      <c r="A4" s="323"/>
      <c r="B4" s="364" t="s">
        <v>127</v>
      </c>
      <c r="C4" s="325" t="s">
        <v>30</v>
      </c>
      <c r="D4" s="325"/>
      <c r="E4" s="325" t="s">
        <v>127</v>
      </c>
      <c r="F4" s="353" t="s">
        <v>143</v>
      </c>
      <c r="G4" s="353" t="s">
        <v>32</v>
      </c>
      <c r="H4" s="325" t="s">
        <v>165</v>
      </c>
      <c r="I4" s="325"/>
      <c r="J4" s="326"/>
    </row>
    <row r="5" spans="1:10" ht="54.95" customHeight="1" x14ac:dyDescent="0.15">
      <c r="A5" s="323"/>
      <c r="B5" s="364"/>
      <c r="C5" s="174" t="s">
        <v>168</v>
      </c>
      <c r="D5" s="174" t="s">
        <v>143</v>
      </c>
      <c r="E5" s="325"/>
      <c r="F5" s="354"/>
      <c r="G5" s="354"/>
      <c r="H5" s="174" t="s">
        <v>192</v>
      </c>
      <c r="I5" s="174" t="s">
        <v>169</v>
      </c>
      <c r="J5" s="326"/>
    </row>
    <row r="6" spans="1:10" ht="9.9499999999999993" customHeight="1" x14ac:dyDescent="0.15">
      <c r="A6" s="324"/>
      <c r="B6" s="361" t="s">
        <v>128</v>
      </c>
      <c r="C6" s="362"/>
      <c r="D6" s="176" t="s">
        <v>129</v>
      </c>
      <c r="E6" s="176" t="s">
        <v>128</v>
      </c>
      <c r="F6" s="362" t="s">
        <v>129</v>
      </c>
      <c r="G6" s="362"/>
      <c r="H6" s="176" t="s">
        <v>128</v>
      </c>
      <c r="I6" s="362" t="s">
        <v>129</v>
      </c>
      <c r="J6" s="363"/>
    </row>
    <row r="7" spans="1:10" s="156" customFormat="1" ht="35.1" customHeight="1" x14ac:dyDescent="0.15">
      <c r="A7" s="163" t="s">
        <v>182</v>
      </c>
      <c r="B7" s="154">
        <v>901</v>
      </c>
      <c r="C7" s="154">
        <v>845</v>
      </c>
      <c r="D7" s="155">
        <v>-4.3035107587769001</v>
      </c>
      <c r="E7" s="154">
        <v>44069</v>
      </c>
      <c r="F7" s="155">
        <v>-1.9926609585232999</v>
      </c>
      <c r="G7" s="155">
        <v>45.535991451906298</v>
      </c>
      <c r="H7" s="154">
        <v>46700</v>
      </c>
      <c r="I7" s="155">
        <v>94.366167023554596</v>
      </c>
      <c r="J7" s="155">
        <v>30.966359876301802</v>
      </c>
    </row>
    <row r="8" spans="1:10" s="156" customFormat="1" ht="24.95" customHeight="1" x14ac:dyDescent="0.15">
      <c r="A8" s="217" t="s">
        <v>56</v>
      </c>
      <c r="B8" s="144">
        <v>343</v>
      </c>
      <c r="C8" s="144">
        <v>325</v>
      </c>
      <c r="D8" s="160">
        <v>-2.6946107784431201</v>
      </c>
      <c r="E8" s="144">
        <v>28987</v>
      </c>
      <c r="F8" s="160">
        <v>-1.4516896715849601</v>
      </c>
      <c r="G8" s="160">
        <v>49.3861597188777</v>
      </c>
      <c r="H8" s="144">
        <v>30516</v>
      </c>
      <c r="I8" s="160">
        <v>94.989513697732406</v>
      </c>
      <c r="J8" s="160">
        <v>33.699390409283403</v>
      </c>
    </row>
    <row r="9" spans="1:10" s="218" customFormat="1" ht="24.95" customHeight="1" x14ac:dyDescent="0.15">
      <c r="A9" s="217" t="s">
        <v>46</v>
      </c>
      <c r="B9" s="144">
        <v>90</v>
      </c>
      <c r="C9" s="144">
        <v>88</v>
      </c>
      <c r="D9" s="160">
        <v>0</v>
      </c>
      <c r="E9" s="144">
        <v>5851</v>
      </c>
      <c r="F9" s="160">
        <v>-0.52703162189730801</v>
      </c>
      <c r="G9" s="160">
        <v>44.508501506107201</v>
      </c>
      <c r="H9" s="144">
        <v>6116</v>
      </c>
      <c r="I9" s="160">
        <v>95.667102681491201</v>
      </c>
      <c r="J9" s="160">
        <v>29.1323187650836</v>
      </c>
    </row>
    <row r="10" spans="1:10" s="218" customFormat="1" ht="24.95" customHeight="1" x14ac:dyDescent="0.15">
      <c r="A10" s="217" t="s">
        <v>47</v>
      </c>
      <c r="B10" s="144">
        <v>285</v>
      </c>
      <c r="C10" s="144">
        <v>266</v>
      </c>
      <c r="D10" s="160">
        <v>-6.3380281690140796</v>
      </c>
      <c r="E10" s="144">
        <v>5690</v>
      </c>
      <c r="F10" s="160">
        <v>-4.1118975396022996</v>
      </c>
      <c r="G10" s="160">
        <v>31.5822864393411</v>
      </c>
      <c r="H10" s="144">
        <v>6066</v>
      </c>
      <c r="I10" s="160">
        <v>93.801516650181298</v>
      </c>
      <c r="J10" s="160">
        <v>23.3806425671889</v>
      </c>
    </row>
    <row r="11" spans="1:10" s="218" customFormat="1" ht="24.95" customHeight="1" x14ac:dyDescent="0.15">
      <c r="A11" s="217" t="s">
        <v>48</v>
      </c>
      <c r="B11" s="144">
        <v>183</v>
      </c>
      <c r="C11" s="144">
        <v>166</v>
      </c>
      <c r="D11" s="160">
        <v>-6.2146892655367196</v>
      </c>
      <c r="E11" s="144">
        <v>3541</v>
      </c>
      <c r="F11" s="160">
        <v>-5.1941097724230199</v>
      </c>
      <c r="G11" s="160">
        <v>37.989638441928697</v>
      </c>
      <c r="H11" s="144">
        <v>4002</v>
      </c>
      <c r="I11" s="160">
        <v>88.4807596201899</v>
      </c>
      <c r="J11" s="160">
        <v>25.580760796135799</v>
      </c>
    </row>
    <row r="12" spans="1:10" s="218" customFormat="1" ht="41.1" customHeight="1" x14ac:dyDescent="0.15">
      <c r="A12" s="163" t="s">
        <v>183</v>
      </c>
      <c r="B12" s="154">
        <v>257</v>
      </c>
      <c r="C12" s="154">
        <v>230</v>
      </c>
      <c r="D12" s="155">
        <v>-2.5423728813559299</v>
      </c>
      <c r="E12" s="154">
        <v>11353</v>
      </c>
      <c r="F12" s="155">
        <v>1.97610706907392</v>
      </c>
      <c r="G12" s="155">
        <v>31.607485785291999</v>
      </c>
      <c r="H12" s="154">
        <v>13060</v>
      </c>
      <c r="I12" s="155">
        <v>86.929555895865207</v>
      </c>
      <c r="J12" s="155">
        <v>22.7241042799387</v>
      </c>
    </row>
    <row r="13" spans="1:10" s="218" customFormat="1" ht="24.95" customHeight="1" x14ac:dyDescent="0.15">
      <c r="A13" s="217" t="s">
        <v>57</v>
      </c>
      <c r="B13" s="144">
        <v>12</v>
      </c>
      <c r="C13" s="144">
        <v>12</v>
      </c>
      <c r="D13" s="160">
        <v>-7.6923076923076898</v>
      </c>
      <c r="E13" s="144">
        <v>856</v>
      </c>
      <c r="F13" s="160">
        <v>4.7735618115055001</v>
      </c>
      <c r="G13" s="160">
        <v>32.529394030750701</v>
      </c>
      <c r="H13" s="144">
        <v>858</v>
      </c>
      <c r="I13" s="160">
        <v>99.766899766899797</v>
      </c>
      <c r="J13" s="160">
        <v>22.550358997815302</v>
      </c>
    </row>
    <row r="14" spans="1:10" s="218" customFormat="1" ht="30.95" customHeight="1" x14ac:dyDescent="0.15">
      <c r="A14" s="217" t="s">
        <v>27</v>
      </c>
      <c r="B14" s="144">
        <v>147</v>
      </c>
      <c r="C14" s="144">
        <v>135</v>
      </c>
      <c r="D14" s="160">
        <v>-2.1739130434782701</v>
      </c>
      <c r="E14" s="144">
        <v>4892</v>
      </c>
      <c r="F14" s="160">
        <v>2.0016680567139198</v>
      </c>
      <c r="G14" s="160">
        <v>33.949967616580302</v>
      </c>
      <c r="H14" s="144">
        <v>5310</v>
      </c>
      <c r="I14" s="160">
        <v>92.128060263653495</v>
      </c>
      <c r="J14" s="160">
        <v>25.8437958297813</v>
      </c>
    </row>
    <row r="15" spans="1:10" s="218" customFormat="1" ht="24.95" customHeight="1" x14ac:dyDescent="0.15">
      <c r="A15" s="217" t="s">
        <v>291</v>
      </c>
      <c r="B15" s="144">
        <v>98</v>
      </c>
      <c r="C15" s="144">
        <v>83</v>
      </c>
      <c r="D15" s="160">
        <v>-2.3529411764705901</v>
      </c>
      <c r="E15" s="144">
        <v>5605</v>
      </c>
      <c r="F15" s="160">
        <v>1.5398550724637701</v>
      </c>
      <c r="G15" s="160">
        <v>29.4273262123052</v>
      </c>
      <c r="H15" s="144">
        <v>6892</v>
      </c>
      <c r="I15" s="160">
        <v>81.326175275682004</v>
      </c>
      <c r="J15" s="160">
        <v>19.704192410593201</v>
      </c>
    </row>
    <row r="16" spans="1:10" s="156" customFormat="1" ht="35.1" customHeight="1" x14ac:dyDescent="0.15">
      <c r="A16" s="163" t="s">
        <v>203</v>
      </c>
      <c r="B16" s="154">
        <v>61</v>
      </c>
      <c r="C16" s="154">
        <v>60</v>
      </c>
      <c r="D16" s="155">
        <v>1.6949152542372901</v>
      </c>
      <c r="E16" s="154">
        <v>7623</v>
      </c>
      <c r="F16" s="155">
        <v>0.900066181336868</v>
      </c>
      <c r="G16" s="155">
        <v>70.289365857801002</v>
      </c>
      <c r="H16" s="154">
        <v>7714</v>
      </c>
      <c r="I16" s="155">
        <v>98.820326678765895</v>
      </c>
      <c r="J16" s="155">
        <v>64.352114491086496</v>
      </c>
    </row>
    <row r="17" spans="1:11" s="218" customFormat="1" ht="30.95" customHeight="1" x14ac:dyDescent="0.15">
      <c r="A17" s="217" t="s">
        <v>204</v>
      </c>
      <c r="B17" s="144">
        <v>31</v>
      </c>
      <c r="C17" s="144">
        <v>31</v>
      </c>
      <c r="D17" s="160">
        <v>0</v>
      </c>
      <c r="E17" s="144">
        <v>5604</v>
      </c>
      <c r="F17" s="160">
        <v>0.95478292199604198</v>
      </c>
      <c r="G17" s="160">
        <v>83.004651055697494</v>
      </c>
      <c r="H17" s="144">
        <v>5608</v>
      </c>
      <c r="I17" s="160">
        <v>99.928673323823105</v>
      </c>
      <c r="J17" s="160">
        <v>74.510871557300803</v>
      </c>
    </row>
    <row r="18" spans="1:11" s="218" customFormat="1" ht="24.95" customHeight="1" x14ac:dyDescent="0.15">
      <c r="A18" s="217" t="s">
        <v>34</v>
      </c>
      <c r="B18" s="144">
        <v>30</v>
      </c>
      <c r="C18" s="144">
        <v>29</v>
      </c>
      <c r="D18" s="160">
        <v>3.5714285714285698</v>
      </c>
      <c r="E18" s="144">
        <v>2019</v>
      </c>
      <c r="F18" s="160">
        <v>0.74850299401197196</v>
      </c>
      <c r="G18" s="160">
        <v>34.540628894175498</v>
      </c>
      <c r="H18" s="144">
        <v>2106</v>
      </c>
      <c r="I18" s="160">
        <v>95.8689458689459</v>
      </c>
      <c r="J18" s="160">
        <v>22.590609605237901</v>
      </c>
    </row>
    <row r="19" spans="1:11" s="218" customFormat="1" ht="41.1" customHeight="1" x14ac:dyDescent="0.15">
      <c r="A19" s="163" t="s">
        <v>205</v>
      </c>
      <c r="B19" s="154">
        <v>1219</v>
      </c>
      <c r="C19" s="154">
        <v>1135</v>
      </c>
      <c r="D19" s="155">
        <v>-3.6502546689303901</v>
      </c>
      <c r="E19" s="154">
        <v>63045</v>
      </c>
      <c r="F19" s="155">
        <v>-0.95517886038363997</v>
      </c>
      <c r="G19" s="155">
        <v>46.061410960898897</v>
      </c>
      <c r="H19" s="154">
        <v>67474</v>
      </c>
      <c r="I19" s="155">
        <v>93.435990159172405</v>
      </c>
      <c r="J19" s="155">
        <v>34.186636047064901</v>
      </c>
    </row>
    <row r="20" spans="1:11" s="218" customFormat="1" ht="35.1" customHeight="1" x14ac:dyDescent="0.15">
      <c r="A20" s="163" t="s">
        <v>6</v>
      </c>
      <c r="B20" s="154">
        <v>89</v>
      </c>
      <c r="C20" s="154">
        <v>72</v>
      </c>
      <c r="D20" s="155">
        <v>5.8823529411764603</v>
      </c>
      <c r="E20" s="154">
        <v>16368</v>
      </c>
      <c r="F20" s="155">
        <v>3.83151484394824</v>
      </c>
      <c r="G20" s="166" t="s">
        <v>480</v>
      </c>
      <c r="H20" s="154">
        <v>38416</v>
      </c>
      <c r="I20" s="155">
        <v>42.607246980424797</v>
      </c>
      <c r="J20" s="166" t="s">
        <v>480</v>
      </c>
    </row>
    <row r="21" spans="1:11" s="145" customFormat="1" ht="20.100000000000001" customHeight="1" x14ac:dyDescent="0.15">
      <c r="A21" s="219" t="s">
        <v>43</v>
      </c>
      <c r="B21" s="169"/>
      <c r="C21" s="169"/>
      <c r="D21" s="170"/>
      <c r="E21" s="169"/>
      <c r="F21" s="170"/>
      <c r="G21" s="161"/>
      <c r="H21" s="169"/>
      <c r="I21" s="170"/>
      <c r="J21" s="161"/>
    </row>
    <row r="22" spans="1:11" ht="18" customHeight="1" x14ac:dyDescent="0.15">
      <c r="A22" s="352" t="s">
        <v>31</v>
      </c>
      <c r="B22" s="352"/>
      <c r="C22" s="352"/>
      <c r="D22" s="352"/>
      <c r="E22" s="352"/>
      <c r="F22" s="352"/>
      <c r="G22" s="352"/>
      <c r="H22" s="352"/>
      <c r="I22" s="352"/>
      <c r="J22" s="352"/>
      <c r="K22" s="220"/>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3" ht="39.950000000000003" customHeight="1" x14ac:dyDescent="0.15">
      <c r="A1" s="365" t="s">
        <v>234</v>
      </c>
      <c r="B1" s="365"/>
      <c r="C1" s="365"/>
      <c r="D1" s="365"/>
      <c r="E1" s="365"/>
      <c r="F1" s="365"/>
      <c r="G1" s="365"/>
      <c r="H1" s="365"/>
      <c r="I1" s="365"/>
      <c r="J1" s="365"/>
    </row>
    <row r="2" spans="1:13" ht="20.100000000000001" customHeight="1" x14ac:dyDescent="0.15">
      <c r="A2" s="366" t="s">
        <v>184</v>
      </c>
      <c r="B2" s="355" t="s">
        <v>475</v>
      </c>
      <c r="C2" s="356"/>
      <c r="D2" s="356"/>
      <c r="E2" s="356"/>
      <c r="F2" s="356"/>
      <c r="G2" s="356"/>
      <c r="H2" s="356"/>
      <c r="I2" s="357"/>
      <c r="J2" s="216" t="s">
        <v>531</v>
      </c>
    </row>
    <row r="3" spans="1:13" ht="9.9499999999999993" customHeight="1" x14ac:dyDescent="0.15">
      <c r="A3" s="323"/>
      <c r="B3" s="358" t="s">
        <v>297</v>
      </c>
      <c r="C3" s="359"/>
      <c r="D3" s="360"/>
      <c r="E3" s="325" t="s">
        <v>29</v>
      </c>
      <c r="F3" s="325"/>
      <c r="G3" s="325"/>
      <c r="H3" s="325"/>
      <c r="I3" s="325"/>
      <c r="J3" s="326" t="s">
        <v>28</v>
      </c>
    </row>
    <row r="4" spans="1:13" ht="9.9499999999999993" customHeight="1" x14ac:dyDescent="0.15">
      <c r="A4" s="323"/>
      <c r="B4" s="364" t="s">
        <v>127</v>
      </c>
      <c r="C4" s="325" t="s">
        <v>30</v>
      </c>
      <c r="D4" s="325"/>
      <c r="E4" s="325" t="s">
        <v>127</v>
      </c>
      <c r="F4" s="353" t="s">
        <v>143</v>
      </c>
      <c r="G4" s="353" t="s">
        <v>32</v>
      </c>
      <c r="H4" s="325" t="s">
        <v>165</v>
      </c>
      <c r="I4" s="325"/>
      <c r="J4" s="326"/>
    </row>
    <row r="5" spans="1:13" ht="54.95" customHeight="1" x14ac:dyDescent="0.15">
      <c r="A5" s="323"/>
      <c r="B5" s="364"/>
      <c r="C5" s="174" t="s">
        <v>168</v>
      </c>
      <c r="D5" s="174" t="s">
        <v>143</v>
      </c>
      <c r="E5" s="325"/>
      <c r="F5" s="354"/>
      <c r="G5" s="354"/>
      <c r="H5" s="174" t="s">
        <v>192</v>
      </c>
      <c r="I5" s="174" t="s">
        <v>169</v>
      </c>
      <c r="J5" s="326"/>
    </row>
    <row r="6" spans="1:13" ht="9.9499999999999993" customHeight="1" x14ac:dyDescent="0.15">
      <c r="A6" s="324"/>
      <c r="B6" s="361" t="s">
        <v>128</v>
      </c>
      <c r="C6" s="362"/>
      <c r="D6" s="176" t="s">
        <v>129</v>
      </c>
      <c r="E6" s="176" t="s">
        <v>128</v>
      </c>
      <c r="F6" s="362" t="s">
        <v>129</v>
      </c>
      <c r="G6" s="362"/>
      <c r="H6" s="176" t="s">
        <v>128</v>
      </c>
      <c r="I6" s="362" t="s">
        <v>129</v>
      </c>
      <c r="J6" s="363"/>
    </row>
    <row r="7" spans="1:13" s="145" customFormat="1" ht="18" customHeight="1" x14ac:dyDescent="0.15">
      <c r="A7" s="214" t="s">
        <v>407</v>
      </c>
      <c r="B7" s="182">
        <v>75</v>
      </c>
      <c r="C7" s="182">
        <v>70</v>
      </c>
      <c r="D7" s="160">
        <v>0</v>
      </c>
      <c r="E7" s="144">
        <v>3812</v>
      </c>
      <c r="F7" s="160">
        <v>1.4369345396487501</v>
      </c>
      <c r="G7" s="160">
        <v>40.162745114676802</v>
      </c>
      <c r="H7" s="144">
        <v>4398</v>
      </c>
      <c r="I7" s="160">
        <v>86.675761709868098</v>
      </c>
      <c r="J7" s="160">
        <v>29.5626230656983</v>
      </c>
    </row>
    <row r="8" spans="1:13" s="145" customFormat="1" ht="18" customHeight="1" x14ac:dyDescent="0.15">
      <c r="A8" s="214" t="s">
        <v>147</v>
      </c>
      <c r="B8" s="182">
        <v>52</v>
      </c>
      <c r="C8" s="182">
        <v>50</v>
      </c>
      <c r="D8" s="160">
        <v>0</v>
      </c>
      <c r="E8" s="144">
        <v>2332</v>
      </c>
      <c r="F8" s="160">
        <v>-0.85034013605442704</v>
      </c>
      <c r="G8" s="160">
        <v>47.901565871742399</v>
      </c>
      <c r="H8" s="144">
        <v>2443</v>
      </c>
      <c r="I8" s="160">
        <v>95.456406058125296</v>
      </c>
      <c r="J8" s="160">
        <v>34.364524601945597</v>
      </c>
    </row>
    <row r="9" spans="1:13" s="145" customFormat="1" ht="18" customHeight="1" x14ac:dyDescent="0.15">
      <c r="A9" s="214" t="s">
        <v>274</v>
      </c>
      <c r="B9" s="182">
        <v>58</v>
      </c>
      <c r="C9" s="182">
        <v>52</v>
      </c>
      <c r="D9" s="160">
        <v>-3.7037037037037099</v>
      </c>
      <c r="E9" s="144">
        <v>2762</v>
      </c>
      <c r="F9" s="160">
        <v>2.8677839851024198</v>
      </c>
      <c r="G9" s="160">
        <v>46.607128245292103</v>
      </c>
      <c r="H9" s="144">
        <v>2974</v>
      </c>
      <c r="I9" s="160">
        <v>92.871553463349002</v>
      </c>
      <c r="J9" s="160">
        <v>37.549860398236298</v>
      </c>
    </row>
    <row r="10" spans="1:13" s="145" customFormat="1" ht="18" customHeight="1" x14ac:dyDescent="0.15">
      <c r="A10" s="214" t="s">
        <v>275</v>
      </c>
      <c r="B10" s="182">
        <v>49</v>
      </c>
      <c r="C10" s="182">
        <v>43</v>
      </c>
      <c r="D10" s="160">
        <v>-8.5106382978723492</v>
      </c>
      <c r="E10" s="144">
        <v>2011</v>
      </c>
      <c r="F10" s="160">
        <v>-3.7799043062200899</v>
      </c>
      <c r="G10" s="160">
        <v>53.956383286693097</v>
      </c>
      <c r="H10" s="144">
        <v>2284</v>
      </c>
      <c r="I10" s="160">
        <v>88.047285464098096</v>
      </c>
      <c r="J10" s="160">
        <v>42.060511058545401</v>
      </c>
      <c r="M10" s="221"/>
    </row>
    <row r="11" spans="1:13" s="145" customFormat="1" ht="24.95" customHeight="1" x14ac:dyDescent="0.15">
      <c r="A11" s="217" t="s">
        <v>276</v>
      </c>
      <c r="B11" s="182">
        <v>189</v>
      </c>
      <c r="C11" s="182">
        <v>187</v>
      </c>
      <c r="D11" s="160">
        <v>1.6304347826087</v>
      </c>
      <c r="E11" s="144">
        <v>15369</v>
      </c>
      <c r="F11" s="160">
        <v>2.3985608634819</v>
      </c>
      <c r="G11" s="160">
        <v>48.731709573899799</v>
      </c>
      <c r="H11" s="144">
        <v>15799</v>
      </c>
      <c r="I11" s="160">
        <v>97.278308753718605</v>
      </c>
      <c r="J11" s="160">
        <v>33.753335563525503</v>
      </c>
      <c r="M11" s="221"/>
    </row>
    <row r="12" spans="1:13" s="145" customFormat="1" ht="18" customHeight="1" x14ac:dyDescent="0.15">
      <c r="A12" s="214" t="s">
        <v>257</v>
      </c>
      <c r="B12" s="182">
        <v>72</v>
      </c>
      <c r="C12" s="182">
        <v>63</v>
      </c>
      <c r="D12" s="160">
        <v>-4.5454545454545503</v>
      </c>
      <c r="E12" s="144">
        <v>2485</v>
      </c>
      <c r="F12" s="160">
        <v>-1.8949861823924199</v>
      </c>
      <c r="G12" s="160">
        <v>50.230810946655602</v>
      </c>
      <c r="H12" s="144">
        <v>2850</v>
      </c>
      <c r="I12" s="160">
        <v>87.192982456140399</v>
      </c>
      <c r="J12" s="160">
        <v>44.1741041291302</v>
      </c>
      <c r="M12" s="221"/>
    </row>
    <row r="13" spans="1:13" s="145" customFormat="1" ht="18" customHeight="1" x14ac:dyDescent="0.15">
      <c r="A13" s="214" t="s">
        <v>258</v>
      </c>
      <c r="B13" s="182">
        <v>59</v>
      </c>
      <c r="C13" s="182">
        <v>57</v>
      </c>
      <c r="D13" s="160">
        <v>-1.72413793103448</v>
      </c>
      <c r="E13" s="144">
        <v>2690</v>
      </c>
      <c r="F13" s="160">
        <v>-1.9321910317171</v>
      </c>
      <c r="G13" s="160">
        <v>34.543710277011598</v>
      </c>
      <c r="H13" s="144">
        <v>2820</v>
      </c>
      <c r="I13" s="160">
        <v>95.390070921985796</v>
      </c>
      <c r="J13" s="160">
        <v>25.817873683840698</v>
      </c>
      <c r="M13" s="221"/>
    </row>
    <row r="14" spans="1:13" s="145" customFormat="1" ht="18" customHeight="1" x14ac:dyDescent="0.15">
      <c r="A14" s="214" t="s">
        <v>256</v>
      </c>
      <c r="B14" s="182">
        <v>571</v>
      </c>
      <c r="C14" s="182">
        <v>527</v>
      </c>
      <c r="D14" s="160">
        <v>-5.8928571428571397</v>
      </c>
      <c r="E14" s="144">
        <v>26913</v>
      </c>
      <c r="F14" s="160">
        <v>-2.7814904453997</v>
      </c>
      <c r="G14" s="160">
        <v>45.730874275611797</v>
      </c>
      <c r="H14" s="144">
        <v>28858</v>
      </c>
      <c r="I14" s="160">
        <v>93.260101185113299</v>
      </c>
      <c r="J14" s="160">
        <v>33.649403369323998</v>
      </c>
      <c r="M14" s="221"/>
    </row>
    <row r="15" spans="1:13" s="145" customFormat="1" ht="18" customHeight="1" x14ac:dyDescent="0.15">
      <c r="A15" s="214" t="s">
        <v>255</v>
      </c>
      <c r="B15" s="182">
        <v>94</v>
      </c>
      <c r="C15" s="182">
        <v>86</v>
      </c>
      <c r="D15" s="160">
        <v>-3.3707865168539302</v>
      </c>
      <c r="E15" s="144">
        <v>4671</v>
      </c>
      <c r="F15" s="160">
        <v>-2.6875</v>
      </c>
      <c r="G15" s="160">
        <v>43.8016414639037</v>
      </c>
      <c r="H15" s="144">
        <v>5048</v>
      </c>
      <c r="I15" s="160">
        <v>92.531695721077696</v>
      </c>
      <c r="J15" s="160">
        <v>36.269121313798102</v>
      </c>
      <c r="M15" s="221"/>
    </row>
    <row r="16" spans="1:13" s="156" customFormat="1" ht="18" customHeight="1" x14ac:dyDescent="0.15">
      <c r="A16" s="183" t="s">
        <v>185</v>
      </c>
      <c r="B16" s="154">
        <v>1219</v>
      </c>
      <c r="C16" s="154">
        <v>1135</v>
      </c>
      <c r="D16" s="155">
        <v>-3.6502546689303901</v>
      </c>
      <c r="E16" s="154">
        <v>63045</v>
      </c>
      <c r="F16" s="155">
        <v>-0.95517886038363997</v>
      </c>
      <c r="G16" s="155">
        <v>46.061410960898897</v>
      </c>
      <c r="H16" s="154">
        <v>67474</v>
      </c>
      <c r="I16" s="155">
        <v>93.435990159172405</v>
      </c>
      <c r="J16" s="155">
        <v>34.186636047064901</v>
      </c>
      <c r="M16" s="221"/>
    </row>
    <row r="17" spans="1:13" s="145" customFormat="1" ht="18" customHeight="1" x14ac:dyDescent="0.15">
      <c r="A17" s="217" t="s">
        <v>7</v>
      </c>
      <c r="B17" s="182">
        <v>89</v>
      </c>
      <c r="C17" s="182">
        <v>72</v>
      </c>
      <c r="D17" s="160">
        <v>5.8823529411764603</v>
      </c>
      <c r="E17" s="144">
        <v>16368</v>
      </c>
      <c r="F17" s="160">
        <v>3.83151484394824</v>
      </c>
      <c r="G17" s="164" t="s">
        <v>480</v>
      </c>
      <c r="H17" s="144">
        <v>38416</v>
      </c>
      <c r="I17" s="160">
        <v>42.607246980424797</v>
      </c>
      <c r="J17" s="164" t="s">
        <v>480</v>
      </c>
      <c r="M17" s="221"/>
    </row>
    <row r="18" spans="1:13" s="145" customFormat="1" ht="20.100000000000001" customHeight="1" x14ac:dyDescent="0.15">
      <c r="A18" s="219" t="s">
        <v>43</v>
      </c>
      <c r="M18" s="221"/>
    </row>
    <row r="19" spans="1:13" s="145" customFormat="1" ht="18" customHeight="1" x14ac:dyDescent="0.15">
      <c r="A19" s="367" t="s">
        <v>31</v>
      </c>
      <c r="B19" s="367"/>
      <c r="C19" s="367"/>
      <c r="D19" s="367"/>
      <c r="E19" s="367"/>
      <c r="F19" s="367"/>
      <c r="G19" s="367"/>
      <c r="H19" s="367"/>
      <c r="I19" s="367"/>
      <c r="J19" s="367"/>
      <c r="K19" s="222"/>
      <c r="M19" s="221"/>
    </row>
    <row r="20" spans="1:13" s="145" customFormat="1" ht="20.100000000000001" customHeight="1" x14ac:dyDescent="0.15">
      <c r="A20" s="219"/>
    </row>
    <row r="21" spans="1:13" s="145" customFormat="1" ht="39.950000000000003" customHeight="1" x14ac:dyDescent="0.15">
      <c r="A21" s="297" t="s">
        <v>235</v>
      </c>
      <c r="B21" s="297"/>
      <c r="C21" s="297"/>
      <c r="D21" s="297"/>
      <c r="E21" s="297"/>
      <c r="F21" s="297"/>
      <c r="G21" s="297"/>
      <c r="H21" s="297"/>
      <c r="I21" s="297"/>
      <c r="J21" s="297"/>
    </row>
    <row r="22" spans="1:13" ht="20.100000000000001" customHeight="1" x14ac:dyDescent="0.15">
      <c r="A22" s="366" t="s">
        <v>92</v>
      </c>
      <c r="B22" s="355" t="s">
        <v>475</v>
      </c>
      <c r="C22" s="356"/>
      <c r="D22" s="356"/>
      <c r="E22" s="356"/>
      <c r="F22" s="356"/>
      <c r="G22" s="356"/>
      <c r="H22" s="356"/>
      <c r="I22" s="357"/>
      <c r="J22" s="216" t="s">
        <v>531</v>
      </c>
    </row>
    <row r="23" spans="1:13" s="145" customFormat="1" ht="9.9499999999999993" customHeight="1" x14ac:dyDescent="0.15">
      <c r="A23" s="298"/>
      <c r="B23" s="358" t="s">
        <v>297</v>
      </c>
      <c r="C23" s="359"/>
      <c r="D23" s="360"/>
      <c r="E23" s="305" t="s">
        <v>29</v>
      </c>
      <c r="F23" s="305"/>
      <c r="G23" s="305"/>
      <c r="H23" s="305"/>
      <c r="I23" s="305"/>
      <c r="J23" s="308" t="s">
        <v>28</v>
      </c>
    </row>
    <row r="24" spans="1:13" s="145" customFormat="1" ht="9.9499999999999993" customHeight="1" x14ac:dyDescent="0.15">
      <c r="A24" s="298"/>
      <c r="B24" s="304" t="s">
        <v>127</v>
      </c>
      <c r="C24" s="305" t="s">
        <v>30</v>
      </c>
      <c r="D24" s="305"/>
      <c r="E24" s="305" t="s">
        <v>127</v>
      </c>
      <c r="F24" s="306" t="s">
        <v>143</v>
      </c>
      <c r="G24" s="306" t="s">
        <v>32</v>
      </c>
      <c r="H24" s="305" t="s">
        <v>165</v>
      </c>
      <c r="I24" s="305"/>
      <c r="J24" s="308"/>
    </row>
    <row r="25" spans="1:13" s="145" customFormat="1" ht="54.95" customHeight="1" x14ac:dyDescent="0.15">
      <c r="A25" s="298"/>
      <c r="B25" s="304"/>
      <c r="C25" s="149" t="s">
        <v>168</v>
      </c>
      <c r="D25" s="149" t="s">
        <v>143</v>
      </c>
      <c r="E25" s="305"/>
      <c r="F25" s="307"/>
      <c r="G25" s="307"/>
      <c r="H25" s="149" t="s">
        <v>192</v>
      </c>
      <c r="I25" s="149" t="s">
        <v>169</v>
      </c>
      <c r="J25" s="308"/>
    </row>
    <row r="26" spans="1:13" s="145" customFormat="1" ht="9.9499999999999993" customHeight="1" x14ac:dyDescent="0.15">
      <c r="A26" s="299"/>
      <c r="B26" s="368" t="s">
        <v>128</v>
      </c>
      <c r="C26" s="369"/>
      <c r="D26" s="151" t="s">
        <v>129</v>
      </c>
      <c r="E26" s="151" t="s">
        <v>128</v>
      </c>
      <c r="F26" s="369" t="s">
        <v>129</v>
      </c>
      <c r="G26" s="369"/>
      <c r="H26" s="151" t="s">
        <v>128</v>
      </c>
      <c r="I26" s="369" t="s">
        <v>129</v>
      </c>
      <c r="J26" s="370"/>
    </row>
    <row r="27" spans="1:13" s="145" customFormat="1" ht="18" customHeight="1" x14ac:dyDescent="0.15">
      <c r="A27" s="178" t="s">
        <v>186</v>
      </c>
      <c r="B27" s="182">
        <v>148</v>
      </c>
      <c r="C27" s="182">
        <v>141</v>
      </c>
      <c r="D27" s="160">
        <v>-2.7586206896551699</v>
      </c>
      <c r="E27" s="144">
        <v>11854</v>
      </c>
      <c r="F27" s="160">
        <v>0.25372124492557202</v>
      </c>
      <c r="G27" s="160">
        <v>64.549600788082998</v>
      </c>
      <c r="H27" s="144">
        <v>12222</v>
      </c>
      <c r="I27" s="160">
        <v>96.989036164293907</v>
      </c>
      <c r="J27" s="160">
        <v>54.706376499444197</v>
      </c>
    </row>
    <row r="28" spans="1:13" s="145" customFormat="1" ht="24.95" customHeight="1" x14ac:dyDescent="0.15">
      <c r="A28" s="223" t="s">
        <v>188</v>
      </c>
      <c r="B28" s="182">
        <v>80</v>
      </c>
      <c r="C28" s="182">
        <v>78</v>
      </c>
      <c r="D28" s="160">
        <v>-1.26582278481013</v>
      </c>
      <c r="E28" s="144">
        <v>6269</v>
      </c>
      <c r="F28" s="160">
        <v>-0.143357757247529</v>
      </c>
      <c r="G28" s="160">
        <v>66.967515526991505</v>
      </c>
      <c r="H28" s="144">
        <v>6452</v>
      </c>
      <c r="I28" s="160">
        <v>97.163670179789193</v>
      </c>
      <c r="J28" s="160">
        <v>57.492308365290697</v>
      </c>
    </row>
    <row r="29" spans="1:13" s="145" customFormat="1" ht="18" customHeight="1" x14ac:dyDescent="0.15">
      <c r="A29" s="224" t="s">
        <v>287</v>
      </c>
      <c r="B29" s="182">
        <v>24</v>
      </c>
      <c r="C29" s="182">
        <v>23</v>
      </c>
      <c r="D29" s="160">
        <v>0</v>
      </c>
      <c r="E29" s="144">
        <v>1749</v>
      </c>
      <c r="F29" s="160">
        <v>-0.341880341880341</v>
      </c>
      <c r="G29" s="160">
        <v>57.271436212397901</v>
      </c>
      <c r="H29" s="144">
        <v>1768</v>
      </c>
      <c r="I29" s="160">
        <v>98.9253393665158</v>
      </c>
      <c r="J29" s="160">
        <v>48.852661141174103</v>
      </c>
    </row>
    <row r="30" spans="1:13" s="145" customFormat="1" ht="18" customHeight="1" x14ac:dyDescent="0.15">
      <c r="A30" s="184" t="s">
        <v>189</v>
      </c>
      <c r="B30" s="182">
        <v>35</v>
      </c>
      <c r="C30" s="182">
        <v>32</v>
      </c>
      <c r="D30" s="160">
        <v>-5.8823529411764603</v>
      </c>
      <c r="E30" s="144">
        <v>2985</v>
      </c>
      <c r="F30" s="160">
        <v>1.2894468951476099</v>
      </c>
      <c r="G30" s="160">
        <v>62.213216620738102</v>
      </c>
      <c r="H30" s="144">
        <v>3119</v>
      </c>
      <c r="I30" s="160">
        <v>95.703751202308396</v>
      </c>
      <c r="J30" s="160">
        <v>49.716000467849902</v>
      </c>
    </row>
    <row r="31" spans="1:13" s="145" customFormat="1" ht="18" customHeight="1" x14ac:dyDescent="0.15">
      <c r="A31" s="224" t="s">
        <v>406</v>
      </c>
      <c r="B31" s="182">
        <v>9</v>
      </c>
      <c r="C31" s="182">
        <v>8</v>
      </c>
      <c r="D31" s="160">
        <v>-11.1111111111111</v>
      </c>
      <c r="E31" s="144">
        <v>851</v>
      </c>
      <c r="F31" s="160">
        <v>0.82938388625592596</v>
      </c>
      <c r="G31" s="160">
        <v>69.891209582654199</v>
      </c>
      <c r="H31" s="144">
        <v>883</v>
      </c>
      <c r="I31" s="160">
        <v>96.375990939977399</v>
      </c>
      <c r="J31" s="160">
        <v>58.911331583396397</v>
      </c>
    </row>
    <row r="32" spans="1:13" s="145" customFormat="1" ht="18" customHeight="1" x14ac:dyDescent="0.15">
      <c r="A32" s="214" t="s">
        <v>288</v>
      </c>
      <c r="B32" s="182">
        <v>12</v>
      </c>
      <c r="C32" s="182">
        <v>12</v>
      </c>
      <c r="D32" s="160">
        <v>-7.6923076923076898</v>
      </c>
      <c r="E32" s="144">
        <v>463</v>
      </c>
      <c r="F32" s="160">
        <v>-3.5416666666666701</v>
      </c>
      <c r="G32" s="160">
        <v>32.097819271232503</v>
      </c>
      <c r="H32" s="144">
        <v>483</v>
      </c>
      <c r="I32" s="160">
        <v>95.859213250517598</v>
      </c>
      <c r="J32" s="160">
        <v>31.405651588862401</v>
      </c>
    </row>
    <row r="33" spans="1:11" s="145" customFormat="1" ht="18" customHeight="1" x14ac:dyDescent="0.15">
      <c r="A33" s="214" t="s">
        <v>289</v>
      </c>
      <c r="B33" s="182">
        <v>172</v>
      </c>
      <c r="C33" s="182">
        <v>163</v>
      </c>
      <c r="D33" s="160">
        <v>0</v>
      </c>
      <c r="E33" s="144">
        <v>9551</v>
      </c>
      <c r="F33" s="160">
        <v>-0.78944634881064202</v>
      </c>
      <c r="G33" s="160">
        <v>45.477550159687901</v>
      </c>
      <c r="H33" s="144">
        <v>10096</v>
      </c>
      <c r="I33" s="160">
        <v>94.601822503961998</v>
      </c>
      <c r="J33" s="160">
        <v>29.379331376954799</v>
      </c>
    </row>
    <row r="34" spans="1:11" s="145" customFormat="1" ht="18" customHeight="1" x14ac:dyDescent="0.15">
      <c r="A34" s="214" t="s">
        <v>290</v>
      </c>
      <c r="B34" s="182">
        <v>887</v>
      </c>
      <c r="C34" s="182">
        <v>819</v>
      </c>
      <c r="D34" s="160">
        <v>-4.4340723453909003</v>
      </c>
      <c r="E34" s="144">
        <v>41177</v>
      </c>
      <c r="F34" s="160">
        <v>-1.3062652797085399</v>
      </c>
      <c r="G34" s="160">
        <v>40.995107927744698</v>
      </c>
      <c r="H34" s="144">
        <v>44673</v>
      </c>
      <c r="I34" s="160">
        <v>92.174243950484595</v>
      </c>
      <c r="J34" s="160">
        <v>29.218253036971099</v>
      </c>
    </row>
    <row r="35" spans="1:11" s="156" customFormat="1" ht="18" customHeight="1" x14ac:dyDescent="0.15">
      <c r="A35" s="183" t="s">
        <v>187</v>
      </c>
      <c r="B35" s="154">
        <v>1219</v>
      </c>
      <c r="C35" s="154">
        <v>1135</v>
      </c>
      <c r="D35" s="155">
        <v>-3.6502546689303901</v>
      </c>
      <c r="E35" s="154">
        <v>63045</v>
      </c>
      <c r="F35" s="155">
        <v>-0.95517886038363997</v>
      </c>
      <c r="G35" s="155">
        <v>46.061410960898897</v>
      </c>
      <c r="H35" s="154">
        <v>67474</v>
      </c>
      <c r="I35" s="155">
        <v>93.435990159172405</v>
      </c>
      <c r="J35" s="155">
        <v>34.186636047064901</v>
      </c>
    </row>
    <row r="36" spans="1:11" s="145" customFormat="1" ht="20.100000000000001" customHeight="1" x14ac:dyDescent="0.15">
      <c r="A36" s="219" t="s">
        <v>43</v>
      </c>
    </row>
    <row r="37" spans="1:11" s="145" customFormat="1" ht="9.9499999999999993" customHeight="1" x14ac:dyDescent="0.15">
      <c r="A37" s="367" t="s">
        <v>190</v>
      </c>
      <c r="B37" s="367"/>
      <c r="C37" s="367"/>
      <c r="D37" s="367"/>
      <c r="E37" s="367"/>
      <c r="F37" s="367"/>
      <c r="G37" s="367"/>
      <c r="H37" s="367"/>
      <c r="I37" s="367"/>
      <c r="J37" s="367"/>
      <c r="K37" s="222"/>
    </row>
    <row r="38" spans="1:11" ht="9" customHeight="1" x14ac:dyDescent="0.15"/>
    <row r="39" spans="1:11" ht="9" customHeight="1" x14ac:dyDescent="0.15">
      <c r="J39" s="225"/>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4" t="s">
        <v>236</v>
      </c>
      <c r="B1" s="284"/>
      <c r="C1" s="284"/>
      <c r="D1" s="284"/>
      <c r="E1" s="284"/>
      <c r="F1" s="284"/>
      <c r="G1" s="284"/>
      <c r="H1" s="284"/>
      <c r="I1" s="284"/>
      <c r="J1" s="284"/>
    </row>
    <row r="2" spans="1:10" ht="20.100000000000001" customHeight="1" x14ac:dyDescent="0.15">
      <c r="A2" s="309" t="s">
        <v>191</v>
      </c>
      <c r="B2" s="374" t="s">
        <v>475</v>
      </c>
      <c r="C2" s="375"/>
      <c r="D2" s="375"/>
      <c r="E2" s="375"/>
      <c r="F2" s="375"/>
      <c r="G2" s="375"/>
      <c r="H2" s="375"/>
      <c r="I2" s="376"/>
      <c r="J2" s="129" t="s">
        <v>531</v>
      </c>
    </row>
    <row r="3" spans="1:10" ht="9.9499999999999993" customHeight="1" x14ac:dyDescent="0.15">
      <c r="A3" s="310"/>
      <c r="B3" s="349" t="s">
        <v>297</v>
      </c>
      <c r="C3" s="377"/>
      <c r="D3" s="350"/>
      <c r="E3" s="315" t="s">
        <v>29</v>
      </c>
      <c r="F3" s="315"/>
      <c r="G3" s="315"/>
      <c r="H3" s="315"/>
      <c r="I3" s="315"/>
      <c r="J3" s="318" t="s">
        <v>28</v>
      </c>
    </row>
    <row r="4" spans="1:10" ht="9.9499999999999993" customHeight="1" x14ac:dyDescent="0.15">
      <c r="A4" s="310"/>
      <c r="B4" s="381" t="s">
        <v>127</v>
      </c>
      <c r="C4" s="315" t="s">
        <v>30</v>
      </c>
      <c r="D4" s="315"/>
      <c r="E4" s="315" t="s">
        <v>127</v>
      </c>
      <c r="F4" s="372" t="s">
        <v>143</v>
      </c>
      <c r="G4" s="372" t="s">
        <v>32</v>
      </c>
      <c r="H4" s="315" t="s">
        <v>165</v>
      </c>
      <c r="I4" s="315"/>
      <c r="J4" s="318"/>
    </row>
    <row r="5" spans="1:10" ht="54.95" customHeight="1" x14ac:dyDescent="0.15">
      <c r="A5" s="310"/>
      <c r="B5" s="381"/>
      <c r="C5" s="13" t="s">
        <v>168</v>
      </c>
      <c r="D5" s="13" t="s">
        <v>143</v>
      </c>
      <c r="E5" s="315"/>
      <c r="F5" s="373"/>
      <c r="G5" s="373"/>
      <c r="H5" s="13" t="s">
        <v>192</v>
      </c>
      <c r="I5" s="13" t="s">
        <v>169</v>
      </c>
      <c r="J5" s="318"/>
    </row>
    <row r="6" spans="1:10" ht="9.9499999999999993" customHeight="1" x14ac:dyDescent="0.15">
      <c r="A6" s="311"/>
      <c r="B6" s="378" t="s">
        <v>128</v>
      </c>
      <c r="C6" s="379"/>
      <c r="D6" s="15" t="s">
        <v>129</v>
      </c>
      <c r="E6" s="15" t="s">
        <v>128</v>
      </c>
      <c r="F6" s="379" t="s">
        <v>129</v>
      </c>
      <c r="G6" s="379"/>
      <c r="H6" s="15" t="s">
        <v>128</v>
      </c>
      <c r="I6" s="379" t="s">
        <v>129</v>
      </c>
      <c r="J6" s="380"/>
    </row>
    <row r="7" spans="1:10" s="1" customFormat="1" ht="35.1" customHeight="1" x14ac:dyDescent="0.15">
      <c r="A7" s="33" t="s">
        <v>8</v>
      </c>
      <c r="B7" s="90">
        <v>70</v>
      </c>
      <c r="C7" s="90">
        <v>70</v>
      </c>
      <c r="D7" s="88">
        <v>2.9411764705882302</v>
      </c>
      <c r="E7" s="87">
        <v>5773</v>
      </c>
      <c r="F7" s="88">
        <v>1.45869947275922</v>
      </c>
      <c r="G7" s="88">
        <v>47.733170079642299</v>
      </c>
      <c r="H7" s="87">
        <v>5978</v>
      </c>
      <c r="I7" s="88">
        <v>96.570759451321507</v>
      </c>
      <c r="J7" s="88">
        <v>36.079987499918602</v>
      </c>
    </row>
    <row r="8" spans="1:10" s="1" customFormat="1" ht="20.100000000000001" customHeight="1" x14ac:dyDescent="0.15">
      <c r="A8" s="33" t="s">
        <v>9</v>
      </c>
      <c r="B8" s="90">
        <v>13</v>
      </c>
      <c r="C8" s="90">
        <v>13</v>
      </c>
      <c r="D8" s="88">
        <v>0</v>
      </c>
      <c r="E8" s="87">
        <v>1167</v>
      </c>
      <c r="F8" s="88">
        <v>-0.17108639863130301</v>
      </c>
      <c r="G8" s="88">
        <v>42.372225447107297</v>
      </c>
      <c r="H8" s="87">
        <v>1174</v>
      </c>
      <c r="I8" s="88">
        <v>99.403747870528093</v>
      </c>
      <c r="J8" s="88">
        <v>31.6352729308121</v>
      </c>
    </row>
    <row r="9" spans="1:10" s="1" customFormat="1" ht="20.100000000000001" customHeight="1" x14ac:dyDescent="0.15">
      <c r="A9" s="34" t="s">
        <v>10</v>
      </c>
      <c r="B9" s="90">
        <v>30</v>
      </c>
      <c r="C9" s="90">
        <v>30</v>
      </c>
      <c r="D9" s="88">
        <v>3.4482758620689702</v>
      </c>
      <c r="E9" s="87">
        <v>2541</v>
      </c>
      <c r="F9" s="88">
        <v>2.21238938053098</v>
      </c>
      <c r="G9" s="88">
        <v>45.124474743243098</v>
      </c>
      <c r="H9" s="87">
        <v>2564</v>
      </c>
      <c r="I9" s="88">
        <v>99.102964118564699</v>
      </c>
      <c r="J9" s="88">
        <v>29.5001852418367</v>
      </c>
    </row>
    <row r="10" spans="1:10" s="1" customFormat="1" ht="20.100000000000001" customHeight="1" x14ac:dyDescent="0.15">
      <c r="A10" s="33" t="s">
        <v>11</v>
      </c>
      <c r="B10" s="90">
        <v>33</v>
      </c>
      <c r="C10" s="90">
        <v>30</v>
      </c>
      <c r="D10" s="88">
        <v>0</v>
      </c>
      <c r="E10" s="87">
        <v>2161</v>
      </c>
      <c r="F10" s="88">
        <v>8.6475615887380606</v>
      </c>
      <c r="G10" s="88">
        <v>38.4320281828902</v>
      </c>
      <c r="H10" s="87">
        <v>2279</v>
      </c>
      <c r="I10" s="88">
        <v>94.822290478279996</v>
      </c>
      <c r="J10" s="88">
        <v>22.335876295713501</v>
      </c>
    </row>
    <row r="11" spans="1:10" s="1" customFormat="1" ht="20.100000000000001" customHeight="1" x14ac:dyDescent="0.15">
      <c r="A11" s="34" t="s">
        <v>12</v>
      </c>
      <c r="B11" s="90">
        <v>53</v>
      </c>
      <c r="C11" s="90">
        <v>53</v>
      </c>
      <c r="D11" s="88">
        <v>1.92307692307692</v>
      </c>
      <c r="E11" s="87">
        <v>4786</v>
      </c>
      <c r="F11" s="88">
        <v>3.3693304535637201</v>
      </c>
      <c r="G11" s="88">
        <v>51.123572786217899</v>
      </c>
      <c r="H11" s="87">
        <v>4827</v>
      </c>
      <c r="I11" s="88">
        <v>99.150611145639104</v>
      </c>
      <c r="J11" s="88">
        <v>33.442955263469997</v>
      </c>
    </row>
    <row r="12" spans="1:10" s="1" customFormat="1" ht="35.1" customHeight="1" x14ac:dyDescent="0.15">
      <c r="A12" s="34" t="s">
        <v>63</v>
      </c>
      <c r="B12" s="90">
        <v>47</v>
      </c>
      <c r="C12" s="90">
        <v>45</v>
      </c>
      <c r="D12" s="88">
        <v>0</v>
      </c>
      <c r="E12" s="87">
        <v>2201</v>
      </c>
      <c r="F12" s="88">
        <v>-0.76645626690712698</v>
      </c>
      <c r="G12" s="88">
        <v>49.146282481569997</v>
      </c>
      <c r="H12" s="87">
        <v>2305</v>
      </c>
      <c r="I12" s="88">
        <v>95.488069414316698</v>
      </c>
      <c r="J12" s="88">
        <v>35.385035169677003</v>
      </c>
    </row>
    <row r="13" spans="1:10" s="1" customFormat="1" ht="20.100000000000001" customHeight="1" x14ac:dyDescent="0.15">
      <c r="A13" s="33" t="s">
        <v>93</v>
      </c>
      <c r="B13" s="90">
        <v>34</v>
      </c>
      <c r="C13" s="90">
        <v>31</v>
      </c>
      <c r="D13" s="88">
        <v>3.3333333333333299</v>
      </c>
      <c r="E13" s="87">
        <v>1563</v>
      </c>
      <c r="F13" s="88">
        <v>1.7578125</v>
      </c>
      <c r="G13" s="88">
        <v>34.136173198769903</v>
      </c>
      <c r="H13" s="87">
        <v>1787</v>
      </c>
      <c r="I13" s="88">
        <v>87.465025181869095</v>
      </c>
      <c r="J13" s="88">
        <v>25.2332431544082</v>
      </c>
    </row>
    <row r="14" spans="1:10" s="1" customFormat="1" ht="20.100000000000001" customHeight="1" x14ac:dyDescent="0.15">
      <c r="A14" s="33" t="s">
        <v>94</v>
      </c>
      <c r="B14" s="90">
        <v>115</v>
      </c>
      <c r="C14" s="90">
        <v>109</v>
      </c>
      <c r="D14" s="88">
        <v>-0.90909090909090695</v>
      </c>
      <c r="E14" s="87">
        <v>6015</v>
      </c>
      <c r="F14" s="88">
        <v>2.0356234096692098</v>
      </c>
      <c r="G14" s="88">
        <v>56.1402559161669</v>
      </c>
      <c r="H14" s="87">
        <v>6337</v>
      </c>
      <c r="I14" s="88">
        <v>94.918731260849</v>
      </c>
      <c r="J14" s="88">
        <v>45.918067824580199</v>
      </c>
    </row>
    <row r="15" spans="1:10" s="1" customFormat="1" ht="20.100000000000001" customHeight="1" x14ac:dyDescent="0.15">
      <c r="A15" s="33" t="s">
        <v>95</v>
      </c>
      <c r="B15" s="90">
        <v>48</v>
      </c>
      <c r="C15" s="90">
        <v>43</v>
      </c>
      <c r="D15" s="88">
        <v>-4.4444444444444402</v>
      </c>
      <c r="E15" s="87">
        <v>2372</v>
      </c>
      <c r="F15" s="88">
        <v>3.4904013961605602</v>
      </c>
      <c r="G15" s="88">
        <v>47.057063591361597</v>
      </c>
      <c r="H15" s="87">
        <v>2571</v>
      </c>
      <c r="I15" s="88">
        <v>92.259821081291307</v>
      </c>
      <c r="J15" s="88">
        <v>38.104082444164597</v>
      </c>
    </row>
    <row r="16" spans="1:10" s="1" customFormat="1" ht="20.100000000000001" customHeight="1" x14ac:dyDescent="0.15">
      <c r="A16" s="34" t="s">
        <v>96</v>
      </c>
      <c r="B16" s="90">
        <v>41</v>
      </c>
      <c r="C16" s="90">
        <v>39</v>
      </c>
      <c r="D16" s="88">
        <v>-2.5</v>
      </c>
      <c r="E16" s="87">
        <v>2249</v>
      </c>
      <c r="F16" s="88">
        <v>1.21512151215121</v>
      </c>
      <c r="G16" s="88">
        <v>44.370317002881798</v>
      </c>
      <c r="H16" s="87">
        <v>2611</v>
      </c>
      <c r="I16" s="88">
        <v>86.135580237456907</v>
      </c>
      <c r="J16" s="88">
        <v>32.142737555500503</v>
      </c>
    </row>
    <row r="17" spans="1:11" s="1" customFormat="1" ht="20.100000000000001" customHeight="1" x14ac:dyDescent="0.15">
      <c r="A17" s="33" t="s">
        <v>97</v>
      </c>
      <c r="B17" s="90">
        <v>118</v>
      </c>
      <c r="C17" s="90">
        <v>105</v>
      </c>
      <c r="D17" s="88">
        <v>-6.25</v>
      </c>
      <c r="E17" s="87">
        <v>4978</v>
      </c>
      <c r="F17" s="88">
        <v>-5.0362457077451399</v>
      </c>
      <c r="G17" s="88">
        <v>45.511612483830497</v>
      </c>
      <c r="H17" s="87">
        <v>5446</v>
      </c>
      <c r="I17" s="88">
        <v>91.4065369078223</v>
      </c>
      <c r="J17" s="88">
        <v>29.377015344160199</v>
      </c>
    </row>
    <row r="18" spans="1:11" s="1" customFormat="1" ht="35.1" customHeight="1" x14ac:dyDescent="0.15">
      <c r="A18" s="34" t="s">
        <v>177</v>
      </c>
      <c r="B18" s="90">
        <v>95</v>
      </c>
      <c r="C18" s="90">
        <v>91</v>
      </c>
      <c r="D18" s="88">
        <v>-6.1855670103092901</v>
      </c>
      <c r="E18" s="87">
        <v>5873</v>
      </c>
      <c r="F18" s="88">
        <v>-2.81317226543108</v>
      </c>
      <c r="G18" s="88">
        <v>55.6279187454276</v>
      </c>
      <c r="H18" s="87">
        <v>6080</v>
      </c>
      <c r="I18" s="88">
        <v>96.595394736842096</v>
      </c>
      <c r="J18" s="88">
        <v>39.795695864763097</v>
      </c>
    </row>
    <row r="19" spans="1:11" s="1" customFormat="1" ht="20.100000000000001" customHeight="1" x14ac:dyDescent="0.15">
      <c r="A19" s="33" t="s">
        <v>98</v>
      </c>
      <c r="B19" s="90">
        <v>20</v>
      </c>
      <c r="C19" s="90">
        <v>18</v>
      </c>
      <c r="D19" s="88">
        <v>-5.2631578947368398</v>
      </c>
      <c r="E19" s="87">
        <v>638</v>
      </c>
      <c r="F19" s="88">
        <v>-0.62305295950156403</v>
      </c>
      <c r="G19" s="88">
        <v>30.2608959449894</v>
      </c>
      <c r="H19" s="87">
        <v>724</v>
      </c>
      <c r="I19" s="88">
        <v>88.121546961326004</v>
      </c>
      <c r="J19" s="88">
        <v>26.940292748179999</v>
      </c>
    </row>
    <row r="20" spans="1:11" s="1" customFormat="1" ht="20.100000000000001" customHeight="1" x14ac:dyDescent="0.15">
      <c r="A20" s="33" t="s">
        <v>99</v>
      </c>
      <c r="B20" s="90">
        <v>61</v>
      </c>
      <c r="C20" s="90">
        <v>51</v>
      </c>
      <c r="D20" s="88">
        <v>-12.0689655172414</v>
      </c>
      <c r="E20" s="87">
        <v>2535</v>
      </c>
      <c r="F20" s="88">
        <v>-9.3347639484978497</v>
      </c>
      <c r="G20" s="88">
        <v>46.552140993828303</v>
      </c>
      <c r="H20" s="87">
        <v>2942</v>
      </c>
      <c r="I20" s="88">
        <v>86.165873555404502</v>
      </c>
      <c r="J20" s="88">
        <v>37.939206427919501</v>
      </c>
    </row>
    <row r="21" spans="1:11" s="1" customFormat="1" ht="20.100000000000001" customHeight="1" x14ac:dyDescent="0.15">
      <c r="A21" s="33" t="s">
        <v>100</v>
      </c>
      <c r="B21" s="90">
        <v>75</v>
      </c>
      <c r="C21" s="90">
        <v>70</v>
      </c>
      <c r="D21" s="88">
        <v>-7.8947368421052602</v>
      </c>
      <c r="E21" s="87">
        <v>3001</v>
      </c>
      <c r="F21" s="88">
        <v>-5.83620960150611</v>
      </c>
      <c r="G21" s="88">
        <v>36.709268953359597</v>
      </c>
      <c r="H21" s="87">
        <v>3174</v>
      </c>
      <c r="I21" s="88">
        <v>94.549464398235699</v>
      </c>
      <c r="J21" s="88">
        <v>28.540711573003801</v>
      </c>
    </row>
    <row r="22" spans="1:11" s="1" customFormat="1" ht="20.100000000000001" customHeight="1" x14ac:dyDescent="0.15">
      <c r="A22" s="33" t="s">
        <v>101</v>
      </c>
      <c r="B22" s="90">
        <v>52</v>
      </c>
      <c r="C22" s="90">
        <v>49</v>
      </c>
      <c r="D22" s="88">
        <v>-3.9215686274509798</v>
      </c>
      <c r="E22" s="87">
        <v>3147</v>
      </c>
      <c r="F22" s="88">
        <v>-3.79088963619688</v>
      </c>
      <c r="G22" s="88">
        <v>51.143785823412998</v>
      </c>
      <c r="H22" s="87">
        <v>3382</v>
      </c>
      <c r="I22" s="88">
        <v>93.051448846836195</v>
      </c>
      <c r="J22" s="88">
        <v>41.4431177827013</v>
      </c>
    </row>
    <row r="23" spans="1:11" s="1" customFormat="1" ht="20.100000000000001" customHeight="1" x14ac:dyDescent="0.15">
      <c r="A23" s="33" t="s">
        <v>102</v>
      </c>
      <c r="B23" s="90">
        <v>46</v>
      </c>
      <c r="C23" s="90">
        <v>43</v>
      </c>
      <c r="D23" s="88">
        <v>-2.2727272727272698</v>
      </c>
      <c r="E23" s="87">
        <v>1755</v>
      </c>
      <c r="F23" s="88">
        <v>-1.2380416432189101</v>
      </c>
      <c r="G23" s="88">
        <v>29.977822775045802</v>
      </c>
      <c r="H23" s="87">
        <v>1871</v>
      </c>
      <c r="I23" s="88">
        <v>93.800106894708705</v>
      </c>
      <c r="J23" s="88">
        <v>25.595066056294701</v>
      </c>
    </row>
    <row r="24" spans="1:11" s="1" customFormat="1" ht="35.1" customHeight="1" x14ac:dyDescent="0.15">
      <c r="A24" s="33" t="s">
        <v>103</v>
      </c>
      <c r="B24" s="90">
        <v>94</v>
      </c>
      <c r="C24" s="90">
        <v>85</v>
      </c>
      <c r="D24" s="88">
        <v>-2.2988505747126502</v>
      </c>
      <c r="E24" s="87">
        <v>3376</v>
      </c>
      <c r="F24" s="88">
        <v>-2.7649769585253501</v>
      </c>
      <c r="G24" s="88">
        <v>40.480064314836397</v>
      </c>
      <c r="H24" s="87">
        <v>3964</v>
      </c>
      <c r="I24" s="88">
        <v>85.166498486377407</v>
      </c>
      <c r="J24" s="88">
        <v>28.6428863393506</v>
      </c>
    </row>
    <row r="25" spans="1:11" s="1" customFormat="1" ht="20.100000000000001" customHeight="1" x14ac:dyDescent="0.15">
      <c r="A25" s="33" t="s">
        <v>104</v>
      </c>
      <c r="B25" s="90">
        <v>41</v>
      </c>
      <c r="C25" s="90">
        <v>36</v>
      </c>
      <c r="D25" s="88">
        <v>-10</v>
      </c>
      <c r="E25" s="87">
        <v>1742</v>
      </c>
      <c r="F25" s="88">
        <v>-4.6002190580503903</v>
      </c>
      <c r="G25" s="88">
        <v>56.872609809527297</v>
      </c>
      <c r="H25" s="87">
        <v>1985</v>
      </c>
      <c r="I25" s="88">
        <v>87.7581863979849</v>
      </c>
      <c r="J25" s="88">
        <v>44.424106230847798</v>
      </c>
    </row>
    <row r="26" spans="1:11" s="1" customFormat="1" ht="20.100000000000001" customHeight="1" x14ac:dyDescent="0.15">
      <c r="A26" s="33" t="s">
        <v>105</v>
      </c>
      <c r="B26" s="90">
        <v>65</v>
      </c>
      <c r="C26" s="90">
        <v>61</v>
      </c>
      <c r="D26" s="88">
        <v>-10.294117647058799</v>
      </c>
      <c r="E26" s="87">
        <v>2763</v>
      </c>
      <c r="F26" s="88">
        <v>-1.6375934496261899</v>
      </c>
      <c r="G26" s="88">
        <v>38.630635845120501</v>
      </c>
      <c r="H26" s="87">
        <v>2885</v>
      </c>
      <c r="I26" s="88">
        <v>95.771230502599707</v>
      </c>
      <c r="J26" s="88">
        <v>29.7108553238605</v>
      </c>
    </row>
    <row r="27" spans="1:11" s="1" customFormat="1" ht="20.100000000000001" customHeight="1" x14ac:dyDescent="0.15">
      <c r="A27" s="33" t="s">
        <v>106</v>
      </c>
      <c r="B27" s="90">
        <v>39</v>
      </c>
      <c r="C27" s="90">
        <v>37</v>
      </c>
      <c r="D27" s="88">
        <v>-2.6315789473684301</v>
      </c>
      <c r="E27" s="87">
        <v>1351</v>
      </c>
      <c r="F27" s="88">
        <v>-3.6376604850213998</v>
      </c>
      <c r="G27" s="88">
        <v>28.4711444330365</v>
      </c>
      <c r="H27" s="87">
        <v>1474</v>
      </c>
      <c r="I27" s="88">
        <v>91.655359565807302</v>
      </c>
      <c r="J27" s="88">
        <v>21.1634551697571</v>
      </c>
    </row>
    <row r="28" spans="1:11" s="1" customFormat="1" ht="20.100000000000001" customHeight="1" x14ac:dyDescent="0.15">
      <c r="A28" s="34" t="s">
        <v>77</v>
      </c>
      <c r="B28" s="90">
        <v>29</v>
      </c>
      <c r="C28" s="90">
        <v>26</v>
      </c>
      <c r="D28" s="88">
        <v>0</v>
      </c>
      <c r="E28" s="87">
        <v>1058</v>
      </c>
      <c r="F28" s="88">
        <v>-9.4428706326723996E-2</v>
      </c>
      <c r="G28" s="88">
        <v>27.678079255221402</v>
      </c>
      <c r="H28" s="87">
        <v>1114</v>
      </c>
      <c r="I28" s="88">
        <v>94.973070017953305</v>
      </c>
      <c r="J28" s="88">
        <v>23.801150474730498</v>
      </c>
    </row>
    <row r="29" spans="1:11" s="2" customFormat="1" ht="35.1" customHeight="1" x14ac:dyDescent="0.15">
      <c r="A29" s="39" t="s">
        <v>38</v>
      </c>
      <c r="B29" s="85">
        <v>1219</v>
      </c>
      <c r="C29" s="85">
        <v>1135</v>
      </c>
      <c r="D29" s="86">
        <v>-3.6502546689303901</v>
      </c>
      <c r="E29" s="85">
        <v>63045</v>
      </c>
      <c r="F29" s="86">
        <v>-0.95517886038363997</v>
      </c>
      <c r="G29" s="86">
        <v>46.061410960898897</v>
      </c>
      <c r="H29" s="85">
        <v>67474</v>
      </c>
      <c r="I29" s="86">
        <v>93.435990159172405</v>
      </c>
      <c r="J29" s="86">
        <v>34.186636047064901</v>
      </c>
    </row>
    <row r="30" spans="1:11" s="1" customFormat="1" ht="20.100000000000001" customHeight="1" x14ac:dyDescent="0.15">
      <c r="A30" s="9" t="s">
        <v>43</v>
      </c>
    </row>
    <row r="31" spans="1:11" ht="9.9499999999999993" customHeight="1" x14ac:dyDescent="0.15">
      <c r="A31" s="371" t="s">
        <v>190</v>
      </c>
      <c r="B31" s="371"/>
      <c r="C31" s="371"/>
      <c r="D31" s="371"/>
      <c r="E31" s="371"/>
      <c r="F31" s="371"/>
      <c r="G31" s="371"/>
      <c r="H31" s="371"/>
      <c r="I31" s="371"/>
      <c r="J31" s="371"/>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2" t="s">
        <v>117</v>
      </c>
      <c r="B1" s="272"/>
      <c r="C1" s="272"/>
    </row>
    <row r="2" spans="1:4" ht="22.5" x14ac:dyDescent="0.2">
      <c r="A2" s="47" t="s">
        <v>82</v>
      </c>
      <c r="B2" s="94" t="s">
        <v>459</v>
      </c>
      <c r="C2" s="7">
        <v>7</v>
      </c>
    </row>
    <row r="3" spans="1:4" ht="12.95" customHeight="1" x14ac:dyDescent="0.2">
      <c r="A3" s="274"/>
      <c r="B3" s="274"/>
      <c r="C3" s="274"/>
    </row>
    <row r="4" spans="1:4" ht="22.5" x14ac:dyDescent="0.2">
      <c r="A4" s="47" t="s">
        <v>83</v>
      </c>
      <c r="B4" s="94" t="s">
        <v>470</v>
      </c>
      <c r="C4" s="7">
        <v>7</v>
      </c>
    </row>
    <row r="5" spans="1:4" ht="12.95" customHeight="1" x14ac:dyDescent="0.2">
      <c r="A5" s="274"/>
      <c r="B5" s="274"/>
      <c r="C5" s="274"/>
    </row>
    <row r="6" spans="1:4" ht="22.5" x14ac:dyDescent="0.2">
      <c r="A6" s="47" t="s">
        <v>84</v>
      </c>
      <c r="B6" s="94" t="s">
        <v>471</v>
      </c>
      <c r="C6" s="7">
        <v>8</v>
      </c>
      <c r="D6" s="44"/>
    </row>
    <row r="7" spans="1:4" ht="12.95" customHeight="1" x14ac:dyDescent="0.2">
      <c r="A7" s="274"/>
      <c r="B7" s="274"/>
      <c r="C7" s="274"/>
    </row>
    <row r="8" spans="1:4" ht="22.5" x14ac:dyDescent="0.2">
      <c r="A8" s="47" t="s">
        <v>85</v>
      </c>
      <c r="B8" s="94" t="s">
        <v>472</v>
      </c>
      <c r="C8" s="7">
        <v>8</v>
      </c>
      <c r="D8" s="44"/>
    </row>
    <row r="9" spans="1:4" ht="12.95" customHeight="1" x14ac:dyDescent="0.2">
      <c r="A9" s="50"/>
      <c r="B9" s="94"/>
      <c r="C9" s="50"/>
    </row>
    <row r="10" spans="1:4" ht="22.5" x14ac:dyDescent="0.2">
      <c r="A10" s="47" t="s">
        <v>86</v>
      </c>
      <c r="B10" s="94" t="s">
        <v>473</v>
      </c>
      <c r="C10" s="7">
        <v>9</v>
      </c>
    </row>
    <row r="11" spans="1:4" ht="12.95" customHeight="1" x14ac:dyDescent="0.2">
      <c r="A11" s="274"/>
      <c r="B11" s="274"/>
      <c r="C11" s="274"/>
    </row>
    <row r="12" spans="1:4" ht="22.5" x14ac:dyDescent="0.2">
      <c r="A12" s="47" t="s">
        <v>87</v>
      </c>
      <c r="B12" s="94" t="s">
        <v>474</v>
      </c>
      <c r="C12" s="7">
        <v>10</v>
      </c>
    </row>
    <row r="13" spans="1:4" ht="12.95" customHeight="1" x14ac:dyDescent="0.2">
      <c r="A13" s="274"/>
      <c r="B13" s="274"/>
      <c r="C13" s="274"/>
    </row>
    <row r="14" spans="1:4" s="6" customFormat="1" ht="39" customHeight="1" x14ac:dyDescent="0.2">
      <c r="A14" s="272" t="s">
        <v>118</v>
      </c>
      <c r="B14" s="272"/>
      <c r="C14" s="272"/>
    </row>
    <row r="15" spans="1:4" ht="12.95" customHeight="1" x14ac:dyDescent="0.2">
      <c r="A15" s="4"/>
      <c r="B15" s="80" t="s">
        <v>283</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2" ht="39.950000000000003" customHeight="1" x14ac:dyDescent="0.15">
      <c r="A1" s="320" t="s">
        <v>237</v>
      </c>
      <c r="B1" s="320"/>
      <c r="C1" s="320"/>
      <c r="D1" s="320"/>
      <c r="E1" s="320"/>
      <c r="F1" s="320"/>
      <c r="G1" s="320"/>
      <c r="H1" s="320"/>
      <c r="I1" s="320"/>
      <c r="J1" s="320"/>
    </row>
    <row r="2" spans="1:12" ht="20.100000000000001" customHeight="1" x14ac:dyDescent="0.15">
      <c r="A2" s="322" t="s">
        <v>211</v>
      </c>
      <c r="B2" s="355" t="s">
        <v>475</v>
      </c>
      <c r="C2" s="356"/>
      <c r="D2" s="356"/>
      <c r="E2" s="356"/>
      <c r="F2" s="356"/>
      <c r="G2" s="356"/>
      <c r="H2" s="356"/>
      <c r="I2" s="357"/>
      <c r="J2" s="216" t="s">
        <v>531</v>
      </c>
    </row>
    <row r="3" spans="1:12" ht="9.9499999999999993" customHeight="1" x14ac:dyDescent="0.15">
      <c r="A3" s="323"/>
      <c r="B3" s="358" t="s">
        <v>297</v>
      </c>
      <c r="C3" s="359"/>
      <c r="D3" s="360"/>
      <c r="E3" s="325" t="s">
        <v>29</v>
      </c>
      <c r="F3" s="325"/>
      <c r="G3" s="325"/>
      <c r="H3" s="325"/>
      <c r="I3" s="325"/>
      <c r="J3" s="326" t="s">
        <v>28</v>
      </c>
    </row>
    <row r="4" spans="1:12" ht="9.9499999999999993" customHeight="1" x14ac:dyDescent="0.15">
      <c r="A4" s="323"/>
      <c r="B4" s="364" t="s">
        <v>127</v>
      </c>
      <c r="C4" s="325" t="s">
        <v>30</v>
      </c>
      <c r="D4" s="325"/>
      <c r="E4" s="325" t="s">
        <v>127</v>
      </c>
      <c r="F4" s="353" t="s">
        <v>143</v>
      </c>
      <c r="G4" s="353" t="s">
        <v>32</v>
      </c>
      <c r="H4" s="325" t="s">
        <v>165</v>
      </c>
      <c r="I4" s="325"/>
      <c r="J4" s="326"/>
    </row>
    <row r="5" spans="1:12" ht="54.95" customHeight="1" x14ac:dyDescent="0.15">
      <c r="A5" s="323"/>
      <c r="B5" s="364"/>
      <c r="C5" s="174" t="s">
        <v>168</v>
      </c>
      <c r="D5" s="174" t="s">
        <v>143</v>
      </c>
      <c r="E5" s="325"/>
      <c r="F5" s="354"/>
      <c r="G5" s="354"/>
      <c r="H5" s="174" t="s">
        <v>192</v>
      </c>
      <c r="I5" s="174" t="s">
        <v>169</v>
      </c>
      <c r="J5" s="326"/>
    </row>
    <row r="6" spans="1:12" ht="9.9499999999999993" customHeight="1" x14ac:dyDescent="0.15">
      <c r="A6" s="324"/>
      <c r="B6" s="361" t="s">
        <v>128</v>
      </c>
      <c r="C6" s="362"/>
      <c r="D6" s="176" t="s">
        <v>129</v>
      </c>
      <c r="E6" s="176" t="s">
        <v>128</v>
      </c>
      <c r="F6" s="362" t="s">
        <v>129</v>
      </c>
      <c r="G6" s="362"/>
      <c r="H6" s="176" t="s">
        <v>128</v>
      </c>
      <c r="I6" s="362" t="s">
        <v>129</v>
      </c>
      <c r="J6" s="363"/>
    </row>
    <row r="7" spans="1:12" s="156" customFormat="1" ht="21.95" customHeight="1" x14ac:dyDescent="0.15">
      <c r="A7" s="157" t="s">
        <v>107</v>
      </c>
      <c r="B7" s="226"/>
      <c r="C7" s="227"/>
      <c r="D7" s="226"/>
      <c r="E7" s="227"/>
      <c r="F7" s="227"/>
      <c r="G7" s="226"/>
      <c r="H7" s="227"/>
      <c r="I7" s="226"/>
      <c r="J7" s="227"/>
      <c r="K7" s="227"/>
    </row>
    <row r="8" spans="1:12" s="156" customFormat="1" ht="15.95" customHeight="1" x14ac:dyDescent="0.15">
      <c r="A8" s="157" t="s">
        <v>198</v>
      </c>
      <c r="B8" s="162">
        <v>57</v>
      </c>
      <c r="C8" s="162">
        <v>57</v>
      </c>
      <c r="D8" s="155">
        <v>3.6363636363636398</v>
      </c>
      <c r="E8" s="154">
        <v>5093</v>
      </c>
      <c r="F8" s="155">
        <v>2.0028039254957002</v>
      </c>
      <c r="G8" s="155">
        <v>49.052382038994999</v>
      </c>
      <c r="H8" s="154">
        <v>5269</v>
      </c>
      <c r="I8" s="155">
        <v>96.6597077244259</v>
      </c>
      <c r="J8" s="155">
        <v>37.206502799868503</v>
      </c>
      <c r="K8" s="228"/>
    </row>
    <row r="9" spans="1:12" s="145" customFormat="1" ht="12" customHeight="1" x14ac:dyDescent="0.15">
      <c r="A9" s="178" t="s">
        <v>194</v>
      </c>
      <c r="B9" s="182"/>
      <c r="C9" s="182"/>
      <c r="D9" s="182"/>
      <c r="E9" s="182"/>
      <c r="F9" s="182"/>
      <c r="G9" s="182"/>
      <c r="H9" s="182"/>
      <c r="I9" s="182"/>
      <c r="J9" s="182"/>
      <c r="K9" s="229"/>
    </row>
    <row r="10" spans="1:12" s="145" customFormat="1" ht="9.9499999999999993" customHeight="1" x14ac:dyDescent="0.15">
      <c r="A10" s="178" t="s">
        <v>56</v>
      </c>
      <c r="B10" s="182">
        <v>22</v>
      </c>
      <c r="C10" s="182">
        <v>22</v>
      </c>
      <c r="D10" s="160">
        <v>4.7619047619047601</v>
      </c>
      <c r="E10" s="144">
        <v>3052</v>
      </c>
      <c r="F10" s="160">
        <v>1.42904619474909</v>
      </c>
      <c r="G10" s="160">
        <v>53.100029594554599</v>
      </c>
      <c r="H10" s="144">
        <v>3198</v>
      </c>
      <c r="I10" s="160">
        <v>95.434646654158897</v>
      </c>
      <c r="J10" s="160">
        <v>40.588408621581301</v>
      </c>
      <c r="K10" s="229"/>
      <c r="L10" s="156"/>
    </row>
    <row r="11" spans="1:12" s="145" customFormat="1" ht="9.9499999999999993" customHeight="1" x14ac:dyDescent="0.15">
      <c r="A11" s="178" t="s">
        <v>47</v>
      </c>
      <c r="B11" s="182">
        <v>8</v>
      </c>
      <c r="C11" s="182">
        <v>8</v>
      </c>
      <c r="D11" s="160">
        <v>0</v>
      </c>
      <c r="E11" s="144">
        <v>146</v>
      </c>
      <c r="F11" s="160">
        <v>5.0359712230215798</v>
      </c>
      <c r="G11" s="160">
        <v>32.942996022978299</v>
      </c>
      <c r="H11" s="144">
        <v>146</v>
      </c>
      <c r="I11" s="160">
        <v>100</v>
      </c>
      <c r="J11" s="160">
        <v>29.8021697511168</v>
      </c>
      <c r="K11" s="229"/>
    </row>
    <row r="12" spans="1:12" s="156" customFormat="1" ht="21.95" customHeight="1" x14ac:dyDescent="0.15">
      <c r="A12" s="157" t="s">
        <v>108</v>
      </c>
      <c r="B12" s="162"/>
      <c r="C12" s="162"/>
      <c r="D12" s="162"/>
      <c r="E12" s="162"/>
      <c r="F12" s="162"/>
      <c r="G12" s="162"/>
      <c r="H12" s="162"/>
      <c r="I12" s="162"/>
      <c r="J12" s="162"/>
      <c r="K12" s="227"/>
    </row>
    <row r="13" spans="1:12" s="156" customFormat="1" ht="15.95" customHeight="1" x14ac:dyDescent="0.15">
      <c r="A13" s="157" t="s">
        <v>198</v>
      </c>
      <c r="B13" s="154">
        <v>12</v>
      </c>
      <c r="C13" s="154">
        <v>12</v>
      </c>
      <c r="D13" s="155">
        <v>0</v>
      </c>
      <c r="E13" s="154">
        <v>1107</v>
      </c>
      <c r="F13" s="155">
        <v>-0.18034265103696601</v>
      </c>
      <c r="G13" s="155">
        <v>43.299239444007299</v>
      </c>
      <c r="H13" s="154">
        <v>1114</v>
      </c>
      <c r="I13" s="155">
        <v>99.371633752244193</v>
      </c>
      <c r="J13" s="155">
        <v>33.056027930226001</v>
      </c>
      <c r="K13" s="228"/>
    </row>
    <row r="14" spans="1:12" s="145" customFormat="1" ht="12" customHeight="1" x14ac:dyDescent="0.15">
      <c r="A14" s="178" t="s">
        <v>194</v>
      </c>
      <c r="B14" s="182"/>
      <c r="C14" s="182"/>
      <c r="D14" s="182"/>
      <c r="E14" s="182"/>
      <c r="F14" s="182"/>
      <c r="G14" s="182"/>
      <c r="H14" s="182"/>
      <c r="I14" s="182"/>
      <c r="J14" s="182"/>
      <c r="K14" s="229"/>
    </row>
    <row r="15" spans="1:12" s="145" customFormat="1" ht="9.9499999999999993" customHeight="1" x14ac:dyDescent="0.15">
      <c r="A15" s="178" t="s">
        <v>56</v>
      </c>
      <c r="B15" s="144">
        <v>6</v>
      </c>
      <c r="C15" s="144">
        <v>6</v>
      </c>
      <c r="D15" s="160">
        <v>20</v>
      </c>
      <c r="E15" s="144">
        <v>839</v>
      </c>
      <c r="F15" s="160">
        <v>3.0712530712530701</v>
      </c>
      <c r="G15" s="160">
        <v>41.973932100426801</v>
      </c>
      <c r="H15" s="144">
        <v>846</v>
      </c>
      <c r="I15" s="160">
        <v>99.172576832151293</v>
      </c>
      <c r="J15" s="160">
        <v>31.2875270678046</v>
      </c>
      <c r="K15" s="229"/>
    </row>
    <row r="16" spans="1:12" s="145" customFormat="1" ht="9.9499999999999993" customHeight="1" x14ac:dyDescent="0.15">
      <c r="A16" s="178" t="s">
        <v>47</v>
      </c>
      <c r="B16" s="144">
        <v>3</v>
      </c>
      <c r="C16" s="144">
        <v>3</v>
      </c>
      <c r="D16" s="160">
        <v>-25</v>
      </c>
      <c r="E16" s="144">
        <v>57</v>
      </c>
      <c r="F16" s="160">
        <v>-32.142857142857103</v>
      </c>
      <c r="G16" s="160">
        <v>27.7872099603848</v>
      </c>
      <c r="H16" s="144">
        <v>57</v>
      </c>
      <c r="I16" s="160">
        <v>100</v>
      </c>
      <c r="J16" s="160">
        <v>27.357429718875501</v>
      </c>
      <c r="K16" s="229"/>
    </row>
    <row r="17" spans="1:11" s="156" customFormat="1" ht="21.95" customHeight="1" x14ac:dyDescent="0.15">
      <c r="A17" s="157" t="s">
        <v>109</v>
      </c>
      <c r="B17" s="162"/>
      <c r="C17" s="162"/>
      <c r="D17" s="162"/>
      <c r="E17" s="162"/>
      <c r="F17" s="162"/>
      <c r="G17" s="162"/>
      <c r="H17" s="162"/>
      <c r="I17" s="162"/>
      <c r="J17" s="162"/>
      <c r="K17" s="227"/>
    </row>
    <row r="18" spans="1:11" s="156" customFormat="1" ht="15.95" customHeight="1" x14ac:dyDescent="0.15">
      <c r="A18" s="157" t="s">
        <v>198</v>
      </c>
      <c r="B18" s="154">
        <v>26</v>
      </c>
      <c r="C18" s="154">
        <v>26</v>
      </c>
      <c r="D18" s="155">
        <v>0</v>
      </c>
      <c r="E18" s="154">
        <v>2145</v>
      </c>
      <c r="F18" s="155">
        <v>-0.60240963855422103</v>
      </c>
      <c r="G18" s="155">
        <v>46.556883976238801</v>
      </c>
      <c r="H18" s="154">
        <v>2168</v>
      </c>
      <c r="I18" s="155">
        <v>98.939114391143903</v>
      </c>
      <c r="J18" s="155">
        <v>29.235443869590199</v>
      </c>
      <c r="K18" s="228"/>
    </row>
    <row r="19" spans="1:11" s="145" customFormat="1" ht="12" customHeight="1" x14ac:dyDescent="0.15">
      <c r="A19" s="178" t="s">
        <v>194</v>
      </c>
      <c r="B19" s="182"/>
      <c r="C19" s="182"/>
      <c r="D19" s="182"/>
      <c r="E19" s="182"/>
      <c r="F19" s="182"/>
      <c r="G19" s="182"/>
      <c r="H19" s="182"/>
      <c r="I19" s="182"/>
      <c r="J19" s="182"/>
      <c r="K19" s="229"/>
    </row>
    <row r="20" spans="1:11" s="145" customFormat="1" ht="9.9499999999999993" customHeight="1" x14ac:dyDescent="0.15">
      <c r="A20" s="178" t="s">
        <v>56</v>
      </c>
      <c r="B20" s="144">
        <v>8</v>
      </c>
      <c r="C20" s="144">
        <v>8</v>
      </c>
      <c r="D20" s="160">
        <v>0</v>
      </c>
      <c r="E20" s="144">
        <v>1300</v>
      </c>
      <c r="F20" s="160">
        <v>-0.23023791250959399</v>
      </c>
      <c r="G20" s="160">
        <v>46.707196029776703</v>
      </c>
      <c r="H20" s="144">
        <v>1304</v>
      </c>
      <c r="I20" s="160">
        <v>99.693251533742298</v>
      </c>
      <c r="J20" s="160">
        <v>28.093471462690001</v>
      </c>
      <c r="K20" s="229"/>
    </row>
    <row r="21" spans="1:11" s="145" customFormat="1" ht="9.9499999999999993" customHeight="1" x14ac:dyDescent="0.15">
      <c r="A21" s="178" t="s">
        <v>47</v>
      </c>
      <c r="B21" s="144">
        <v>6</v>
      </c>
      <c r="C21" s="144">
        <v>6</v>
      </c>
      <c r="D21" s="160">
        <v>0</v>
      </c>
      <c r="E21" s="144">
        <v>240</v>
      </c>
      <c r="F21" s="160">
        <v>-0.414937759336098</v>
      </c>
      <c r="G21" s="160">
        <v>53.911290322580598</v>
      </c>
      <c r="H21" s="144">
        <v>248</v>
      </c>
      <c r="I21" s="160">
        <v>96.774193548387103</v>
      </c>
      <c r="J21" s="160">
        <v>36.886730583054899</v>
      </c>
      <c r="K21" s="229"/>
    </row>
    <row r="22" spans="1:11" s="156" customFormat="1" ht="21.95" customHeight="1" x14ac:dyDescent="0.15">
      <c r="A22" s="157" t="s">
        <v>110</v>
      </c>
      <c r="B22" s="162"/>
      <c r="C22" s="162"/>
      <c r="D22" s="162"/>
      <c r="E22" s="162"/>
      <c r="F22" s="162"/>
      <c r="G22" s="162"/>
      <c r="H22" s="162"/>
      <c r="I22" s="162"/>
      <c r="J22" s="162"/>
      <c r="K22" s="227"/>
    </row>
    <row r="23" spans="1:11" s="156" customFormat="1" ht="15.95" customHeight="1" x14ac:dyDescent="0.15">
      <c r="A23" s="157" t="s">
        <v>198</v>
      </c>
      <c r="B23" s="154">
        <v>27</v>
      </c>
      <c r="C23" s="154">
        <v>24</v>
      </c>
      <c r="D23" s="155">
        <v>-7.6923076923076898</v>
      </c>
      <c r="E23" s="154">
        <v>1938</v>
      </c>
      <c r="F23" s="155">
        <v>2.6483050847457599</v>
      </c>
      <c r="G23" s="155">
        <v>41.720763008089499</v>
      </c>
      <c r="H23" s="154">
        <v>2056</v>
      </c>
      <c r="I23" s="155">
        <v>94.260700389105097</v>
      </c>
      <c r="J23" s="155">
        <v>23.527889597719501</v>
      </c>
      <c r="K23" s="228"/>
    </row>
    <row r="24" spans="1:11" s="145" customFormat="1" ht="12" customHeight="1" x14ac:dyDescent="0.15">
      <c r="A24" s="178" t="s">
        <v>194</v>
      </c>
      <c r="B24" s="182"/>
      <c r="C24" s="182"/>
      <c r="D24" s="182"/>
      <c r="E24" s="182"/>
      <c r="F24" s="182"/>
      <c r="G24" s="182"/>
      <c r="H24" s="182"/>
      <c r="I24" s="182"/>
      <c r="J24" s="182"/>
      <c r="K24" s="229"/>
    </row>
    <row r="25" spans="1:11" s="145" customFormat="1" ht="9.9499999999999993" customHeight="1" x14ac:dyDescent="0.15">
      <c r="A25" s="178" t="s">
        <v>56</v>
      </c>
      <c r="B25" s="144">
        <v>12</v>
      </c>
      <c r="C25" s="144">
        <v>11</v>
      </c>
      <c r="D25" s="160">
        <v>0</v>
      </c>
      <c r="E25" s="144">
        <v>1668</v>
      </c>
      <c r="F25" s="160">
        <v>4.7738693467336599</v>
      </c>
      <c r="G25" s="160">
        <v>44.826719269745503</v>
      </c>
      <c r="H25" s="144">
        <v>1714</v>
      </c>
      <c r="I25" s="160">
        <v>97.316219369894995</v>
      </c>
      <c r="J25" s="160">
        <v>24.2382125432534</v>
      </c>
      <c r="K25" s="229"/>
    </row>
    <row r="26" spans="1:11" s="145" customFormat="1" ht="9.9499999999999993" customHeight="1" x14ac:dyDescent="0.15">
      <c r="A26" s="178" t="s">
        <v>47</v>
      </c>
      <c r="B26" s="144">
        <v>9</v>
      </c>
      <c r="C26" s="144">
        <v>8</v>
      </c>
      <c r="D26" s="160">
        <v>-20</v>
      </c>
      <c r="E26" s="144">
        <v>140</v>
      </c>
      <c r="F26" s="160">
        <v>-12.5</v>
      </c>
      <c r="G26" s="160">
        <v>19.285714285714299</v>
      </c>
      <c r="H26" s="144">
        <v>152</v>
      </c>
      <c r="I26" s="160">
        <v>92.105263157894697</v>
      </c>
      <c r="J26" s="160">
        <v>18.132289438637599</v>
      </c>
      <c r="K26" s="229"/>
    </row>
    <row r="27" spans="1:11" s="156" customFormat="1" ht="21.95" customHeight="1" x14ac:dyDescent="0.15">
      <c r="A27" s="157" t="s">
        <v>111</v>
      </c>
      <c r="B27" s="162"/>
      <c r="C27" s="162"/>
      <c r="D27" s="162"/>
      <c r="E27" s="162"/>
      <c r="F27" s="162"/>
      <c r="G27" s="162"/>
      <c r="H27" s="162"/>
      <c r="I27" s="162"/>
      <c r="J27" s="162"/>
      <c r="K27" s="227"/>
    </row>
    <row r="28" spans="1:11" s="156" customFormat="1" ht="15.95" customHeight="1" x14ac:dyDescent="0.15">
      <c r="A28" s="157" t="s">
        <v>198</v>
      </c>
      <c r="B28" s="154">
        <v>41</v>
      </c>
      <c r="C28" s="154">
        <v>41</v>
      </c>
      <c r="D28" s="155">
        <v>0</v>
      </c>
      <c r="E28" s="154">
        <v>4009</v>
      </c>
      <c r="F28" s="155">
        <v>0.77928607340372502</v>
      </c>
      <c r="G28" s="155">
        <v>54.071082000981697</v>
      </c>
      <c r="H28" s="154">
        <v>4034</v>
      </c>
      <c r="I28" s="155">
        <v>99.380267724343099</v>
      </c>
      <c r="J28" s="155">
        <v>34.470809130914802</v>
      </c>
      <c r="K28" s="228"/>
    </row>
    <row r="29" spans="1:11" s="145" customFormat="1" ht="12" customHeight="1" x14ac:dyDescent="0.15">
      <c r="A29" s="178" t="s">
        <v>194</v>
      </c>
      <c r="B29" s="182"/>
      <c r="C29" s="182"/>
      <c r="D29" s="182"/>
      <c r="E29" s="182"/>
      <c r="F29" s="182"/>
      <c r="G29" s="182"/>
      <c r="H29" s="182"/>
      <c r="I29" s="182"/>
      <c r="J29" s="182"/>
      <c r="K29" s="229"/>
    </row>
    <row r="30" spans="1:11" s="145" customFormat="1" ht="9.9499999999999993" customHeight="1" x14ac:dyDescent="0.15">
      <c r="A30" s="178" t="s">
        <v>56</v>
      </c>
      <c r="B30" s="144">
        <v>12</v>
      </c>
      <c r="C30" s="144">
        <v>12</v>
      </c>
      <c r="D30" s="160">
        <v>0</v>
      </c>
      <c r="E30" s="144">
        <v>2210</v>
      </c>
      <c r="F30" s="160">
        <v>-0.135562584726614</v>
      </c>
      <c r="G30" s="160">
        <v>57.169756239964997</v>
      </c>
      <c r="H30" s="144">
        <v>2218</v>
      </c>
      <c r="I30" s="160">
        <v>99.639314697926096</v>
      </c>
      <c r="J30" s="160">
        <v>41.079940514373298</v>
      </c>
      <c r="K30" s="229"/>
    </row>
    <row r="31" spans="1:11" s="145" customFormat="1" ht="9.9499999999999993" customHeight="1" x14ac:dyDescent="0.15">
      <c r="A31" s="178" t="s">
        <v>47</v>
      </c>
      <c r="B31" s="144">
        <v>5</v>
      </c>
      <c r="C31" s="144">
        <v>5</v>
      </c>
      <c r="D31" s="160">
        <v>0</v>
      </c>
      <c r="E31" s="144">
        <v>95</v>
      </c>
      <c r="F31" s="160">
        <v>0</v>
      </c>
      <c r="G31" s="160">
        <v>31.239388794567098</v>
      </c>
      <c r="H31" s="144">
        <v>95</v>
      </c>
      <c r="I31" s="160">
        <v>100</v>
      </c>
      <c r="J31" s="160">
        <v>18.6936124142909</v>
      </c>
      <c r="K31" s="229"/>
    </row>
    <row r="32" spans="1:11" s="156" customFormat="1" ht="21.95" customHeight="1" x14ac:dyDescent="0.15">
      <c r="A32" s="157" t="s">
        <v>147</v>
      </c>
      <c r="B32" s="162"/>
      <c r="C32" s="162"/>
      <c r="D32" s="162"/>
      <c r="E32" s="162"/>
      <c r="F32" s="162"/>
      <c r="G32" s="162"/>
      <c r="H32" s="162"/>
      <c r="I32" s="162"/>
      <c r="J32" s="162"/>
      <c r="K32" s="227"/>
    </row>
    <row r="33" spans="1:11" s="156" customFormat="1" ht="15.95" customHeight="1" x14ac:dyDescent="0.15">
      <c r="A33" s="157" t="s">
        <v>198</v>
      </c>
      <c r="B33" s="154">
        <v>34</v>
      </c>
      <c r="C33" s="154">
        <v>32</v>
      </c>
      <c r="D33" s="155">
        <v>-3.0303030303030298</v>
      </c>
      <c r="E33" s="154">
        <v>1343</v>
      </c>
      <c r="F33" s="155">
        <v>-4.0028591851322401</v>
      </c>
      <c r="G33" s="155">
        <v>45.437513510916801</v>
      </c>
      <c r="H33" s="154">
        <v>1447</v>
      </c>
      <c r="I33" s="155">
        <v>92.812715964063599</v>
      </c>
      <c r="J33" s="155">
        <v>29.051983231024401</v>
      </c>
      <c r="K33" s="228"/>
    </row>
    <row r="34" spans="1:11" s="145" customFormat="1" ht="12" customHeight="1" x14ac:dyDescent="0.15">
      <c r="A34" s="178" t="s">
        <v>194</v>
      </c>
      <c r="B34" s="182"/>
      <c r="C34" s="182"/>
      <c r="D34" s="182"/>
      <c r="E34" s="182"/>
      <c r="F34" s="182"/>
      <c r="G34" s="182"/>
      <c r="H34" s="182"/>
      <c r="I34" s="182"/>
      <c r="J34" s="182"/>
      <c r="K34" s="229"/>
    </row>
    <row r="35" spans="1:11" s="145" customFormat="1" ht="9.9499999999999993" customHeight="1" x14ac:dyDescent="0.15">
      <c r="A35" s="178" t="s">
        <v>56</v>
      </c>
      <c r="B35" s="144">
        <v>11</v>
      </c>
      <c r="C35" s="144">
        <v>11</v>
      </c>
      <c r="D35" s="160">
        <v>-8.3333333333333304</v>
      </c>
      <c r="E35" s="144">
        <v>939</v>
      </c>
      <c r="F35" s="160">
        <v>-9.0997095837366793</v>
      </c>
      <c r="G35" s="160">
        <v>56.250644130681202</v>
      </c>
      <c r="H35" s="144">
        <v>1018</v>
      </c>
      <c r="I35" s="160">
        <v>92.239685658153206</v>
      </c>
      <c r="J35" s="160">
        <v>34.345864661654097</v>
      </c>
      <c r="K35" s="229"/>
    </row>
    <row r="36" spans="1:11" s="145" customFormat="1" ht="9.9499999999999993" customHeight="1" x14ac:dyDescent="0.15">
      <c r="A36" s="178" t="s">
        <v>47</v>
      </c>
      <c r="B36" s="144">
        <v>16</v>
      </c>
      <c r="C36" s="144">
        <v>15</v>
      </c>
      <c r="D36" s="160">
        <v>0</v>
      </c>
      <c r="E36" s="144">
        <v>297</v>
      </c>
      <c r="F36" s="160">
        <v>15.116279069767399</v>
      </c>
      <c r="G36" s="160">
        <v>14.5975887911372</v>
      </c>
      <c r="H36" s="144">
        <v>309</v>
      </c>
      <c r="I36" s="160">
        <v>96.116504854368898</v>
      </c>
      <c r="J36" s="160">
        <v>13.8301588854264</v>
      </c>
      <c r="K36" s="229"/>
    </row>
    <row r="37" spans="1:11" s="156" customFormat="1" ht="21.95" customHeight="1" x14ac:dyDescent="0.15">
      <c r="A37" s="157" t="s">
        <v>148</v>
      </c>
      <c r="B37" s="162"/>
      <c r="C37" s="162"/>
      <c r="D37" s="162"/>
      <c r="E37" s="162"/>
      <c r="F37" s="162"/>
      <c r="G37" s="162"/>
      <c r="H37" s="162"/>
      <c r="I37" s="162"/>
      <c r="J37" s="162"/>
      <c r="K37" s="227"/>
    </row>
    <row r="38" spans="1:11" s="156" customFormat="1" ht="15.95" customHeight="1" x14ac:dyDescent="0.15">
      <c r="A38" s="157" t="s">
        <v>198</v>
      </c>
      <c r="B38" s="154">
        <v>23</v>
      </c>
      <c r="C38" s="154">
        <v>22</v>
      </c>
      <c r="D38" s="155">
        <v>10</v>
      </c>
      <c r="E38" s="154">
        <v>1209</v>
      </c>
      <c r="F38" s="155">
        <v>16.924564796905202</v>
      </c>
      <c r="G38" s="155">
        <v>34.563355479068299</v>
      </c>
      <c r="H38" s="154">
        <v>1288</v>
      </c>
      <c r="I38" s="155">
        <v>93.866459627329206</v>
      </c>
      <c r="J38" s="155">
        <v>27.312686728174999</v>
      </c>
      <c r="K38" s="228"/>
    </row>
    <row r="39" spans="1:11" s="145" customFormat="1" ht="12" customHeight="1" x14ac:dyDescent="0.15">
      <c r="A39" s="178" t="s">
        <v>194</v>
      </c>
      <c r="B39" s="182"/>
      <c r="C39" s="182"/>
      <c r="D39" s="182"/>
      <c r="E39" s="182"/>
      <c r="F39" s="182"/>
      <c r="G39" s="182"/>
      <c r="H39" s="182"/>
      <c r="I39" s="182"/>
      <c r="J39" s="182"/>
      <c r="K39" s="229"/>
    </row>
    <row r="40" spans="1:11" s="145" customFormat="1" ht="9.9499999999999993" customHeight="1" x14ac:dyDescent="0.15">
      <c r="A40" s="178" t="s">
        <v>56</v>
      </c>
      <c r="B40" s="144">
        <v>13</v>
      </c>
      <c r="C40" s="144">
        <v>12</v>
      </c>
      <c r="D40" s="160">
        <v>20</v>
      </c>
      <c r="E40" s="144">
        <v>873</v>
      </c>
      <c r="F40" s="160">
        <v>25.0716332378224</v>
      </c>
      <c r="G40" s="160">
        <v>35.827513579425798</v>
      </c>
      <c r="H40" s="144">
        <v>952</v>
      </c>
      <c r="I40" s="160">
        <v>91.701680672268907</v>
      </c>
      <c r="J40" s="160">
        <v>29.2786230559384</v>
      </c>
      <c r="K40" s="229"/>
    </row>
    <row r="41" spans="1:11" s="145" customFormat="1" ht="9.9499999999999993" customHeight="1" x14ac:dyDescent="0.15">
      <c r="A41" s="178" t="s">
        <v>47</v>
      </c>
      <c r="B41" s="144">
        <v>4</v>
      </c>
      <c r="C41" s="144">
        <v>4</v>
      </c>
      <c r="D41" s="160">
        <v>0</v>
      </c>
      <c r="E41" s="144">
        <v>88</v>
      </c>
      <c r="F41" s="160">
        <v>0</v>
      </c>
      <c r="G41" s="160">
        <v>22.800586510263901</v>
      </c>
      <c r="H41" s="144">
        <v>88</v>
      </c>
      <c r="I41" s="160">
        <v>100</v>
      </c>
      <c r="J41" s="160">
        <v>19.493406449928202</v>
      </c>
      <c r="K41" s="229"/>
    </row>
    <row r="42" spans="1:11" s="145" customFormat="1" ht="20.100000000000001" customHeight="1" x14ac:dyDescent="0.15">
      <c r="A42" s="219" t="s">
        <v>43</v>
      </c>
    </row>
    <row r="43" spans="1:11" ht="9.9499999999999993" customHeight="1" x14ac:dyDescent="0.15">
      <c r="A43" s="352" t="s">
        <v>190</v>
      </c>
      <c r="B43" s="352"/>
      <c r="C43" s="352"/>
      <c r="D43" s="352"/>
      <c r="E43" s="352"/>
      <c r="F43" s="352"/>
      <c r="G43" s="352"/>
      <c r="H43" s="352"/>
      <c r="I43" s="352"/>
      <c r="J43" s="352"/>
      <c r="K43" s="220"/>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2" t="s">
        <v>238</v>
      </c>
      <c r="B1" s="382"/>
      <c r="C1" s="382"/>
      <c r="D1" s="382"/>
      <c r="E1" s="382"/>
      <c r="F1" s="382"/>
      <c r="G1" s="382"/>
      <c r="H1" s="382"/>
      <c r="I1" s="382"/>
      <c r="J1" s="382"/>
    </row>
    <row r="2" spans="1:11" ht="20.100000000000001" customHeight="1" x14ac:dyDescent="0.15">
      <c r="A2" s="309" t="s">
        <v>211</v>
      </c>
      <c r="B2" s="374" t="s">
        <v>475</v>
      </c>
      <c r="C2" s="375"/>
      <c r="D2" s="375"/>
      <c r="E2" s="375"/>
      <c r="F2" s="375"/>
      <c r="G2" s="375"/>
      <c r="H2" s="375"/>
      <c r="I2" s="376"/>
      <c r="J2" s="129" t="s">
        <v>531</v>
      </c>
    </row>
    <row r="3" spans="1:11" ht="9.9499999999999993" customHeight="1" x14ac:dyDescent="0.15">
      <c r="A3" s="310"/>
      <c r="B3" s="349" t="s">
        <v>297</v>
      </c>
      <c r="C3" s="377"/>
      <c r="D3" s="350"/>
      <c r="E3" s="315" t="s">
        <v>29</v>
      </c>
      <c r="F3" s="315"/>
      <c r="G3" s="315"/>
      <c r="H3" s="315"/>
      <c r="I3" s="315"/>
      <c r="J3" s="318" t="s">
        <v>28</v>
      </c>
    </row>
    <row r="4" spans="1:11" ht="9.9499999999999993" customHeight="1" x14ac:dyDescent="0.15">
      <c r="A4" s="310"/>
      <c r="B4" s="381" t="s">
        <v>127</v>
      </c>
      <c r="C4" s="315" t="s">
        <v>30</v>
      </c>
      <c r="D4" s="315"/>
      <c r="E4" s="315" t="s">
        <v>127</v>
      </c>
      <c r="F4" s="372" t="s">
        <v>143</v>
      </c>
      <c r="G4" s="372" t="s">
        <v>32</v>
      </c>
      <c r="H4" s="315" t="s">
        <v>165</v>
      </c>
      <c r="I4" s="315"/>
      <c r="J4" s="318"/>
    </row>
    <row r="5" spans="1:11" ht="54.95" customHeight="1" x14ac:dyDescent="0.15">
      <c r="A5" s="310"/>
      <c r="B5" s="381"/>
      <c r="C5" s="13" t="s">
        <v>168</v>
      </c>
      <c r="D5" s="13" t="s">
        <v>143</v>
      </c>
      <c r="E5" s="315"/>
      <c r="F5" s="373"/>
      <c r="G5" s="373"/>
      <c r="H5" s="13" t="s">
        <v>192</v>
      </c>
      <c r="I5" s="13" t="s">
        <v>169</v>
      </c>
      <c r="J5" s="318"/>
    </row>
    <row r="6" spans="1:11" ht="9.9499999999999993" customHeight="1" x14ac:dyDescent="0.15">
      <c r="A6" s="311"/>
      <c r="B6" s="378" t="s">
        <v>128</v>
      </c>
      <c r="C6" s="379"/>
      <c r="D6" s="15" t="s">
        <v>129</v>
      </c>
      <c r="E6" s="15" t="s">
        <v>128</v>
      </c>
      <c r="F6" s="379" t="s">
        <v>129</v>
      </c>
      <c r="G6" s="379"/>
      <c r="H6" s="15" t="s">
        <v>128</v>
      </c>
      <c r="I6" s="379" t="s">
        <v>129</v>
      </c>
      <c r="J6" s="380"/>
    </row>
    <row r="7" spans="1:11" s="2" customFormat="1" ht="21.95" customHeight="1" x14ac:dyDescent="0.15">
      <c r="A7" s="31" t="s">
        <v>149</v>
      </c>
      <c r="B7" s="19"/>
      <c r="C7" s="20"/>
      <c r="D7" s="19"/>
      <c r="E7" s="20"/>
      <c r="F7" s="20"/>
      <c r="G7" s="19"/>
      <c r="H7" s="20"/>
      <c r="I7" s="19"/>
      <c r="J7" s="20"/>
      <c r="K7" s="20"/>
    </row>
    <row r="8" spans="1:11" s="2" customFormat="1" ht="15.95" customHeight="1" x14ac:dyDescent="0.15">
      <c r="A8" s="31" t="s">
        <v>198</v>
      </c>
      <c r="B8" s="85">
        <v>83</v>
      </c>
      <c r="C8" s="85">
        <v>79</v>
      </c>
      <c r="D8" s="86">
        <v>-2.4691358024691401</v>
      </c>
      <c r="E8" s="85">
        <v>3606</v>
      </c>
      <c r="F8" s="86">
        <v>1.5488594762038901</v>
      </c>
      <c r="G8" s="86">
        <v>46.047318867296703</v>
      </c>
      <c r="H8" s="85">
        <v>3880</v>
      </c>
      <c r="I8" s="86">
        <v>92.9381443298969</v>
      </c>
      <c r="J8" s="86">
        <v>30.2170595573943</v>
      </c>
      <c r="K8" s="29"/>
    </row>
    <row r="9" spans="1:11" s="1" customFormat="1" ht="12" customHeight="1" x14ac:dyDescent="0.15">
      <c r="A9" s="33" t="s">
        <v>194</v>
      </c>
      <c r="B9" s="90"/>
      <c r="C9" s="90"/>
      <c r="D9" s="90"/>
      <c r="E9" s="90"/>
      <c r="F9" s="90"/>
      <c r="G9" s="90"/>
      <c r="H9" s="90"/>
      <c r="I9" s="90"/>
      <c r="J9" s="90"/>
      <c r="K9" s="28"/>
    </row>
    <row r="10" spans="1:11" s="1" customFormat="1" ht="9.9499999999999993" customHeight="1" x14ac:dyDescent="0.15">
      <c r="A10" s="33" t="s">
        <v>56</v>
      </c>
      <c r="B10" s="87">
        <v>32</v>
      </c>
      <c r="C10" s="87">
        <v>32</v>
      </c>
      <c r="D10" s="88">
        <v>3.2258064516128999</v>
      </c>
      <c r="E10" s="87">
        <v>2435</v>
      </c>
      <c r="F10" s="88">
        <v>8.8511399195350897</v>
      </c>
      <c r="G10" s="88">
        <v>48.531496323772899</v>
      </c>
      <c r="H10" s="87">
        <v>2520</v>
      </c>
      <c r="I10" s="88">
        <v>96.626984126984098</v>
      </c>
      <c r="J10" s="88">
        <v>30.191283833840298</v>
      </c>
      <c r="K10" s="28"/>
    </row>
    <row r="11" spans="1:11" s="1" customFormat="1" ht="9.9499999999999993" customHeight="1" x14ac:dyDescent="0.15">
      <c r="A11" s="33" t="s">
        <v>47</v>
      </c>
      <c r="B11" s="87">
        <v>26</v>
      </c>
      <c r="C11" s="87">
        <v>25</v>
      </c>
      <c r="D11" s="88">
        <v>0</v>
      </c>
      <c r="E11" s="87">
        <v>531</v>
      </c>
      <c r="F11" s="88">
        <v>-0.56179775280898503</v>
      </c>
      <c r="G11" s="88">
        <v>30.803627660914501</v>
      </c>
      <c r="H11" s="87">
        <v>550</v>
      </c>
      <c r="I11" s="88">
        <v>96.545454545454504</v>
      </c>
      <c r="J11" s="88">
        <v>23.785665837666699</v>
      </c>
      <c r="K11" s="28"/>
    </row>
    <row r="12" spans="1:11" s="2" customFormat="1" ht="21.95" customHeight="1" x14ac:dyDescent="0.15">
      <c r="A12" s="31" t="s">
        <v>150</v>
      </c>
      <c r="B12" s="89"/>
      <c r="C12" s="89"/>
      <c r="D12" s="89"/>
      <c r="E12" s="89"/>
      <c r="F12" s="89"/>
      <c r="G12" s="89"/>
      <c r="H12" s="89"/>
      <c r="I12" s="89"/>
      <c r="J12" s="89"/>
      <c r="K12" s="20"/>
    </row>
    <row r="13" spans="1:11" s="2" customFormat="1" ht="15.95" customHeight="1" x14ac:dyDescent="0.15">
      <c r="A13" s="31" t="s">
        <v>198</v>
      </c>
      <c r="B13" s="85">
        <v>31</v>
      </c>
      <c r="C13" s="85">
        <v>28</v>
      </c>
      <c r="D13" s="86">
        <v>-9.6774193548386993</v>
      </c>
      <c r="E13" s="85">
        <v>1408</v>
      </c>
      <c r="F13" s="86">
        <v>-1.5384615384615301</v>
      </c>
      <c r="G13" s="86">
        <v>41.310025659824099</v>
      </c>
      <c r="H13" s="85">
        <v>1524</v>
      </c>
      <c r="I13" s="86">
        <v>92.388451443569593</v>
      </c>
      <c r="J13" s="86">
        <v>29.027845792735398</v>
      </c>
      <c r="K13" s="29"/>
    </row>
    <row r="14" spans="1:11" s="1" customFormat="1" ht="12" customHeight="1" x14ac:dyDescent="0.15">
      <c r="A14" s="33" t="s">
        <v>194</v>
      </c>
      <c r="B14" s="90"/>
      <c r="C14" s="90"/>
      <c r="D14" s="90"/>
      <c r="E14" s="90"/>
      <c r="F14" s="90"/>
      <c r="G14" s="90"/>
      <c r="H14" s="90"/>
      <c r="I14" s="90"/>
      <c r="J14" s="90"/>
      <c r="K14" s="28"/>
    </row>
    <row r="15" spans="1:11" s="1" customFormat="1" ht="9.9499999999999993" customHeight="1" x14ac:dyDescent="0.15">
      <c r="A15" s="33" t="s">
        <v>56</v>
      </c>
      <c r="B15" s="87">
        <v>15</v>
      </c>
      <c r="C15" s="87">
        <v>13</v>
      </c>
      <c r="D15" s="88">
        <v>-13.3333333333333</v>
      </c>
      <c r="E15" s="87">
        <v>1034</v>
      </c>
      <c r="F15" s="88">
        <v>-1.24164278892073</v>
      </c>
      <c r="G15" s="88">
        <v>42.347288949897099</v>
      </c>
      <c r="H15" s="87">
        <v>1127</v>
      </c>
      <c r="I15" s="88">
        <v>91.748003549245794</v>
      </c>
      <c r="J15" s="88">
        <v>29.489988545794901</v>
      </c>
      <c r="K15" s="28"/>
    </row>
    <row r="16" spans="1:11" s="1" customFormat="1" ht="9.9499999999999993" customHeight="1" x14ac:dyDescent="0.15">
      <c r="A16" s="33" t="s">
        <v>47</v>
      </c>
      <c r="B16" s="87">
        <v>9</v>
      </c>
      <c r="C16" s="87">
        <v>8</v>
      </c>
      <c r="D16" s="88">
        <v>0</v>
      </c>
      <c r="E16" s="87">
        <v>200</v>
      </c>
      <c r="F16" s="88">
        <v>-0.99009900990098698</v>
      </c>
      <c r="G16" s="88">
        <v>27.322580645161299</v>
      </c>
      <c r="H16" s="87">
        <v>220</v>
      </c>
      <c r="I16" s="88">
        <v>90.909090909090907</v>
      </c>
      <c r="J16" s="88">
        <v>21.047317890886902</v>
      </c>
      <c r="K16" s="28"/>
    </row>
    <row r="17" spans="1:11" s="2" customFormat="1" ht="21.95" customHeight="1" x14ac:dyDescent="0.15">
      <c r="A17" s="31" t="s">
        <v>151</v>
      </c>
      <c r="B17" s="89"/>
      <c r="C17" s="89"/>
      <c r="D17" s="89"/>
      <c r="E17" s="89"/>
      <c r="F17" s="89"/>
      <c r="G17" s="89"/>
      <c r="H17" s="89"/>
      <c r="I17" s="89"/>
      <c r="J17" s="89"/>
      <c r="K17" s="20"/>
    </row>
    <row r="18" spans="1:11" s="2" customFormat="1" ht="15.95" customHeight="1" x14ac:dyDescent="0.15">
      <c r="A18" s="31" t="s">
        <v>198</v>
      </c>
      <c r="B18" s="85">
        <v>23</v>
      </c>
      <c r="C18" s="85">
        <v>22</v>
      </c>
      <c r="D18" s="86">
        <v>-8.3333333333333304</v>
      </c>
      <c r="E18" s="85">
        <v>755</v>
      </c>
      <c r="F18" s="86">
        <v>-1.6927083333333299</v>
      </c>
      <c r="G18" s="86">
        <v>54.887869079574003</v>
      </c>
      <c r="H18" s="85">
        <v>774</v>
      </c>
      <c r="I18" s="86">
        <v>97.545219638242898</v>
      </c>
      <c r="J18" s="86">
        <v>37.4556374556375</v>
      </c>
      <c r="K18" s="29"/>
    </row>
    <row r="19" spans="1:11" s="1" customFormat="1" ht="12" customHeight="1" x14ac:dyDescent="0.15">
      <c r="A19" s="33" t="s">
        <v>194</v>
      </c>
      <c r="B19" s="90"/>
      <c r="C19" s="90"/>
      <c r="D19" s="90"/>
      <c r="E19" s="90"/>
      <c r="F19" s="90"/>
      <c r="G19" s="90"/>
      <c r="H19" s="90"/>
      <c r="I19" s="90"/>
      <c r="J19" s="90"/>
      <c r="K19" s="28"/>
    </row>
    <row r="20" spans="1:11" s="1" customFormat="1" ht="9.9499999999999993" customHeight="1" x14ac:dyDescent="0.15">
      <c r="A20" s="33" t="s">
        <v>56</v>
      </c>
      <c r="B20" s="87">
        <v>5</v>
      </c>
      <c r="C20" s="87">
        <v>5</v>
      </c>
      <c r="D20" s="88">
        <v>0</v>
      </c>
      <c r="E20" s="87">
        <v>360</v>
      </c>
      <c r="F20" s="88">
        <v>2.2727272727272698</v>
      </c>
      <c r="G20" s="88">
        <v>69.354838709677395</v>
      </c>
      <c r="H20" s="87">
        <v>362</v>
      </c>
      <c r="I20" s="88">
        <v>99.447513812154696</v>
      </c>
      <c r="J20" s="88">
        <v>47.554308384537201</v>
      </c>
      <c r="K20" s="28"/>
    </row>
    <row r="21" spans="1:11" s="1" customFormat="1" ht="9.9499999999999993" customHeight="1" x14ac:dyDescent="0.15">
      <c r="A21" s="33" t="s">
        <v>47</v>
      </c>
      <c r="B21" s="87">
        <v>12</v>
      </c>
      <c r="C21" s="87">
        <v>12</v>
      </c>
      <c r="D21" s="88">
        <v>0</v>
      </c>
      <c r="E21" s="87">
        <v>279</v>
      </c>
      <c r="F21" s="88">
        <v>1.4545454545454499</v>
      </c>
      <c r="G21" s="88">
        <v>40.264255910987501</v>
      </c>
      <c r="H21" s="87">
        <v>281</v>
      </c>
      <c r="I21" s="88">
        <v>99.288256227757998</v>
      </c>
      <c r="J21" s="88">
        <v>24.589686614052599</v>
      </c>
      <c r="K21" s="28"/>
    </row>
    <row r="22" spans="1:11" s="2" customFormat="1" ht="21.95" customHeight="1" x14ac:dyDescent="0.15">
      <c r="A22" s="31" t="s">
        <v>152</v>
      </c>
      <c r="B22" s="89"/>
      <c r="C22" s="89"/>
      <c r="D22" s="89"/>
      <c r="E22" s="89"/>
      <c r="F22" s="89"/>
      <c r="G22" s="89"/>
      <c r="H22" s="89"/>
      <c r="I22" s="89"/>
      <c r="J22" s="89"/>
      <c r="K22" s="20"/>
    </row>
    <row r="23" spans="1:11" s="2" customFormat="1" ht="15.95" customHeight="1" x14ac:dyDescent="0.15">
      <c r="A23" s="31" t="s">
        <v>198</v>
      </c>
      <c r="B23" s="85">
        <v>87</v>
      </c>
      <c r="C23" s="85">
        <v>78</v>
      </c>
      <c r="D23" s="86">
        <v>-7.1428571428571397</v>
      </c>
      <c r="E23" s="85">
        <v>3770</v>
      </c>
      <c r="F23" s="86">
        <v>-5.9615864305313</v>
      </c>
      <c r="G23" s="86">
        <v>47.224730809308802</v>
      </c>
      <c r="H23" s="85">
        <v>4143</v>
      </c>
      <c r="I23" s="86">
        <v>90.996862177166307</v>
      </c>
      <c r="J23" s="86">
        <v>30.171615510169701</v>
      </c>
      <c r="K23" s="29"/>
    </row>
    <row r="24" spans="1:11" s="1" customFormat="1" ht="12" customHeight="1" x14ac:dyDescent="0.15">
      <c r="A24" s="33" t="s">
        <v>194</v>
      </c>
      <c r="B24" s="90"/>
      <c r="C24" s="90"/>
      <c r="D24" s="90"/>
      <c r="E24" s="90"/>
      <c r="F24" s="90"/>
      <c r="G24" s="90"/>
      <c r="H24" s="90"/>
      <c r="I24" s="90"/>
      <c r="J24" s="90"/>
      <c r="K24" s="28"/>
    </row>
    <row r="25" spans="1:11" s="1" customFormat="1" ht="9.9499999999999993" customHeight="1" x14ac:dyDescent="0.15">
      <c r="A25" s="33" t="s">
        <v>56</v>
      </c>
      <c r="B25" s="87">
        <v>31</v>
      </c>
      <c r="C25" s="87">
        <v>29</v>
      </c>
      <c r="D25" s="88">
        <v>0</v>
      </c>
      <c r="E25" s="87">
        <v>2688</v>
      </c>
      <c r="F25" s="88">
        <v>-4.8158640226628897</v>
      </c>
      <c r="G25" s="88">
        <v>50.715611567018399</v>
      </c>
      <c r="H25" s="87">
        <v>2937</v>
      </c>
      <c r="I25" s="88">
        <v>91.5219611848825</v>
      </c>
      <c r="J25" s="88">
        <v>33.490165235283001</v>
      </c>
      <c r="K25" s="28"/>
    </row>
    <row r="26" spans="1:11" s="1" customFormat="1" ht="9.9499999999999993" customHeight="1" x14ac:dyDescent="0.15">
      <c r="A26" s="33" t="s">
        <v>47</v>
      </c>
      <c r="B26" s="87">
        <v>31</v>
      </c>
      <c r="C26" s="87">
        <v>26</v>
      </c>
      <c r="D26" s="88">
        <v>-10.3448275862069</v>
      </c>
      <c r="E26" s="87">
        <v>568</v>
      </c>
      <c r="F26" s="88">
        <v>-6.7323481116584496</v>
      </c>
      <c r="G26" s="88">
        <v>37.945553120313797</v>
      </c>
      <c r="H26" s="87">
        <v>654</v>
      </c>
      <c r="I26" s="88">
        <v>86.850152905198797</v>
      </c>
      <c r="J26" s="88">
        <v>23.702708570808198</v>
      </c>
      <c r="K26" s="28"/>
    </row>
    <row r="27" spans="1:11" s="2" customFormat="1" ht="21.95" customHeight="1" x14ac:dyDescent="0.15">
      <c r="A27" s="31" t="s">
        <v>153</v>
      </c>
      <c r="B27" s="89"/>
      <c r="C27" s="89"/>
      <c r="D27" s="89"/>
      <c r="E27" s="89"/>
      <c r="F27" s="89"/>
      <c r="G27" s="89"/>
      <c r="H27" s="89"/>
      <c r="I27" s="89"/>
      <c r="J27" s="89"/>
      <c r="K27" s="20"/>
    </row>
    <row r="28" spans="1:11" s="2" customFormat="1" ht="15.95" customHeight="1" x14ac:dyDescent="0.15">
      <c r="A28" s="31" t="s">
        <v>198</v>
      </c>
      <c r="B28" s="85">
        <v>70</v>
      </c>
      <c r="C28" s="85">
        <v>68</v>
      </c>
      <c r="D28" s="86">
        <v>-5.5555555555555598</v>
      </c>
      <c r="E28" s="85">
        <v>4524</v>
      </c>
      <c r="F28" s="86">
        <v>-4.4359949302915096</v>
      </c>
      <c r="G28" s="86">
        <v>56.985997999714201</v>
      </c>
      <c r="H28" s="85">
        <v>4595</v>
      </c>
      <c r="I28" s="86">
        <v>98.454842219804107</v>
      </c>
      <c r="J28" s="86">
        <v>38.984872671227102</v>
      </c>
      <c r="K28" s="29"/>
    </row>
    <row r="29" spans="1:11" s="1" customFormat="1" ht="12" customHeight="1" x14ac:dyDescent="0.15">
      <c r="A29" s="33" t="s">
        <v>194</v>
      </c>
      <c r="B29" s="90"/>
      <c r="C29" s="90"/>
      <c r="D29" s="90"/>
      <c r="E29" s="90"/>
      <c r="F29" s="90"/>
      <c r="G29" s="90"/>
      <c r="H29" s="90"/>
      <c r="I29" s="90"/>
      <c r="J29" s="90"/>
      <c r="K29" s="28"/>
    </row>
    <row r="30" spans="1:11" s="1" customFormat="1" ht="9.9499999999999993" customHeight="1" x14ac:dyDescent="0.15">
      <c r="A30" s="33" t="s">
        <v>56</v>
      </c>
      <c r="B30" s="87">
        <v>29</v>
      </c>
      <c r="C30" s="87">
        <v>29</v>
      </c>
      <c r="D30" s="88">
        <v>-6.4516129032258096</v>
      </c>
      <c r="E30" s="87">
        <v>3645</v>
      </c>
      <c r="F30" s="88">
        <v>-4.6560292963641103</v>
      </c>
      <c r="G30" s="88">
        <v>61.976193636886599</v>
      </c>
      <c r="H30" s="87">
        <v>3682</v>
      </c>
      <c r="I30" s="88">
        <v>98.995111352525797</v>
      </c>
      <c r="J30" s="88">
        <v>44.051530505641502</v>
      </c>
      <c r="K30" s="28"/>
    </row>
    <row r="31" spans="1:11" s="1" customFormat="1" ht="9.9499999999999993" customHeight="1" x14ac:dyDescent="0.15">
      <c r="A31" s="33" t="s">
        <v>47</v>
      </c>
      <c r="B31" s="87">
        <v>21</v>
      </c>
      <c r="C31" s="87">
        <v>20</v>
      </c>
      <c r="D31" s="88">
        <v>-9.0909090909090899</v>
      </c>
      <c r="E31" s="87">
        <v>444</v>
      </c>
      <c r="F31" s="88">
        <v>-6.3291139240506302</v>
      </c>
      <c r="G31" s="88">
        <v>36.6666666666667</v>
      </c>
      <c r="H31" s="87">
        <v>464</v>
      </c>
      <c r="I31" s="88">
        <v>95.689655172413794</v>
      </c>
      <c r="J31" s="88">
        <v>21.840193704600502</v>
      </c>
      <c r="K31" s="28"/>
    </row>
    <row r="32" spans="1:11" s="2" customFormat="1" ht="21.95" customHeight="1" x14ac:dyDescent="0.15">
      <c r="A32" s="31" t="s">
        <v>154</v>
      </c>
      <c r="B32" s="89"/>
      <c r="C32" s="89"/>
      <c r="D32" s="89"/>
      <c r="E32" s="89"/>
      <c r="F32" s="89"/>
      <c r="G32" s="89"/>
      <c r="H32" s="89"/>
      <c r="I32" s="89"/>
      <c r="J32" s="89"/>
      <c r="K32" s="20"/>
    </row>
    <row r="33" spans="1:11" s="2" customFormat="1" ht="15.95" customHeight="1" x14ac:dyDescent="0.15">
      <c r="A33" s="31" t="s">
        <v>198</v>
      </c>
      <c r="B33" s="85">
        <v>18</v>
      </c>
      <c r="C33" s="85">
        <v>16</v>
      </c>
      <c r="D33" s="86">
        <v>-5.8823529411764603</v>
      </c>
      <c r="E33" s="85">
        <v>460</v>
      </c>
      <c r="F33" s="86">
        <v>-0.862068965517238</v>
      </c>
      <c r="G33" s="86">
        <v>36.164095371668999</v>
      </c>
      <c r="H33" s="85">
        <v>546</v>
      </c>
      <c r="I33" s="86">
        <v>84.249084249084305</v>
      </c>
      <c r="J33" s="86">
        <v>29.5365591230177</v>
      </c>
      <c r="K33" s="29"/>
    </row>
    <row r="34" spans="1:11" s="1" customFormat="1" ht="12" customHeight="1" x14ac:dyDescent="0.15">
      <c r="A34" s="33" t="s">
        <v>194</v>
      </c>
      <c r="B34" s="90"/>
      <c r="C34" s="90"/>
      <c r="D34" s="90"/>
      <c r="E34" s="90"/>
      <c r="F34" s="90"/>
      <c r="G34" s="90"/>
      <c r="H34" s="90"/>
      <c r="I34" s="90"/>
      <c r="J34" s="90"/>
      <c r="K34" s="28"/>
    </row>
    <row r="35" spans="1:11" s="1" customFormat="1" ht="9.9499999999999993" customHeight="1" x14ac:dyDescent="0.15">
      <c r="A35" s="33" t="s">
        <v>56</v>
      </c>
      <c r="B35" s="87">
        <v>6</v>
      </c>
      <c r="C35" s="87">
        <v>5</v>
      </c>
      <c r="D35" s="88">
        <v>-28.571428571428601</v>
      </c>
      <c r="E35" s="87">
        <v>259</v>
      </c>
      <c r="F35" s="88">
        <v>-12.203389830508501</v>
      </c>
      <c r="G35" s="88">
        <v>40.876821521982798</v>
      </c>
      <c r="H35" s="87">
        <v>287</v>
      </c>
      <c r="I35" s="88">
        <v>90.243902439024396</v>
      </c>
      <c r="J35" s="88">
        <v>32.633795073283899</v>
      </c>
      <c r="K35" s="28"/>
    </row>
    <row r="36" spans="1:11" s="1" customFormat="1" ht="9.9499999999999993" customHeight="1" x14ac:dyDescent="0.15">
      <c r="A36" s="33" t="s">
        <v>47</v>
      </c>
      <c r="B36" s="87">
        <v>5</v>
      </c>
      <c r="C36" s="87">
        <v>5</v>
      </c>
      <c r="D36" s="88">
        <v>25</v>
      </c>
      <c r="E36" s="87">
        <v>89</v>
      </c>
      <c r="F36" s="88">
        <v>56.140350877193001</v>
      </c>
      <c r="G36" s="88">
        <v>23.812975715839102</v>
      </c>
      <c r="H36" s="87">
        <v>89</v>
      </c>
      <c r="I36" s="88">
        <v>100</v>
      </c>
      <c r="J36" s="88">
        <v>23.278781038374699</v>
      </c>
      <c r="K36" s="28"/>
    </row>
    <row r="37" spans="1:11" s="2" customFormat="1" ht="21.95" customHeight="1" x14ac:dyDescent="0.15">
      <c r="A37" s="31" t="s">
        <v>155</v>
      </c>
      <c r="B37" s="89"/>
      <c r="C37" s="89"/>
      <c r="D37" s="89"/>
      <c r="E37" s="89"/>
      <c r="F37" s="89"/>
      <c r="G37" s="89"/>
      <c r="H37" s="89"/>
      <c r="I37" s="89"/>
      <c r="J37" s="89"/>
      <c r="K37" s="20"/>
    </row>
    <row r="38" spans="1:11" s="2" customFormat="1" ht="15.95" customHeight="1" x14ac:dyDescent="0.15">
      <c r="A38" s="31" t="s">
        <v>198</v>
      </c>
      <c r="B38" s="85">
        <v>46</v>
      </c>
      <c r="C38" s="85">
        <v>40</v>
      </c>
      <c r="D38" s="86">
        <v>-13.0434782608696</v>
      </c>
      <c r="E38" s="85">
        <v>1540</v>
      </c>
      <c r="F38" s="86">
        <v>-13.190529875986501</v>
      </c>
      <c r="G38" s="86">
        <v>41.378299120234601</v>
      </c>
      <c r="H38" s="85">
        <v>1804</v>
      </c>
      <c r="I38" s="86">
        <v>85.365853658536594</v>
      </c>
      <c r="J38" s="86">
        <v>30.630329883766802</v>
      </c>
      <c r="K38" s="29"/>
    </row>
    <row r="39" spans="1:11" s="1" customFormat="1" ht="12" customHeight="1" x14ac:dyDescent="0.15">
      <c r="A39" s="33" t="s">
        <v>194</v>
      </c>
      <c r="B39" s="90"/>
      <c r="C39" s="90"/>
      <c r="D39" s="90"/>
      <c r="E39" s="90"/>
      <c r="F39" s="90"/>
      <c r="G39" s="90"/>
      <c r="H39" s="90"/>
      <c r="I39" s="90"/>
      <c r="J39" s="90"/>
      <c r="K39" s="28"/>
    </row>
    <row r="40" spans="1:11" s="1" customFormat="1" ht="9.9499999999999993" customHeight="1" x14ac:dyDescent="0.15">
      <c r="A40" s="33" t="s">
        <v>56</v>
      </c>
      <c r="B40" s="87">
        <v>18</v>
      </c>
      <c r="C40" s="87">
        <v>15</v>
      </c>
      <c r="D40" s="88">
        <v>-11.764705882352899</v>
      </c>
      <c r="E40" s="87">
        <v>1020</v>
      </c>
      <c r="F40" s="88">
        <v>-12.2957867583835</v>
      </c>
      <c r="G40" s="88">
        <v>51.679316888045598</v>
      </c>
      <c r="H40" s="87">
        <v>1189</v>
      </c>
      <c r="I40" s="88">
        <v>85.786375105130404</v>
      </c>
      <c r="J40" s="88">
        <v>42.281581117949401</v>
      </c>
      <c r="K40" s="28"/>
    </row>
    <row r="41" spans="1:11" s="1" customFormat="1" ht="9.9499999999999993" customHeight="1" x14ac:dyDescent="0.15">
      <c r="A41" s="33" t="s">
        <v>47</v>
      </c>
      <c r="B41" s="87">
        <v>18</v>
      </c>
      <c r="C41" s="87">
        <v>17</v>
      </c>
      <c r="D41" s="88">
        <v>-10.526315789473699</v>
      </c>
      <c r="E41" s="87">
        <v>305</v>
      </c>
      <c r="F41" s="88">
        <v>-18.230563002680999</v>
      </c>
      <c r="G41" s="88">
        <v>27.086197778952901</v>
      </c>
      <c r="H41" s="87">
        <v>361</v>
      </c>
      <c r="I41" s="88">
        <v>84.487534626038794</v>
      </c>
      <c r="J41" s="88">
        <v>17.8238189699508</v>
      </c>
      <c r="K41" s="28"/>
    </row>
    <row r="42" spans="1:11" s="2" customFormat="1" ht="21.95" customHeight="1" x14ac:dyDescent="0.15">
      <c r="A42" s="31" t="s">
        <v>156</v>
      </c>
      <c r="B42" s="89"/>
      <c r="C42" s="89"/>
      <c r="D42" s="89"/>
      <c r="E42" s="89"/>
      <c r="F42" s="89"/>
      <c r="G42" s="89"/>
      <c r="H42" s="89"/>
      <c r="I42" s="89"/>
      <c r="J42" s="89"/>
      <c r="K42" s="20"/>
    </row>
    <row r="43" spans="1:11" s="2" customFormat="1" ht="15.95" customHeight="1" x14ac:dyDescent="0.15">
      <c r="A43" s="31" t="s">
        <v>198</v>
      </c>
      <c r="B43" s="85">
        <v>54</v>
      </c>
      <c r="C43" s="85">
        <v>50</v>
      </c>
      <c r="D43" s="86">
        <v>-5.6603773584905603</v>
      </c>
      <c r="E43" s="85">
        <v>2150</v>
      </c>
      <c r="F43" s="86">
        <v>-5.5360281195079004</v>
      </c>
      <c r="G43" s="86">
        <v>40.460615153788403</v>
      </c>
      <c r="H43" s="85">
        <v>2290</v>
      </c>
      <c r="I43" s="86">
        <v>93.886462882096097</v>
      </c>
      <c r="J43" s="86">
        <v>30.653345556678001</v>
      </c>
      <c r="K43" s="29"/>
    </row>
    <row r="44" spans="1:11" s="1" customFormat="1" ht="12" customHeight="1" x14ac:dyDescent="0.15">
      <c r="A44" s="33" t="s">
        <v>194</v>
      </c>
      <c r="B44" s="90"/>
      <c r="C44" s="90"/>
      <c r="D44" s="90"/>
      <c r="E44" s="90"/>
      <c r="F44" s="90"/>
      <c r="G44" s="90"/>
      <c r="H44" s="90"/>
      <c r="I44" s="90"/>
      <c r="J44" s="90"/>
      <c r="K44" s="28"/>
    </row>
    <row r="45" spans="1:11" s="1" customFormat="1" ht="9.9499999999999993" customHeight="1" x14ac:dyDescent="0.15">
      <c r="A45" s="33" t="s">
        <v>56</v>
      </c>
      <c r="B45" s="87">
        <v>21</v>
      </c>
      <c r="C45" s="87">
        <v>20</v>
      </c>
      <c r="D45" s="88">
        <v>-4.7619047619047601</v>
      </c>
      <c r="E45" s="87">
        <v>1506</v>
      </c>
      <c r="F45" s="88">
        <v>-4.19847328244275</v>
      </c>
      <c r="G45" s="88">
        <v>41.314312641905502</v>
      </c>
      <c r="H45" s="87">
        <v>1568</v>
      </c>
      <c r="I45" s="88">
        <v>96.0459183673469</v>
      </c>
      <c r="J45" s="88">
        <v>32.399778902659001</v>
      </c>
      <c r="K45" s="28"/>
    </row>
    <row r="46" spans="1:11" s="1" customFormat="1" ht="9.9499999999999993" customHeight="1" x14ac:dyDescent="0.15">
      <c r="A46" s="33" t="s">
        <v>47</v>
      </c>
      <c r="B46" s="87">
        <v>12</v>
      </c>
      <c r="C46" s="87">
        <v>11</v>
      </c>
      <c r="D46" s="88">
        <v>-8.3333333333333304</v>
      </c>
      <c r="E46" s="87">
        <v>231</v>
      </c>
      <c r="F46" s="88">
        <v>-6.8548387096774199</v>
      </c>
      <c r="G46" s="88">
        <v>34.506353861192601</v>
      </c>
      <c r="H46" s="87">
        <v>249</v>
      </c>
      <c r="I46" s="88">
        <v>92.771084337349393</v>
      </c>
      <c r="J46" s="88">
        <v>29.206959867098</v>
      </c>
      <c r="K46" s="28"/>
    </row>
    <row r="47" spans="1:11" s="1" customFormat="1" ht="20.100000000000001" customHeight="1" x14ac:dyDescent="0.15">
      <c r="A47" s="9" t="s">
        <v>43</v>
      </c>
    </row>
    <row r="48" spans="1:11" ht="9.9499999999999993" customHeight="1" x14ac:dyDescent="0.15">
      <c r="A48" s="371" t="s">
        <v>190</v>
      </c>
      <c r="B48" s="371"/>
      <c r="C48" s="371"/>
      <c r="D48" s="371"/>
      <c r="E48" s="371"/>
      <c r="F48" s="371"/>
      <c r="G48" s="371"/>
      <c r="H48" s="371"/>
      <c r="I48" s="371"/>
      <c r="J48" s="371"/>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2" t="s">
        <v>238</v>
      </c>
      <c r="B1" s="382"/>
      <c r="C1" s="382"/>
      <c r="D1" s="382"/>
      <c r="E1" s="382"/>
      <c r="F1" s="382"/>
      <c r="G1" s="382"/>
      <c r="H1" s="382"/>
      <c r="I1" s="382"/>
      <c r="J1" s="382"/>
    </row>
    <row r="2" spans="1:11" ht="20.100000000000001" customHeight="1" x14ac:dyDescent="0.15">
      <c r="A2" s="309" t="s">
        <v>211</v>
      </c>
      <c r="B2" s="374" t="s">
        <v>475</v>
      </c>
      <c r="C2" s="375"/>
      <c r="D2" s="375"/>
      <c r="E2" s="375"/>
      <c r="F2" s="375"/>
      <c r="G2" s="375"/>
      <c r="H2" s="375"/>
      <c r="I2" s="376"/>
      <c r="J2" s="129" t="s">
        <v>531</v>
      </c>
    </row>
    <row r="3" spans="1:11" ht="9.9499999999999993" customHeight="1" x14ac:dyDescent="0.15">
      <c r="A3" s="310"/>
      <c r="B3" s="349" t="s">
        <v>297</v>
      </c>
      <c r="C3" s="377"/>
      <c r="D3" s="350"/>
      <c r="E3" s="315" t="s">
        <v>29</v>
      </c>
      <c r="F3" s="315"/>
      <c r="G3" s="315"/>
      <c r="H3" s="315"/>
      <c r="I3" s="315"/>
      <c r="J3" s="318" t="s">
        <v>28</v>
      </c>
    </row>
    <row r="4" spans="1:11" ht="9.9499999999999993" customHeight="1" x14ac:dyDescent="0.15">
      <c r="A4" s="310"/>
      <c r="B4" s="381" t="s">
        <v>127</v>
      </c>
      <c r="C4" s="315" t="s">
        <v>30</v>
      </c>
      <c r="D4" s="315"/>
      <c r="E4" s="315" t="s">
        <v>127</v>
      </c>
      <c r="F4" s="372" t="s">
        <v>143</v>
      </c>
      <c r="G4" s="372" t="s">
        <v>32</v>
      </c>
      <c r="H4" s="315" t="s">
        <v>165</v>
      </c>
      <c r="I4" s="315"/>
      <c r="J4" s="318"/>
    </row>
    <row r="5" spans="1:11" ht="54.95" customHeight="1" x14ac:dyDescent="0.15">
      <c r="A5" s="310"/>
      <c r="B5" s="381"/>
      <c r="C5" s="13" t="s">
        <v>168</v>
      </c>
      <c r="D5" s="13" t="s">
        <v>143</v>
      </c>
      <c r="E5" s="315"/>
      <c r="F5" s="373"/>
      <c r="G5" s="373"/>
      <c r="H5" s="13" t="s">
        <v>192</v>
      </c>
      <c r="I5" s="13" t="s">
        <v>169</v>
      </c>
      <c r="J5" s="318"/>
    </row>
    <row r="6" spans="1:11" ht="9.9499999999999993" customHeight="1" x14ac:dyDescent="0.15">
      <c r="A6" s="311"/>
      <c r="B6" s="378" t="s">
        <v>128</v>
      </c>
      <c r="C6" s="379"/>
      <c r="D6" s="15" t="s">
        <v>129</v>
      </c>
      <c r="E6" s="15" t="s">
        <v>128</v>
      </c>
      <c r="F6" s="379" t="s">
        <v>129</v>
      </c>
      <c r="G6" s="379"/>
      <c r="H6" s="15" t="s">
        <v>128</v>
      </c>
      <c r="I6" s="379" t="s">
        <v>129</v>
      </c>
      <c r="J6" s="380"/>
    </row>
    <row r="7" spans="1:11" s="2" customFormat="1" ht="21.95" customHeight="1" x14ac:dyDescent="0.15">
      <c r="A7" s="31" t="s">
        <v>157</v>
      </c>
      <c r="B7" s="19"/>
      <c r="C7" s="20"/>
      <c r="D7" s="19"/>
      <c r="E7" s="20"/>
      <c r="F7" s="20"/>
      <c r="G7" s="19"/>
      <c r="H7" s="20"/>
      <c r="I7" s="19"/>
      <c r="J7" s="20"/>
      <c r="K7" s="20"/>
    </row>
    <row r="8" spans="1:11" s="2" customFormat="1" ht="15.95" customHeight="1" x14ac:dyDescent="0.15">
      <c r="A8" s="31" t="s">
        <v>198</v>
      </c>
      <c r="B8" s="85">
        <v>37</v>
      </c>
      <c r="C8" s="85">
        <v>34</v>
      </c>
      <c r="D8" s="86">
        <v>-5.5555555555555598</v>
      </c>
      <c r="E8" s="85">
        <v>1729</v>
      </c>
      <c r="F8" s="86">
        <v>-5.8791507893304198</v>
      </c>
      <c r="G8" s="86">
        <v>43.291852459933999</v>
      </c>
      <c r="H8" s="85">
        <v>1948</v>
      </c>
      <c r="I8" s="86">
        <v>88.757700205338793</v>
      </c>
      <c r="J8" s="86">
        <v>28.548223053114501</v>
      </c>
      <c r="K8" s="29"/>
    </row>
    <row r="9" spans="1:11" s="1" customFormat="1" ht="12" customHeight="1" x14ac:dyDescent="0.15">
      <c r="A9" s="33" t="s">
        <v>194</v>
      </c>
      <c r="B9" s="90"/>
      <c r="C9" s="90"/>
      <c r="D9" s="90"/>
      <c r="E9" s="90"/>
      <c r="F9" s="90"/>
      <c r="G9" s="90"/>
      <c r="H9" s="90"/>
      <c r="I9" s="90"/>
      <c r="J9" s="90"/>
      <c r="K9" s="28"/>
    </row>
    <row r="10" spans="1:11" s="1" customFormat="1" ht="9.9499999999999993" customHeight="1" x14ac:dyDescent="0.15">
      <c r="A10" s="33" t="s">
        <v>56</v>
      </c>
      <c r="B10" s="87">
        <v>14</v>
      </c>
      <c r="C10" s="87">
        <v>12</v>
      </c>
      <c r="D10" s="88">
        <v>-7.6923076923076898</v>
      </c>
      <c r="E10" s="87">
        <v>1161</v>
      </c>
      <c r="F10" s="88">
        <v>-6.6720257234726699</v>
      </c>
      <c r="G10" s="88">
        <v>46.836709177294303</v>
      </c>
      <c r="H10" s="87">
        <v>1280</v>
      </c>
      <c r="I10" s="88">
        <v>90.703125</v>
      </c>
      <c r="J10" s="88">
        <v>32.168809500441697</v>
      </c>
      <c r="K10" s="28"/>
    </row>
    <row r="11" spans="1:11" s="1" customFormat="1" ht="9.9499999999999993" customHeight="1" x14ac:dyDescent="0.15">
      <c r="A11" s="33" t="s">
        <v>47</v>
      </c>
      <c r="B11" s="87">
        <v>8</v>
      </c>
      <c r="C11" s="87">
        <v>8</v>
      </c>
      <c r="D11" s="88">
        <v>-11.1111111111111</v>
      </c>
      <c r="E11" s="87">
        <v>169</v>
      </c>
      <c r="F11" s="88">
        <v>-14.6464646464647</v>
      </c>
      <c r="G11" s="88">
        <v>29.757587325825501</v>
      </c>
      <c r="H11" s="87">
        <v>180</v>
      </c>
      <c r="I11" s="88">
        <v>93.8888888888889</v>
      </c>
      <c r="J11" s="88">
        <v>22.2562084233492</v>
      </c>
      <c r="K11" s="28"/>
    </row>
    <row r="12" spans="1:11" s="2" customFormat="1" ht="21.95" customHeight="1" x14ac:dyDescent="0.15">
      <c r="A12" s="31" t="s">
        <v>158</v>
      </c>
      <c r="B12" s="89"/>
      <c r="C12" s="89"/>
      <c r="D12" s="89"/>
      <c r="E12" s="89"/>
      <c r="F12" s="89"/>
      <c r="G12" s="89"/>
      <c r="H12" s="89"/>
      <c r="I12" s="89"/>
      <c r="J12" s="89"/>
      <c r="K12" s="20"/>
    </row>
    <row r="13" spans="1:11" s="2" customFormat="1" ht="15.95" customHeight="1" x14ac:dyDescent="0.15">
      <c r="A13" s="31" t="s">
        <v>198</v>
      </c>
      <c r="B13" s="85">
        <v>35</v>
      </c>
      <c r="C13" s="85">
        <v>33</v>
      </c>
      <c r="D13" s="86">
        <v>-2.9411764705882302</v>
      </c>
      <c r="E13" s="85">
        <v>1005</v>
      </c>
      <c r="F13" s="86">
        <v>1.31048387096774</v>
      </c>
      <c r="G13" s="86">
        <v>26.140266409886099</v>
      </c>
      <c r="H13" s="85">
        <v>1057</v>
      </c>
      <c r="I13" s="86">
        <v>95.080416272469293</v>
      </c>
      <c r="J13" s="86">
        <v>17.904492163771099</v>
      </c>
      <c r="K13" s="29"/>
    </row>
    <row r="14" spans="1:11" s="1" customFormat="1" ht="12" customHeight="1" x14ac:dyDescent="0.15">
      <c r="A14" s="33" t="s">
        <v>194</v>
      </c>
      <c r="B14" s="90"/>
      <c r="C14" s="90"/>
      <c r="D14" s="90"/>
      <c r="E14" s="90"/>
      <c r="F14" s="90"/>
      <c r="G14" s="90"/>
      <c r="H14" s="90"/>
      <c r="I14" s="90"/>
      <c r="J14" s="90"/>
      <c r="K14" s="28"/>
    </row>
    <row r="15" spans="1:11" s="1" customFormat="1" ht="9.9499999999999993" customHeight="1" x14ac:dyDescent="0.15">
      <c r="A15" s="33" t="s">
        <v>56</v>
      </c>
      <c r="B15" s="87">
        <v>12</v>
      </c>
      <c r="C15" s="87">
        <v>12</v>
      </c>
      <c r="D15" s="88">
        <v>0</v>
      </c>
      <c r="E15" s="87">
        <v>391</v>
      </c>
      <c r="F15" s="88">
        <v>1.2953367875647599</v>
      </c>
      <c r="G15" s="88">
        <v>22.506393861892601</v>
      </c>
      <c r="H15" s="87">
        <v>413</v>
      </c>
      <c r="I15" s="88">
        <v>94.673123486682798</v>
      </c>
      <c r="J15" s="88">
        <v>16.3156015708675</v>
      </c>
      <c r="K15" s="28"/>
    </row>
    <row r="16" spans="1:11" s="1" customFormat="1" ht="9.9499999999999993" customHeight="1" x14ac:dyDescent="0.15">
      <c r="A16" s="33" t="s">
        <v>47</v>
      </c>
      <c r="B16" s="87">
        <v>14</v>
      </c>
      <c r="C16" s="87">
        <v>13</v>
      </c>
      <c r="D16" s="88">
        <v>-7.1428571428571397</v>
      </c>
      <c r="E16" s="87">
        <v>278</v>
      </c>
      <c r="F16" s="88">
        <v>0.36101083032491499</v>
      </c>
      <c r="G16" s="88">
        <v>28.858203759573001</v>
      </c>
      <c r="H16" s="87">
        <v>294</v>
      </c>
      <c r="I16" s="88">
        <v>94.557823129251702</v>
      </c>
      <c r="J16" s="88">
        <v>22.9392797129752</v>
      </c>
      <c r="K16" s="28"/>
    </row>
    <row r="17" spans="1:11" s="2" customFormat="1" ht="21.95" customHeight="1" x14ac:dyDescent="0.15">
      <c r="A17" s="31" t="s">
        <v>159</v>
      </c>
      <c r="B17" s="89"/>
      <c r="C17" s="89"/>
      <c r="D17" s="89"/>
      <c r="E17" s="89"/>
      <c r="F17" s="89"/>
      <c r="G17" s="89"/>
      <c r="H17" s="89"/>
      <c r="I17" s="89"/>
      <c r="J17" s="89"/>
      <c r="K17" s="20"/>
    </row>
    <row r="18" spans="1:11" s="2" customFormat="1" ht="15.95" customHeight="1" x14ac:dyDescent="0.15">
      <c r="A18" s="31" t="s">
        <v>198</v>
      </c>
      <c r="B18" s="85">
        <v>70</v>
      </c>
      <c r="C18" s="85">
        <v>64</v>
      </c>
      <c r="D18" s="86">
        <v>-4.4776119402985</v>
      </c>
      <c r="E18" s="85">
        <v>2201</v>
      </c>
      <c r="F18" s="86">
        <v>-5.8999572466866104</v>
      </c>
      <c r="G18" s="86">
        <v>36.840407121696501</v>
      </c>
      <c r="H18" s="85">
        <v>2461</v>
      </c>
      <c r="I18" s="86">
        <v>89.435188947582304</v>
      </c>
      <c r="J18" s="86">
        <v>25.0514219033305</v>
      </c>
      <c r="K18" s="29"/>
    </row>
    <row r="19" spans="1:11" s="1" customFormat="1" ht="12" customHeight="1" x14ac:dyDescent="0.15">
      <c r="A19" s="33" t="s">
        <v>194</v>
      </c>
      <c r="B19" s="90"/>
      <c r="C19" s="90"/>
      <c r="D19" s="90"/>
      <c r="E19" s="90"/>
      <c r="F19" s="90"/>
      <c r="G19" s="90"/>
      <c r="H19" s="90"/>
      <c r="I19" s="90"/>
      <c r="J19" s="90"/>
      <c r="K19" s="28"/>
    </row>
    <row r="20" spans="1:11" s="1" customFormat="1" ht="9.9499999999999993" customHeight="1" x14ac:dyDescent="0.15">
      <c r="A20" s="33" t="s">
        <v>56</v>
      </c>
      <c r="B20" s="87">
        <v>34</v>
      </c>
      <c r="C20" s="87">
        <v>32</v>
      </c>
      <c r="D20" s="88">
        <v>-5.8823529411764603</v>
      </c>
      <c r="E20" s="87">
        <v>1369</v>
      </c>
      <c r="F20" s="88">
        <v>-9.3377483443708709</v>
      </c>
      <c r="G20" s="88">
        <v>35.082794735104002</v>
      </c>
      <c r="H20" s="87">
        <v>1537</v>
      </c>
      <c r="I20" s="88">
        <v>89.069616135328602</v>
      </c>
      <c r="J20" s="88">
        <v>24.929479605918299</v>
      </c>
      <c r="K20" s="28"/>
    </row>
    <row r="21" spans="1:11" s="1" customFormat="1" ht="9.9499999999999993" customHeight="1" x14ac:dyDescent="0.15">
      <c r="A21" s="33" t="s">
        <v>47</v>
      </c>
      <c r="B21" s="87">
        <v>22</v>
      </c>
      <c r="C21" s="87">
        <v>19</v>
      </c>
      <c r="D21" s="88">
        <v>-13.636363636363599</v>
      </c>
      <c r="E21" s="87">
        <v>502</v>
      </c>
      <c r="F21" s="88">
        <v>-6.8645640074211496</v>
      </c>
      <c r="G21" s="88">
        <v>33.928800925330897</v>
      </c>
      <c r="H21" s="87">
        <v>551</v>
      </c>
      <c r="I21" s="88">
        <v>91.107078039927401</v>
      </c>
      <c r="J21" s="88">
        <v>24.735717047618401</v>
      </c>
      <c r="K21" s="28"/>
    </row>
    <row r="22" spans="1:11" s="2" customFormat="1" ht="21.95" customHeight="1" x14ac:dyDescent="0.15">
      <c r="A22" s="31" t="s">
        <v>160</v>
      </c>
      <c r="B22" s="89"/>
      <c r="C22" s="89"/>
      <c r="D22" s="89"/>
      <c r="E22" s="89"/>
      <c r="F22" s="89"/>
      <c r="G22" s="89"/>
      <c r="H22" s="89"/>
      <c r="I22" s="89"/>
      <c r="J22" s="89"/>
      <c r="K22" s="20"/>
    </row>
    <row r="23" spans="1:11" s="2" customFormat="1" ht="15.95" customHeight="1" x14ac:dyDescent="0.15">
      <c r="A23" s="31" t="s">
        <v>198</v>
      </c>
      <c r="B23" s="85">
        <v>30</v>
      </c>
      <c r="C23" s="85">
        <v>28</v>
      </c>
      <c r="D23" s="86">
        <v>-9.6774193548386993</v>
      </c>
      <c r="E23" s="85">
        <v>1047</v>
      </c>
      <c r="F23" s="86">
        <v>-6.0986547085201899</v>
      </c>
      <c r="G23" s="86">
        <v>45.660715943194802</v>
      </c>
      <c r="H23" s="85">
        <v>1116</v>
      </c>
      <c r="I23" s="86">
        <v>93.817204301075293</v>
      </c>
      <c r="J23" s="86">
        <v>28.807482462977401</v>
      </c>
      <c r="K23" s="29"/>
    </row>
    <row r="24" spans="1:11" s="1" customFormat="1" ht="12" customHeight="1" x14ac:dyDescent="0.15">
      <c r="A24" s="33" t="s">
        <v>194</v>
      </c>
      <c r="B24" s="90"/>
      <c r="C24" s="90"/>
      <c r="D24" s="90"/>
      <c r="E24" s="90"/>
      <c r="F24" s="90"/>
      <c r="G24" s="90"/>
      <c r="H24" s="90"/>
      <c r="I24" s="90"/>
      <c r="J24" s="90"/>
      <c r="K24" s="28"/>
    </row>
    <row r="25" spans="1:11" s="1" customFormat="1" ht="9.9499999999999993" customHeight="1" x14ac:dyDescent="0.15">
      <c r="A25" s="33" t="s">
        <v>56</v>
      </c>
      <c r="B25" s="87">
        <v>11</v>
      </c>
      <c r="C25" s="87">
        <v>10</v>
      </c>
      <c r="D25" s="88">
        <v>-9.0909090909090899</v>
      </c>
      <c r="E25" s="87">
        <v>590</v>
      </c>
      <c r="F25" s="88">
        <v>-7.0866141732283401</v>
      </c>
      <c r="G25" s="88">
        <v>53.470309573647697</v>
      </c>
      <c r="H25" s="87">
        <v>648</v>
      </c>
      <c r="I25" s="88">
        <v>91.049382716049394</v>
      </c>
      <c r="J25" s="88">
        <v>30.673875289193798</v>
      </c>
      <c r="K25" s="28"/>
    </row>
    <row r="26" spans="1:11" s="1" customFormat="1" ht="9.9499999999999993" customHeight="1" x14ac:dyDescent="0.15">
      <c r="A26" s="33" t="s">
        <v>47</v>
      </c>
      <c r="B26" s="87">
        <v>13</v>
      </c>
      <c r="C26" s="87">
        <v>12</v>
      </c>
      <c r="D26" s="88">
        <v>-7.6923076923076898</v>
      </c>
      <c r="E26" s="87">
        <v>285</v>
      </c>
      <c r="F26" s="88">
        <v>-4.3624161073825398</v>
      </c>
      <c r="G26" s="88">
        <v>33.921901528013599</v>
      </c>
      <c r="H26" s="87">
        <v>296</v>
      </c>
      <c r="I26" s="88">
        <v>96.283783783783804</v>
      </c>
      <c r="J26" s="88">
        <v>26.743301617370602</v>
      </c>
      <c r="K26" s="28"/>
    </row>
    <row r="27" spans="1:11" s="2" customFormat="1" ht="21.95" customHeight="1" x14ac:dyDescent="0.15">
      <c r="A27" s="31" t="s">
        <v>161</v>
      </c>
      <c r="B27" s="89"/>
      <c r="C27" s="89"/>
      <c r="D27" s="89"/>
      <c r="E27" s="89"/>
      <c r="F27" s="89"/>
      <c r="G27" s="89"/>
      <c r="H27" s="89"/>
      <c r="I27" s="89"/>
      <c r="J27" s="89"/>
      <c r="K27" s="20"/>
    </row>
    <row r="28" spans="1:11" s="2" customFormat="1" ht="15.95" customHeight="1" x14ac:dyDescent="0.15">
      <c r="A28" s="31" t="s">
        <v>198</v>
      </c>
      <c r="B28" s="85">
        <v>46</v>
      </c>
      <c r="C28" s="85">
        <v>43</v>
      </c>
      <c r="D28" s="86">
        <v>-6.5217391304347796</v>
      </c>
      <c r="E28" s="85">
        <v>1396</v>
      </c>
      <c r="F28" s="86">
        <v>-4.8398091342876599</v>
      </c>
      <c r="G28" s="86">
        <v>40.457339791356198</v>
      </c>
      <c r="H28" s="85">
        <v>1479</v>
      </c>
      <c r="I28" s="86">
        <v>94.388100067613294</v>
      </c>
      <c r="J28" s="86">
        <v>27.777440320719201</v>
      </c>
      <c r="K28" s="29"/>
    </row>
    <row r="29" spans="1:11" s="1" customFormat="1" ht="12" customHeight="1" x14ac:dyDescent="0.15">
      <c r="A29" s="33" t="s">
        <v>194</v>
      </c>
      <c r="B29" s="90"/>
      <c r="C29" s="90"/>
      <c r="D29" s="90"/>
      <c r="E29" s="90"/>
      <c r="F29" s="90"/>
      <c r="G29" s="90"/>
      <c r="H29" s="90"/>
      <c r="I29" s="90"/>
      <c r="J29" s="90"/>
      <c r="K29" s="28"/>
    </row>
    <row r="30" spans="1:11" s="1" customFormat="1" ht="9.9499999999999993" customHeight="1" x14ac:dyDescent="0.15">
      <c r="A30" s="33" t="s">
        <v>56</v>
      </c>
      <c r="B30" s="87">
        <v>16</v>
      </c>
      <c r="C30" s="87">
        <v>15</v>
      </c>
      <c r="D30" s="88">
        <v>0</v>
      </c>
      <c r="E30" s="87">
        <v>783</v>
      </c>
      <c r="F30" s="88">
        <v>-1.3853904282115901</v>
      </c>
      <c r="G30" s="88">
        <v>49.025666378280398</v>
      </c>
      <c r="H30" s="87">
        <v>832</v>
      </c>
      <c r="I30" s="88">
        <v>94.110576923076906</v>
      </c>
      <c r="J30" s="88">
        <v>29.338300742358498</v>
      </c>
      <c r="K30" s="28"/>
    </row>
    <row r="31" spans="1:11" s="1" customFormat="1" ht="9.9499999999999993" customHeight="1" x14ac:dyDescent="0.15">
      <c r="A31" s="33" t="s">
        <v>47</v>
      </c>
      <c r="B31" s="87">
        <v>21</v>
      </c>
      <c r="C31" s="87">
        <v>20</v>
      </c>
      <c r="D31" s="88">
        <v>-9.0909090909090899</v>
      </c>
      <c r="E31" s="87">
        <v>404</v>
      </c>
      <c r="F31" s="88">
        <v>-7.7625570776255701</v>
      </c>
      <c r="G31" s="88">
        <v>30.774889651790101</v>
      </c>
      <c r="H31" s="87">
        <v>422</v>
      </c>
      <c r="I31" s="88">
        <v>95.734597156398095</v>
      </c>
      <c r="J31" s="88">
        <v>27.252766364486199</v>
      </c>
      <c r="K31" s="28"/>
    </row>
    <row r="32" spans="1:11" s="2" customFormat="1" ht="21.95" customHeight="1" x14ac:dyDescent="0.15">
      <c r="A32" s="31" t="s">
        <v>162</v>
      </c>
      <c r="B32" s="89"/>
      <c r="C32" s="89"/>
      <c r="D32" s="89"/>
      <c r="E32" s="89"/>
      <c r="F32" s="89"/>
      <c r="G32" s="89"/>
      <c r="H32" s="89"/>
      <c r="I32" s="89"/>
      <c r="J32" s="89"/>
      <c r="K32" s="20"/>
    </row>
    <row r="33" spans="1:11" s="2" customFormat="1" ht="15.95" customHeight="1" x14ac:dyDescent="0.15">
      <c r="A33" s="31" t="s">
        <v>198</v>
      </c>
      <c r="B33" s="85">
        <v>26</v>
      </c>
      <c r="C33" s="85">
        <v>26</v>
      </c>
      <c r="D33" s="86">
        <v>0</v>
      </c>
      <c r="E33" s="85">
        <v>928</v>
      </c>
      <c r="F33" s="86">
        <v>-1.59066808059384</v>
      </c>
      <c r="G33" s="86">
        <v>32.251112347052299</v>
      </c>
      <c r="H33" s="85">
        <v>945</v>
      </c>
      <c r="I33" s="86">
        <v>98.201058201058203</v>
      </c>
      <c r="J33" s="86">
        <v>21.4606815026746</v>
      </c>
      <c r="K33" s="29"/>
    </row>
    <row r="34" spans="1:11" s="1" customFormat="1" ht="12" customHeight="1" x14ac:dyDescent="0.15">
      <c r="A34" s="33" t="s">
        <v>194</v>
      </c>
      <c r="B34" s="90"/>
      <c r="C34" s="90"/>
      <c r="D34" s="90"/>
      <c r="E34" s="90"/>
      <c r="F34" s="90"/>
      <c r="G34" s="90"/>
      <c r="H34" s="90"/>
      <c r="I34" s="90"/>
      <c r="J34" s="90"/>
      <c r="K34" s="28"/>
    </row>
    <row r="35" spans="1:11" s="1" customFormat="1" ht="9.9499999999999993" customHeight="1" x14ac:dyDescent="0.15">
      <c r="A35" s="33" t="s">
        <v>56</v>
      </c>
      <c r="B35" s="87">
        <v>6</v>
      </c>
      <c r="C35" s="87">
        <v>6</v>
      </c>
      <c r="D35" s="88">
        <v>0</v>
      </c>
      <c r="E35" s="87">
        <v>565</v>
      </c>
      <c r="F35" s="88">
        <v>0</v>
      </c>
      <c r="G35" s="88">
        <v>38.292891807022599</v>
      </c>
      <c r="H35" s="87">
        <v>565</v>
      </c>
      <c r="I35" s="88">
        <v>100</v>
      </c>
      <c r="J35" s="88">
        <v>23.464884709195601</v>
      </c>
      <c r="K35" s="28"/>
    </row>
    <row r="36" spans="1:11" s="1" customFormat="1" ht="9.9499999999999993" customHeight="1" x14ac:dyDescent="0.15">
      <c r="A36" s="33" t="s">
        <v>47</v>
      </c>
      <c r="B36" s="87">
        <v>15</v>
      </c>
      <c r="C36" s="87">
        <v>15</v>
      </c>
      <c r="D36" s="88">
        <v>0</v>
      </c>
      <c r="E36" s="87">
        <v>237</v>
      </c>
      <c r="F36" s="88">
        <v>-2.06611570247934</v>
      </c>
      <c r="G36" s="88">
        <v>17.599020008166601</v>
      </c>
      <c r="H36" s="87">
        <v>244</v>
      </c>
      <c r="I36" s="88">
        <v>97.131147540983605</v>
      </c>
      <c r="J36" s="88">
        <v>14.0979494780045</v>
      </c>
      <c r="K36" s="28"/>
    </row>
    <row r="37" spans="1:11" s="2" customFormat="1" ht="21.95" customHeight="1" x14ac:dyDescent="0.15">
      <c r="A37" s="31" t="s">
        <v>163</v>
      </c>
      <c r="B37" s="89"/>
      <c r="C37" s="89"/>
      <c r="D37" s="89"/>
      <c r="E37" s="89"/>
      <c r="F37" s="89"/>
      <c r="G37" s="89"/>
      <c r="H37" s="89"/>
      <c r="I37" s="89"/>
      <c r="J37" s="89"/>
      <c r="K37" s="20"/>
    </row>
    <row r="38" spans="1:11" s="2" customFormat="1" ht="15.95" customHeight="1" x14ac:dyDescent="0.15">
      <c r="A38" s="31" t="s">
        <v>198</v>
      </c>
      <c r="B38" s="85">
        <v>25</v>
      </c>
      <c r="C38" s="85">
        <v>22</v>
      </c>
      <c r="D38" s="86">
        <v>0</v>
      </c>
      <c r="E38" s="85">
        <v>706</v>
      </c>
      <c r="F38" s="86">
        <v>-0.141442715700137</v>
      </c>
      <c r="G38" s="86">
        <v>33.491729872978198</v>
      </c>
      <c r="H38" s="85">
        <v>762</v>
      </c>
      <c r="I38" s="86">
        <v>92.650918635170598</v>
      </c>
      <c r="J38" s="86">
        <v>24.2829617396091</v>
      </c>
      <c r="K38" s="29"/>
    </row>
    <row r="39" spans="1:11" s="1" customFormat="1" ht="12" customHeight="1" x14ac:dyDescent="0.15">
      <c r="A39" s="33" t="s">
        <v>194</v>
      </c>
      <c r="B39" s="90"/>
      <c r="C39" s="90"/>
      <c r="D39" s="90"/>
      <c r="E39" s="90"/>
      <c r="F39" s="90"/>
      <c r="G39" s="90"/>
      <c r="H39" s="90"/>
      <c r="I39" s="90"/>
      <c r="J39" s="90"/>
      <c r="K39" s="28"/>
    </row>
    <row r="40" spans="1:11" s="1" customFormat="1" ht="9.9499999999999993" customHeight="1" x14ac:dyDescent="0.15">
      <c r="A40" s="33" t="s">
        <v>56</v>
      </c>
      <c r="B40" s="87">
        <v>9</v>
      </c>
      <c r="C40" s="87">
        <v>8</v>
      </c>
      <c r="D40" s="88">
        <v>0</v>
      </c>
      <c r="E40" s="87">
        <v>300</v>
      </c>
      <c r="F40" s="88">
        <v>-1.63934426229508</v>
      </c>
      <c r="G40" s="88">
        <v>36.5161290322581</v>
      </c>
      <c r="H40" s="87">
        <v>319</v>
      </c>
      <c r="I40" s="88">
        <v>94.043887147335397</v>
      </c>
      <c r="J40" s="88">
        <v>25.9443707976544</v>
      </c>
      <c r="K40" s="28"/>
    </row>
    <row r="41" spans="1:11" s="1" customFormat="1" ht="9.9499999999999993" customHeight="1" x14ac:dyDescent="0.15">
      <c r="A41" s="33" t="s">
        <v>47</v>
      </c>
      <c r="B41" s="87">
        <v>7</v>
      </c>
      <c r="C41" s="87">
        <v>6</v>
      </c>
      <c r="D41" s="88">
        <v>0</v>
      </c>
      <c r="E41" s="87">
        <v>105</v>
      </c>
      <c r="F41" s="88">
        <v>0</v>
      </c>
      <c r="G41" s="88">
        <v>27.127496159754202</v>
      </c>
      <c r="H41" s="87">
        <v>116</v>
      </c>
      <c r="I41" s="88">
        <v>90.517241379310406</v>
      </c>
      <c r="J41" s="88">
        <v>19.485248350553999</v>
      </c>
      <c r="K41" s="28"/>
    </row>
    <row r="42" spans="1:11" s="1" customFormat="1" ht="20.100000000000001" customHeight="1" x14ac:dyDescent="0.15">
      <c r="A42" s="9" t="s">
        <v>43</v>
      </c>
    </row>
    <row r="43" spans="1:11" ht="9.9499999999999993" customHeight="1" x14ac:dyDescent="0.15">
      <c r="A43" s="371" t="s">
        <v>190</v>
      </c>
      <c r="B43" s="371"/>
      <c r="C43" s="371"/>
      <c r="D43" s="371"/>
      <c r="E43" s="371"/>
      <c r="F43" s="371"/>
      <c r="G43" s="371"/>
      <c r="H43" s="371"/>
      <c r="I43" s="371"/>
      <c r="J43" s="371"/>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2"/>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38" t="s">
        <v>0</v>
      </c>
      <c r="B1" s="338"/>
      <c r="C1" s="338"/>
      <c r="D1" s="338"/>
      <c r="E1" s="338"/>
      <c r="F1" s="338"/>
      <c r="G1" s="338"/>
      <c r="H1" s="338"/>
      <c r="I1" s="338"/>
      <c r="J1" s="338"/>
    </row>
    <row r="2" spans="1:11" ht="20.100000000000001" customHeight="1" x14ac:dyDescent="0.15">
      <c r="A2" s="339" t="s">
        <v>193</v>
      </c>
      <c r="B2" s="355" t="s">
        <v>475</v>
      </c>
      <c r="C2" s="356"/>
      <c r="D2" s="356"/>
      <c r="E2" s="356"/>
      <c r="F2" s="356"/>
      <c r="G2" s="356"/>
      <c r="H2" s="356"/>
      <c r="I2" s="357"/>
      <c r="J2" s="216" t="s">
        <v>531</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7" t="s">
        <v>168</v>
      </c>
      <c r="D5" s="187" t="s">
        <v>143</v>
      </c>
      <c r="E5" s="343"/>
      <c r="F5" s="347"/>
      <c r="G5" s="347"/>
      <c r="H5" s="187" t="s">
        <v>192</v>
      </c>
      <c r="I5" s="187" t="s">
        <v>169</v>
      </c>
      <c r="J5" s="344"/>
    </row>
    <row r="6" spans="1:11" ht="9.9499999999999993" customHeight="1" x14ac:dyDescent="0.15">
      <c r="A6" s="341"/>
      <c r="B6" s="386" t="s">
        <v>128</v>
      </c>
      <c r="C6" s="387"/>
      <c r="D6" s="189" t="s">
        <v>129</v>
      </c>
      <c r="E6" s="189" t="s">
        <v>128</v>
      </c>
      <c r="F6" s="387" t="s">
        <v>129</v>
      </c>
      <c r="G6" s="387"/>
      <c r="H6" s="189" t="s">
        <v>128</v>
      </c>
      <c r="I6" s="387" t="s">
        <v>129</v>
      </c>
      <c r="J6" s="388"/>
    </row>
    <row r="7" spans="1:11" s="195" customFormat="1" ht="17.100000000000001" customHeight="1" x14ac:dyDescent="0.15">
      <c r="A7" s="191" t="s">
        <v>63</v>
      </c>
      <c r="B7" s="192"/>
      <c r="C7" s="194"/>
      <c r="D7" s="192"/>
      <c r="E7" s="194"/>
      <c r="F7" s="194"/>
      <c r="G7" s="192"/>
      <c r="H7" s="194"/>
      <c r="I7" s="192"/>
      <c r="J7" s="194"/>
      <c r="K7" s="194"/>
    </row>
    <row r="8" spans="1:11" ht="12" customHeight="1" x14ac:dyDescent="0.15">
      <c r="A8" s="96" t="s">
        <v>299</v>
      </c>
      <c r="B8" s="198">
        <v>10</v>
      </c>
      <c r="C8" s="230">
        <v>10</v>
      </c>
      <c r="D8" s="143">
        <v>11.1111111111111</v>
      </c>
      <c r="E8" s="198">
        <v>746</v>
      </c>
      <c r="F8" s="143">
        <v>-2.2280471821756298</v>
      </c>
      <c r="G8" s="143">
        <v>62.215687970249903</v>
      </c>
      <c r="H8" s="198">
        <v>776</v>
      </c>
      <c r="I8" s="143">
        <v>96.134020618556704</v>
      </c>
      <c r="J8" s="143">
        <v>40.9417373537242</v>
      </c>
      <c r="K8" s="231"/>
    </row>
    <row r="9" spans="1:11" ht="12" customHeight="1" x14ac:dyDescent="0.15">
      <c r="A9" s="96" t="s">
        <v>300</v>
      </c>
      <c r="B9" s="198">
        <v>3</v>
      </c>
      <c r="C9" s="230">
        <v>3</v>
      </c>
      <c r="D9" s="143">
        <v>0</v>
      </c>
      <c r="E9" s="198">
        <v>50</v>
      </c>
      <c r="F9" s="143">
        <v>0</v>
      </c>
      <c r="G9" s="143">
        <v>20.064516129032299</v>
      </c>
      <c r="H9" s="198">
        <v>50</v>
      </c>
      <c r="I9" s="143">
        <v>100</v>
      </c>
      <c r="J9" s="143">
        <v>8.2434210526315805</v>
      </c>
      <c r="K9" s="231"/>
    </row>
    <row r="10" spans="1:11" ht="12" customHeight="1" x14ac:dyDescent="0.15">
      <c r="A10" s="96" t="s">
        <v>301</v>
      </c>
      <c r="B10" s="198">
        <v>3</v>
      </c>
      <c r="C10" s="230">
        <v>3</v>
      </c>
      <c r="D10" s="143">
        <v>-25</v>
      </c>
      <c r="E10" s="198">
        <v>95</v>
      </c>
      <c r="F10" s="143">
        <v>-14.4144144144144</v>
      </c>
      <c r="G10" s="143">
        <v>22.8183361629881</v>
      </c>
      <c r="H10" s="198">
        <v>95</v>
      </c>
      <c r="I10" s="143">
        <v>100</v>
      </c>
      <c r="J10" s="143">
        <v>22.7588579291366</v>
      </c>
      <c r="K10" s="231"/>
    </row>
    <row r="11" spans="1:11" ht="12" customHeight="1" x14ac:dyDescent="0.15">
      <c r="A11" s="96" t="s">
        <v>302</v>
      </c>
      <c r="B11" s="198">
        <v>12</v>
      </c>
      <c r="C11" s="230">
        <v>12</v>
      </c>
      <c r="D11" s="143">
        <v>0</v>
      </c>
      <c r="E11" s="198">
        <v>410</v>
      </c>
      <c r="F11" s="143">
        <v>8.1794195250659705</v>
      </c>
      <c r="G11" s="143">
        <v>32.588512981904003</v>
      </c>
      <c r="H11" s="198">
        <v>411</v>
      </c>
      <c r="I11" s="143">
        <v>99.756690997566906</v>
      </c>
      <c r="J11" s="143">
        <v>23.031598908647599</v>
      </c>
      <c r="K11" s="231"/>
    </row>
    <row r="12" spans="1:11" ht="12" customHeight="1" x14ac:dyDescent="0.15">
      <c r="A12" s="96" t="s">
        <v>453</v>
      </c>
      <c r="B12" s="198">
        <v>3</v>
      </c>
      <c r="C12" s="230">
        <v>3</v>
      </c>
      <c r="D12" s="143" t="s">
        <v>530</v>
      </c>
      <c r="E12" s="198" t="s">
        <v>530</v>
      </c>
      <c r="F12" s="143" t="s">
        <v>530</v>
      </c>
      <c r="G12" s="143" t="s">
        <v>530</v>
      </c>
      <c r="H12" s="198" t="s">
        <v>530</v>
      </c>
      <c r="I12" s="143" t="s">
        <v>530</v>
      </c>
      <c r="J12" s="143" t="s">
        <v>530</v>
      </c>
      <c r="K12" s="230"/>
    </row>
    <row r="13" spans="1:11" ht="12" customHeight="1" x14ac:dyDescent="0.15">
      <c r="A13" s="96" t="s">
        <v>298</v>
      </c>
      <c r="B13" s="198">
        <v>3</v>
      </c>
      <c r="C13" s="230">
        <v>3</v>
      </c>
      <c r="D13" s="143">
        <v>-25</v>
      </c>
      <c r="E13" s="198">
        <v>53</v>
      </c>
      <c r="F13" s="143">
        <v>-17.1875</v>
      </c>
      <c r="G13" s="143">
        <v>32.136335970785197</v>
      </c>
      <c r="H13" s="198">
        <v>53</v>
      </c>
      <c r="I13" s="143">
        <v>100</v>
      </c>
      <c r="J13" s="143">
        <v>27.456626061277198</v>
      </c>
      <c r="K13" s="231"/>
    </row>
    <row r="14" spans="1:11" s="195" customFormat="1" ht="17.100000000000001" customHeight="1" x14ac:dyDescent="0.15">
      <c r="A14" s="191" t="s">
        <v>175</v>
      </c>
      <c r="B14" s="192"/>
      <c r="C14" s="194"/>
      <c r="D14" s="192"/>
      <c r="E14" s="194"/>
      <c r="F14" s="194"/>
      <c r="G14" s="192"/>
      <c r="H14" s="194"/>
      <c r="I14" s="192"/>
      <c r="J14" s="194"/>
      <c r="K14" s="194"/>
    </row>
    <row r="15" spans="1:11" ht="12" customHeight="1" x14ac:dyDescent="0.15">
      <c r="A15" s="96" t="s">
        <v>303</v>
      </c>
      <c r="B15" s="198">
        <v>10</v>
      </c>
      <c r="C15" s="230">
        <v>10</v>
      </c>
      <c r="D15" s="143">
        <v>11.1111111111111</v>
      </c>
      <c r="E15" s="198">
        <v>649</v>
      </c>
      <c r="F15" s="143">
        <v>8.3472454090150308</v>
      </c>
      <c r="G15" s="143">
        <v>40.876783140315098</v>
      </c>
      <c r="H15" s="198">
        <v>654</v>
      </c>
      <c r="I15" s="143">
        <v>99.235474006116206</v>
      </c>
      <c r="J15" s="143">
        <v>27.798877193784001</v>
      </c>
      <c r="K15" s="231"/>
    </row>
    <row r="16" spans="1:11" ht="12" customHeight="1" x14ac:dyDescent="0.15">
      <c r="A16" s="96" t="s">
        <v>304</v>
      </c>
      <c r="B16" s="198">
        <v>14</v>
      </c>
      <c r="C16" s="230">
        <v>13</v>
      </c>
      <c r="D16" s="143">
        <v>8.3333333333333304</v>
      </c>
      <c r="E16" s="198">
        <v>704</v>
      </c>
      <c r="F16" s="143">
        <v>21.588946459412799</v>
      </c>
      <c r="G16" s="143">
        <v>25.3848973607038</v>
      </c>
      <c r="H16" s="198">
        <v>778</v>
      </c>
      <c r="I16" s="143">
        <v>90.488431876606697</v>
      </c>
      <c r="J16" s="143">
        <v>19.511176249849498</v>
      </c>
      <c r="K16" s="231"/>
    </row>
    <row r="17" spans="1:11" s="195" customFormat="1" ht="17.100000000000001" customHeight="1" x14ac:dyDescent="0.15">
      <c r="A17" s="191" t="s">
        <v>64</v>
      </c>
      <c r="B17" s="192"/>
      <c r="C17" s="194"/>
      <c r="D17" s="192"/>
      <c r="E17" s="194"/>
      <c r="F17" s="194"/>
      <c r="G17" s="192"/>
      <c r="H17" s="194"/>
      <c r="I17" s="192"/>
      <c r="J17" s="194"/>
      <c r="K17" s="194"/>
    </row>
    <row r="18" spans="1:11" ht="12" customHeight="1" x14ac:dyDescent="0.15">
      <c r="A18" s="96" t="s">
        <v>305</v>
      </c>
      <c r="B18" s="198">
        <v>15</v>
      </c>
      <c r="C18" s="230">
        <v>14</v>
      </c>
      <c r="D18" s="143">
        <v>0</v>
      </c>
      <c r="E18" s="198">
        <v>867</v>
      </c>
      <c r="F18" s="143">
        <v>4.9636803874091999</v>
      </c>
      <c r="G18" s="143">
        <v>68.549317260110897</v>
      </c>
      <c r="H18" s="198">
        <v>954</v>
      </c>
      <c r="I18" s="143">
        <v>90.880503144654099</v>
      </c>
      <c r="J18" s="143">
        <v>62.531268709965801</v>
      </c>
      <c r="K18" s="230"/>
    </row>
    <row r="19" spans="1:11" ht="12" customHeight="1" x14ac:dyDescent="0.15">
      <c r="A19" s="96" t="s">
        <v>413</v>
      </c>
      <c r="B19" s="198">
        <v>7</v>
      </c>
      <c r="C19" s="230">
        <v>7</v>
      </c>
      <c r="D19" s="143">
        <v>0</v>
      </c>
      <c r="E19" s="198">
        <v>451</v>
      </c>
      <c r="F19" s="143">
        <v>3.44036697247707</v>
      </c>
      <c r="G19" s="143">
        <v>72.257162823200602</v>
      </c>
      <c r="H19" s="198">
        <v>451</v>
      </c>
      <c r="I19" s="143">
        <v>100</v>
      </c>
      <c r="J19" s="143">
        <v>63.278482558849703</v>
      </c>
      <c r="K19" s="230"/>
    </row>
    <row r="20" spans="1:11" ht="12" customHeight="1" x14ac:dyDescent="0.15">
      <c r="A20" s="96" t="s">
        <v>306</v>
      </c>
      <c r="B20" s="198">
        <v>8</v>
      </c>
      <c r="C20" s="230">
        <v>8</v>
      </c>
      <c r="D20" s="143">
        <v>0</v>
      </c>
      <c r="E20" s="198">
        <v>214</v>
      </c>
      <c r="F20" s="143">
        <v>1.9047619047619</v>
      </c>
      <c r="G20" s="143">
        <v>42.146517937895702</v>
      </c>
      <c r="H20" s="198">
        <v>214</v>
      </c>
      <c r="I20" s="143">
        <v>100</v>
      </c>
      <c r="J20" s="143">
        <v>32.132635433050602</v>
      </c>
      <c r="K20" s="230"/>
    </row>
    <row r="21" spans="1:11" ht="12" customHeight="1" x14ac:dyDescent="0.15">
      <c r="A21" s="96" t="s">
        <v>307</v>
      </c>
      <c r="B21" s="198">
        <v>5</v>
      </c>
      <c r="C21" s="230">
        <v>5</v>
      </c>
      <c r="D21" s="143">
        <v>0</v>
      </c>
      <c r="E21" s="198">
        <v>87</v>
      </c>
      <c r="F21" s="143">
        <v>-2.2471910112359601</v>
      </c>
      <c r="G21" s="143">
        <v>52.191395255327699</v>
      </c>
      <c r="H21" s="198">
        <v>89</v>
      </c>
      <c r="I21" s="143">
        <v>97.752808988764102</v>
      </c>
      <c r="J21" s="143">
        <v>34.057246706042697</v>
      </c>
      <c r="K21" s="230"/>
    </row>
    <row r="22" spans="1:11" ht="12" customHeight="1" x14ac:dyDescent="0.15">
      <c r="A22" s="96" t="s">
        <v>418</v>
      </c>
      <c r="B22" s="198">
        <v>4</v>
      </c>
      <c r="C22" s="230">
        <v>4</v>
      </c>
      <c r="D22" s="143">
        <v>0</v>
      </c>
      <c r="E22" s="198">
        <v>76</v>
      </c>
      <c r="F22" s="143">
        <v>-11.6279069767442</v>
      </c>
      <c r="G22" s="143">
        <v>20.755517826825098</v>
      </c>
      <c r="H22" s="198">
        <v>86</v>
      </c>
      <c r="I22" s="143">
        <v>88.3720930232558</v>
      </c>
      <c r="J22" s="143">
        <v>16.211016152848</v>
      </c>
      <c r="K22" s="230"/>
    </row>
    <row r="23" spans="1:11" ht="12" customHeight="1" x14ac:dyDescent="0.15">
      <c r="A23" s="96" t="s">
        <v>308</v>
      </c>
      <c r="B23" s="198">
        <v>4</v>
      </c>
      <c r="C23" s="230">
        <v>4</v>
      </c>
      <c r="D23" s="143">
        <v>0</v>
      </c>
      <c r="E23" s="198">
        <v>139</v>
      </c>
      <c r="F23" s="143">
        <v>0</v>
      </c>
      <c r="G23" s="143">
        <v>52.123462520306298</v>
      </c>
      <c r="H23" s="198">
        <v>139</v>
      </c>
      <c r="I23" s="143">
        <v>100</v>
      </c>
      <c r="J23" s="143">
        <v>28.865159021485201</v>
      </c>
      <c r="K23" s="230"/>
    </row>
    <row r="24" spans="1:11" ht="12" customHeight="1" x14ac:dyDescent="0.15">
      <c r="A24" s="96" t="s">
        <v>309</v>
      </c>
      <c r="B24" s="198">
        <v>13</v>
      </c>
      <c r="C24" s="230">
        <v>13</v>
      </c>
      <c r="D24" s="143">
        <v>0</v>
      </c>
      <c r="E24" s="198">
        <v>1256</v>
      </c>
      <c r="F24" s="143">
        <v>0.39968025579535998</v>
      </c>
      <c r="G24" s="143">
        <v>71.489110334908602</v>
      </c>
      <c r="H24" s="198">
        <v>1258</v>
      </c>
      <c r="I24" s="143">
        <v>99.841017488076304</v>
      </c>
      <c r="J24" s="143">
        <v>62.992396028143801</v>
      </c>
      <c r="K24" s="230"/>
    </row>
    <row r="25" spans="1:11" ht="12" customHeight="1" x14ac:dyDescent="0.15">
      <c r="A25" s="96" t="s">
        <v>448</v>
      </c>
      <c r="B25" s="198">
        <v>5</v>
      </c>
      <c r="C25" s="230">
        <v>5</v>
      </c>
      <c r="D25" s="143">
        <v>0</v>
      </c>
      <c r="E25" s="198">
        <v>147</v>
      </c>
      <c r="F25" s="143">
        <v>-2.6490066225165498</v>
      </c>
      <c r="G25" s="143">
        <v>41.5027624309392</v>
      </c>
      <c r="H25" s="198">
        <v>151</v>
      </c>
      <c r="I25" s="143">
        <v>97.350993377483405</v>
      </c>
      <c r="J25" s="143">
        <v>38.289931995355801</v>
      </c>
      <c r="K25" s="230"/>
    </row>
    <row r="26" spans="1:11" ht="12" customHeight="1" x14ac:dyDescent="0.15">
      <c r="A26" s="96" t="s">
        <v>369</v>
      </c>
      <c r="B26" s="230">
        <v>36</v>
      </c>
      <c r="C26" s="230">
        <v>34</v>
      </c>
      <c r="D26" s="143">
        <v>-2.8571428571428599</v>
      </c>
      <c r="E26" s="198">
        <v>2269</v>
      </c>
      <c r="F26" s="143">
        <v>2.9959146618247798</v>
      </c>
      <c r="G26" s="143">
        <v>50.253771023187703</v>
      </c>
      <c r="H26" s="198">
        <v>2430</v>
      </c>
      <c r="I26" s="143">
        <v>93.3744855967078</v>
      </c>
      <c r="J26" s="143">
        <v>32.924242451456003</v>
      </c>
      <c r="K26" s="230"/>
    </row>
    <row r="27" spans="1:11" s="195" customFormat="1" ht="17.100000000000001" customHeight="1" x14ac:dyDescent="0.15">
      <c r="A27" s="191" t="s">
        <v>66</v>
      </c>
      <c r="B27" s="192"/>
      <c r="C27" s="194"/>
      <c r="D27" s="192"/>
      <c r="E27" s="194"/>
      <c r="F27" s="194"/>
      <c r="G27" s="192"/>
      <c r="H27" s="194"/>
      <c r="I27" s="192"/>
      <c r="J27" s="194"/>
      <c r="K27" s="194"/>
    </row>
    <row r="28" spans="1:11" ht="12" customHeight="1" x14ac:dyDescent="0.15">
      <c r="A28" s="96" t="s">
        <v>310</v>
      </c>
      <c r="B28" s="198">
        <v>12</v>
      </c>
      <c r="C28" s="230">
        <v>12</v>
      </c>
      <c r="D28" s="143">
        <v>0</v>
      </c>
      <c r="E28" s="198">
        <v>843</v>
      </c>
      <c r="F28" s="143">
        <v>0.118764845605696</v>
      </c>
      <c r="G28" s="143">
        <v>58.148700876286703</v>
      </c>
      <c r="H28" s="198">
        <v>858</v>
      </c>
      <c r="I28" s="143">
        <v>98.251748251748296</v>
      </c>
      <c r="J28" s="143">
        <v>49.073467984610403</v>
      </c>
      <c r="K28" s="230"/>
    </row>
    <row r="29" spans="1:11" ht="12" customHeight="1" x14ac:dyDescent="0.15">
      <c r="A29" s="96" t="s">
        <v>461</v>
      </c>
      <c r="B29" s="198">
        <v>3</v>
      </c>
      <c r="C29" s="230">
        <v>3</v>
      </c>
      <c r="D29" s="143">
        <v>0</v>
      </c>
      <c r="E29" s="198">
        <v>93</v>
      </c>
      <c r="F29" s="143">
        <v>0</v>
      </c>
      <c r="G29" s="143">
        <v>31.1827956989247</v>
      </c>
      <c r="H29" s="198">
        <v>93</v>
      </c>
      <c r="I29" s="143">
        <v>100</v>
      </c>
      <c r="J29" s="143">
        <v>22.805369127516801</v>
      </c>
      <c r="K29" s="230"/>
    </row>
    <row r="30" spans="1:11" ht="12" customHeight="1" x14ac:dyDescent="0.15">
      <c r="A30" s="96" t="s">
        <v>311</v>
      </c>
      <c r="B30" s="198">
        <v>17</v>
      </c>
      <c r="C30" s="230">
        <v>13</v>
      </c>
      <c r="D30" s="143">
        <v>-7.1428571428571397</v>
      </c>
      <c r="E30" s="198">
        <v>728</v>
      </c>
      <c r="F30" s="143">
        <v>12.868217054263599</v>
      </c>
      <c r="G30" s="143">
        <v>37.265154200638101</v>
      </c>
      <c r="H30" s="198">
        <v>880</v>
      </c>
      <c r="I30" s="143">
        <v>82.727272727272705</v>
      </c>
      <c r="J30" s="143">
        <v>25.0009371870465</v>
      </c>
      <c r="K30" s="230"/>
    </row>
    <row r="31" spans="1:11" s="195" customFormat="1" ht="17.100000000000001" customHeight="1" x14ac:dyDescent="0.15">
      <c r="A31" s="191" t="s">
        <v>67</v>
      </c>
      <c r="B31" s="192"/>
      <c r="C31" s="194"/>
      <c r="D31" s="192"/>
      <c r="E31" s="194"/>
      <c r="F31" s="194"/>
      <c r="G31" s="192"/>
      <c r="H31" s="194"/>
      <c r="I31" s="192"/>
      <c r="J31" s="194"/>
      <c r="K31" s="194"/>
    </row>
    <row r="32" spans="1:11" ht="12" customHeight="1" x14ac:dyDescent="0.15">
      <c r="A32" s="96" t="s">
        <v>408</v>
      </c>
      <c r="B32" s="198">
        <v>11</v>
      </c>
      <c r="C32" s="230">
        <v>11</v>
      </c>
      <c r="D32" s="143">
        <v>-8.3333333333333304</v>
      </c>
      <c r="E32" s="198">
        <v>869</v>
      </c>
      <c r="F32" s="143">
        <v>-0.22962112514350999</v>
      </c>
      <c r="G32" s="143">
        <v>61.565017261219801</v>
      </c>
      <c r="H32" s="198">
        <v>871</v>
      </c>
      <c r="I32" s="143">
        <v>99.770378874856505</v>
      </c>
      <c r="J32" s="143">
        <v>48.921551027735397</v>
      </c>
      <c r="K32" s="231"/>
    </row>
    <row r="33" spans="1:11" ht="12" customHeight="1" x14ac:dyDescent="0.15">
      <c r="A33" s="96" t="s">
        <v>312</v>
      </c>
      <c r="B33" s="198">
        <v>11</v>
      </c>
      <c r="C33" s="230">
        <v>10</v>
      </c>
      <c r="D33" s="143">
        <v>0</v>
      </c>
      <c r="E33" s="198">
        <v>774</v>
      </c>
      <c r="F33" s="143">
        <v>0.78125</v>
      </c>
      <c r="G33" s="143">
        <v>33.385401274960898</v>
      </c>
      <c r="H33" s="198">
        <v>1116</v>
      </c>
      <c r="I33" s="143">
        <v>69.354838709677395</v>
      </c>
      <c r="J33" s="143">
        <v>20.885803421997601</v>
      </c>
      <c r="K33" s="231"/>
    </row>
    <row r="34" spans="1:11" ht="12" customHeight="1" x14ac:dyDescent="0.15">
      <c r="A34" s="96" t="s">
        <v>313</v>
      </c>
      <c r="B34" s="198">
        <v>5</v>
      </c>
      <c r="C34" s="230">
        <v>5</v>
      </c>
      <c r="D34" s="143">
        <v>0</v>
      </c>
      <c r="E34" s="198">
        <v>128</v>
      </c>
      <c r="F34" s="143">
        <v>-1.5384615384615301</v>
      </c>
      <c r="G34" s="143">
        <v>31.066734074823099</v>
      </c>
      <c r="H34" s="198">
        <v>130</v>
      </c>
      <c r="I34" s="143">
        <v>98.461538461538495</v>
      </c>
      <c r="J34" s="143">
        <v>22.555226756589398</v>
      </c>
      <c r="K34" s="231"/>
    </row>
    <row r="35" spans="1:11" ht="12" customHeight="1" x14ac:dyDescent="0.15">
      <c r="A35" s="96" t="s">
        <v>419</v>
      </c>
      <c r="B35" s="198">
        <v>5</v>
      </c>
      <c r="C35" s="230">
        <v>5</v>
      </c>
      <c r="D35" s="143">
        <v>25</v>
      </c>
      <c r="E35" s="198">
        <v>135</v>
      </c>
      <c r="F35" s="143">
        <v>11.5702479338843</v>
      </c>
      <c r="G35" s="143">
        <v>24.994026284348902</v>
      </c>
      <c r="H35" s="198">
        <v>135</v>
      </c>
      <c r="I35" s="143">
        <v>100</v>
      </c>
      <c r="J35" s="143">
        <v>18.478108171388399</v>
      </c>
      <c r="K35" s="231"/>
    </row>
    <row r="36" spans="1:11" ht="12" customHeight="1" x14ac:dyDescent="0.15">
      <c r="A36" s="96" t="s">
        <v>420</v>
      </c>
      <c r="B36" s="198">
        <v>3</v>
      </c>
      <c r="C36" s="230">
        <v>3</v>
      </c>
      <c r="D36" s="143" t="s">
        <v>530</v>
      </c>
      <c r="E36" s="198" t="s">
        <v>530</v>
      </c>
      <c r="F36" s="143" t="s">
        <v>530</v>
      </c>
      <c r="G36" s="143" t="s">
        <v>530</v>
      </c>
      <c r="H36" s="198" t="s">
        <v>530</v>
      </c>
      <c r="I36" s="143" t="s">
        <v>530</v>
      </c>
      <c r="J36" s="143" t="s">
        <v>530</v>
      </c>
      <c r="K36" s="231"/>
    </row>
    <row r="37" spans="1:11" s="195" customFormat="1" ht="17.100000000000001" customHeight="1" x14ac:dyDescent="0.15">
      <c r="A37" s="191" t="s">
        <v>68</v>
      </c>
      <c r="B37" s="192"/>
      <c r="C37" s="194"/>
      <c r="D37" s="192"/>
      <c r="E37" s="194"/>
      <c r="F37" s="194"/>
      <c r="G37" s="192"/>
      <c r="H37" s="194"/>
      <c r="I37" s="192"/>
      <c r="J37" s="194"/>
      <c r="K37" s="194"/>
    </row>
    <row r="38" spans="1:11" ht="12" customHeight="1" x14ac:dyDescent="0.15">
      <c r="A38" s="96" t="s">
        <v>314</v>
      </c>
      <c r="B38" s="198">
        <v>3</v>
      </c>
      <c r="C38" s="230">
        <v>3</v>
      </c>
      <c r="D38" s="143" t="s">
        <v>530</v>
      </c>
      <c r="E38" s="198" t="s">
        <v>530</v>
      </c>
      <c r="F38" s="143" t="s">
        <v>530</v>
      </c>
      <c r="G38" s="143" t="s">
        <v>530</v>
      </c>
      <c r="H38" s="198" t="s">
        <v>530</v>
      </c>
      <c r="I38" s="143" t="s">
        <v>530</v>
      </c>
      <c r="J38" s="143" t="s">
        <v>530</v>
      </c>
      <c r="K38" s="231"/>
    </row>
    <row r="39" spans="1:11" ht="12" customHeight="1" x14ac:dyDescent="0.15">
      <c r="A39" s="96" t="s">
        <v>315</v>
      </c>
      <c r="B39" s="198">
        <v>11</v>
      </c>
      <c r="C39" s="230">
        <v>11</v>
      </c>
      <c r="D39" s="143">
        <v>0</v>
      </c>
      <c r="E39" s="198">
        <v>255</v>
      </c>
      <c r="F39" s="143">
        <v>-1.92307692307692</v>
      </c>
      <c r="G39" s="143">
        <v>32.691552062868404</v>
      </c>
      <c r="H39" s="198">
        <v>260</v>
      </c>
      <c r="I39" s="143">
        <v>98.076923076923094</v>
      </c>
      <c r="J39" s="143">
        <v>26.264815574170601</v>
      </c>
      <c r="K39" s="231"/>
    </row>
    <row r="40" spans="1:11" ht="12" customHeight="1" x14ac:dyDescent="0.15">
      <c r="A40" s="96" t="s">
        <v>316</v>
      </c>
      <c r="B40" s="198">
        <v>14</v>
      </c>
      <c r="C40" s="230">
        <v>11</v>
      </c>
      <c r="D40" s="143">
        <v>-26.6666666666667</v>
      </c>
      <c r="E40" s="198">
        <v>311</v>
      </c>
      <c r="F40" s="143">
        <v>-27.166276346604199</v>
      </c>
      <c r="G40" s="143">
        <v>45.430971890882702</v>
      </c>
      <c r="H40" s="198">
        <v>422</v>
      </c>
      <c r="I40" s="143">
        <v>73.696682464454994</v>
      </c>
      <c r="J40" s="143">
        <v>29.015889971958899</v>
      </c>
      <c r="K40" s="231"/>
    </row>
    <row r="41" spans="1:11" ht="12" customHeight="1" x14ac:dyDescent="0.15">
      <c r="A41" s="96" t="s">
        <v>317</v>
      </c>
      <c r="B41" s="198">
        <v>24</v>
      </c>
      <c r="C41" s="230">
        <v>22</v>
      </c>
      <c r="D41" s="143">
        <v>-4.3478260869565197</v>
      </c>
      <c r="E41" s="198">
        <v>2637</v>
      </c>
      <c r="F41" s="143">
        <v>-1.67785234899328</v>
      </c>
      <c r="G41" s="143">
        <v>53.939594113545503</v>
      </c>
      <c r="H41" s="198">
        <v>2688</v>
      </c>
      <c r="I41" s="143">
        <v>98.102678571428598</v>
      </c>
      <c r="J41" s="143">
        <v>36.477090529375403</v>
      </c>
      <c r="K41" s="231"/>
    </row>
    <row r="42" spans="1:11" ht="12" customHeight="1" x14ac:dyDescent="0.15">
      <c r="A42" s="96" t="s">
        <v>318</v>
      </c>
      <c r="B42" s="198">
        <v>10</v>
      </c>
      <c r="C42" s="230">
        <v>9</v>
      </c>
      <c r="D42" s="143">
        <v>-18.181818181818201</v>
      </c>
      <c r="E42" s="198">
        <v>323</v>
      </c>
      <c r="F42" s="143">
        <v>-16.5374677002584</v>
      </c>
      <c r="G42" s="143">
        <v>57.0857884749825</v>
      </c>
      <c r="H42" s="198">
        <v>378</v>
      </c>
      <c r="I42" s="143">
        <v>85.449735449735499</v>
      </c>
      <c r="J42" s="143">
        <v>25.244814053448</v>
      </c>
      <c r="K42" s="231"/>
    </row>
    <row r="43" spans="1:11" ht="12" customHeight="1" x14ac:dyDescent="0.15">
      <c r="A43" s="96" t="s">
        <v>319</v>
      </c>
      <c r="B43" s="198">
        <v>14</v>
      </c>
      <c r="C43" s="230">
        <v>13</v>
      </c>
      <c r="D43" s="143">
        <v>-7.1428571428571397</v>
      </c>
      <c r="E43" s="198">
        <v>292</v>
      </c>
      <c r="F43" s="143">
        <v>-0.68027210884353895</v>
      </c>
      <c r="G43" s="143">
        <v>25.640742377375201</v>
      </c>
      <c r="H43" s="198">
        <v>312</v>
      </c>
      <c r="I43" s="143">
        <v>93.589743589743605</v>
      </c>
      <c r="J43" s="143">
        <v>16.032486762990199</v>
      </c>
      <c r="K43" s="231"/>
    </row>
    <row r="44" spans="1:11" ht="12" customHeight="1" x14ac:dyDescent="0.15">
      <c r="A44" s="96" t="s">
        <v>320</v>
      </c>
      <c r="B44" s="198">
        <v>12</v>
      </c>
      <c r="C44" s="230">
        <v>10</v>
      </c>
      <c r="D44" s="143">
        <v>0</v>
      </c>
      <c r="E44" s="198">
        <v>332</v>
      </c>
      <c r="F44" s="143">
        <v>-5.1428571428571397</v>
      </c>
      <c r="G44" s="143">
        <v>32.263895164934503</v>
      </c>
      <c r="H44" s="198">
        <v>384</v>
      </c>
      <c r="I44" s="143">
        <v>86.4583333333333</v>
      </c>
      <c r="J44" s="143">
        <v>20.8033914077444</v>
      </c>
      <c r="K44" s="231"/>
    </row>
    <row r="45" spans="1:11" ht="12" customHeight="1" x14ac:dyDescent="0.15">
      <c r="A45" s="96" t="s">
        <v>421</v>
      </c>
      <c r="B45" s="198">
        <v>3</v>
      </c>
      <c r="C45" s="230">
        <v>3</v>
      </c>
      <c r="D45" s="143">
        <v>-25</v>
      </c>
      <c r="E45" s="198">
        <v>75</v>
      </c>
      <c r="F45" s="143">
        <v>-27.884615384615401</v>
      </c>
      <c r="G45" s="143">
        <v>10.7956989247312</v>
      </c>
      <c r="H45" s="198">
        <v>95</v>
      </c>
      <c r="I45" s="143">
        <v>78.947368421052602</v>
      </c>
      <c r="J45" s="143">
        <v>10.883207437536299</v>
      </c>
      <c r="K45" s="231"/>
    </row>
    <row r="46" spans="1:11" ht="12" customHeight="1" x14ac:dyDescent="0.15">
      <c r="A46" s="96" t="s">
        <v>321</v>
      </c>
      <c r="B46" s="198">
        <v>8</v>
      </c>
      <c r="C46" s="230">
        <v>8</v>
      </c>
      <c r="D46" s="143">
        <v>0</v>
      </c>
      <c r="E46" s="198">
        <v>235</v>
      </c>
      <c r="F46" s="143">
        <v>-7.4803149606299302</v>
      </c>
      <c r="G46" s="143">
        <v>46.054519368723099</v>
      </c>
      <c r="H46" s="198">
        <v>258</v>
      </c>
      <c r="I46" s="143">
        <v>91.085271317829495</v>
      </c>
      <c r="J46" s="143">
        <v>29.150235830820399</v>
      </c>
      <c r="K46" s="231"/>
    </row>
    <row r="47" spans="1:11" ht="12" customHeight="1" x14ac:dyDescent="0.15">
      <c r="A47" s="96" t="s">
        <v>400</v>
      </c>
      <c r="B47" s="198">
        <v>6</v>
      </c>
      <c r="C47" s="230">
        <v>4</v>
      </c>
      <c r="D47" s="143">
        <v>33.3333333333333</v>
      </c>
      <c r="E47" s="198">
        <v>109</v>
      </c>
      <c r="F47" s="143">
        <v>10.1010101010101</v>
      </c>
      <c r="G47" s="143">
        <v>24.0011837821841</v>
      </c>
      <c r="H47" s="198">
        <v>154</v>
      </c>
      <c r="I47" s="143">
        <v>70.779220779220793</v>
      </c>
      <c r="J47" s="143">
        <v>20.306697016892301</v>
      </c>
      <c r="K47" s="231"/>
    </row>
    <row r="51" spans="1:11" ht="20.100000000000001" customHeight="1" x14ac:dyDescent="0.15">
      <c r="A51" s="232" t="s">
        <v>43</v>
      </c>
    </row>
    <row r="52" spans="1:11" ht="9.9499999999999993" customHeight="1" x14ac:dyDescent="0.15">
      <c r="A52" s="383" t="s">
        <v>190</v>
      </c>
      <c r="B52" s="383"/>
      <c r="C52" s="383"/>
      <c r="D52" s="383"/>
      <c r="E52" s="383"/>
      <c r="F52" s="383"/>
      <c r="G52" s="383"/>
      <c r="H52" s="383"/>
      <c r="I52" s="383"/>
      <c r="J52" s="383"/>
      <c r="K52" s="233"/>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7"/>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48" t="s">
        <v>1</v>
      </c>
      <c r="B1" s="348"/>
      <c r="C1" s="348"/>
      <c r="D1" s="348"/>
      <c r="E1" s="348"/>
      <c r="F1" s="348"/>
      <c r="G1" s="348"/>
      <c r="H1" s="348"/>
      <c r="I1" s="348"/>
      <c r="J1" s="348"/>
    </row>
    <row r="2" spans="1:11" ht="20.100000000000001" customHeight="1" x14ac:dyDescent="0.15">
      <c r="A2" s="339" t="s">
        <v>193</v>
      </c>
      <c r="B2" s="355" t="s">
        <v>475</v>
      </c>
      <c r="C2" s="356"/>
      <c r="D2" s="356"/>
      <c r="E2" s="356"/>
      <c r="F2" s="356"/>
      <c r="G2" s="356"/>
      <c r="H2" s="356"/>
      <c r="I2" s="357"/>
      <c r="J2" s="216" t="s">
        <v>531</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7" t="s">
        <v>168</v>
      </c>
      <c r="D5" s="187" t="s">
        <v>143</v>
      </c>
      <c r="E5" s="343"/>
      <c r="F5" s="347"/>
      <c r="G5" s="347"/>
      <c r="H5" s="187" t="s">
        <v>192</v>
      </c>
      <c r="I5" s="187" t="s">
        <v>169</v>
      </c>
      <c r="J5" s="344"/>
    </row>
    <row r="6" spans="1:11" ht="9.9499999999999993" customHeight="1" x14ac:dyDescent="0.15">
      <c r="A6" s="341"/>
      <c r="B6" s="386" t="s">
        <v>128</v>
      </c>
      <c r="C6" s="387"/>
      <c r="D6" s="189" t="s">
        <v>129</v>
      </c>
      <c r="E6" s="189" t="s">
        <v>128</v>
      </c>
      <c r="F6" s="387" t="s">
        <v>129</v>
      </c>
      <c r="G6" s="387"/>
      <c r="H6" s="189" t="s">
        <v>128</v>
      </c>
      <c r="I6" s="387" t="s">
        <v>129</v>
      </c>
      <c r="J6" s="388"/>
    </row>
    <row r="7" spans="1:11" s="195" customFormat="1" ht="17.100000000000001" customHeight="1" x14ac:dyDescent="0.15">
      <c r="A7" s="191" t="s">
        <v>177</v>
      </c>
      <c r="B7" s="192"/>
      <c r="C7" s="194"/>
      <c r="D7" s="192"/>
      <c r="E7" s="194"/>
      <c r="F7" s="194"/>
      <c r="G7" s="192"/>
      <c r="H7" s="194"/>
      <c r="I7" s="192"/>
      <c r="J7" s="194"/>
      <c r="K7" s="194"/>
    </row>
    <row r="8" spans="1:11" ht="12" customHeight="1" x14ac:dyDescent="0.15">
      <c r="A8" s="96" t="s">
        <v>322</v>
      </c>
      <c r="B8" s="198">
        <v>21</v>
      </c>
      <c r="C8" s="230">
        <v>21</v>
      </c>
      <c r="D8" s="143">
        <v>-4.5454545454545503</v>
      </c>
      <c r="E8" s="198">
        <v>2187</v>
      </c>
      <c r="F8" s="143">
        <v>-0.68119891008174704</v>
      </c>
      <c r="G8" s="143">
        <v>66.5796421670575</v>
      </c>
      <c r="H8" s="198">
        <v>2212</v>
      </c>
      <c r="I8" s="143">
        <v>98.869801084990996</v>
      </c>
      <c r="J8" s="143">
        <v>48.692667136554697</v>
      </c>
      <c r="K8" s="231"/>
    </row>
    <row r="9" spans="1:11" ht="12" customHeight="1" x14ac:dyDescent="0.15">
      <c r="A9" s="96" t="s">
        <v>323</v>
      </c>
      <c r="B9" s="198">
        <v>14</v>
      </c>
      <c r="C9" s="230">
        <v>14</v>
      </c>
      <c r="D9" s="143">
        <v>-6.6666666666666696</v>
      </c>
      <c r="E9" s="198">
        <v>1013</v>
      </c>
      <c r="F9" s="143">
        <v>-3.4318398474737801</v>
      </c>
      <c r="G9" s="143">
        <v>47.234340668088997</v>
      </c>
      <c r="H9" s="198">
        <v>1019</v>
      </c>
      <c r="I9" s="143">
        <v>99.411187438665394</v>
      </c>
      <c r="J9" s="143">
        <v>31.452554056698801</v>
      </c>
      <c r="K9" s="231"/>
    </row>
    <row r="10" spans="1:11" ht="12" customHeight="1" x14ac:dyDescent="0.15">
      <c r="A10" s="96" t="s">
        <v>324</v>
      </c>
      <c r="B10" s="198">
        <v>5</v>
      </c>
      <c r="C10" s="230">
        <v>4</v>
      </c>
      <c r="D10" s="143" t="s">
        <v>530</v>
      </c>
      <c r="E10" s="198" t="s">
        <v>530</v>
      </c>
      <c r="F10" s="143" t="s">
        <v>530</v>
      </c>
      <c r="G10" s="143" t="s">
        <v>530</v>
      </c>
      <c r="H10" s="198" t="s">
        <v>530</v>
      </c>
      <c r="I10" s="143" t="s">
        <v>530</v>
      </c>
      <c r="J10" s="143" t="s">
        <v>530</v>
      </c>
      <c r="K10" s="231"/>
    </row>
    <row r="11" spans="1:11" ht="12" customHeight="1" x14ac:dyDescent="0.15">
      <c r="A11" s="96" t="s">
        <v>403</v>
      </c>
      <c r="B11" s="198">
        <v>3</v>
      </c>
      <c r="C11" s="230">
        <v>3</v>
      </c>
      <c r="D11" s="143">
        <v>-25</v>
      </c>
      <c r="E11" s="198">
        <v>53</v>
      </c>
      <c r="F11" s="143">
        <v>-15.8730158730159</v>
      </c>
      <c r="G11" s="143">
        <v>29.945222154595299</v>
      </c>
      <c r="H11" s="198">
        <v>53</v>
      </c>
      <c r="I11" s="143">
        <v>100</v>
      </c>
      <c r="J11" s="143">
        <v>20.116446421562198</v>
      </c>
      <c r="K11" s="231"/>
    </row>
    <row r="12" spans="1:11" ht="12" customHeight="1" x14ac:dyDescent="0.15">
      <c r="A12" s="96" t="s">
        <v>401</v>
      </c>
      <c r="B12" s="198">
        <v>9</v>
      </c>
      <c r="C12" s="230">
        <v>8</v>
      </c>
      <c r="D12" s="143">
        <v>-11.1111111111111</v>
      </c>
      <c r="E12" s="198">
        <v>851</v>
      </c>
      <c r="F12" s="143">
        <v>0.82938388625592596</v>
      </c>
      <c r="G12" s="143">
        <v>69.891209582654199</v>
      </c>
      <c r="H12" s="198">
        <v>883</v>
      </c>
      <c r="I12" s="143">
        <v>96.375990939977399</v>
      </c>
      <c r="J12" s="143">
        <v>58.911331583396397</v>
      </c>
      <c r="K12" s="231"/>
    </row>
    <row r="13" spans="1:11" ht="12" customHeight="1" x14ac:dyDescent="0.15">
      <c r="A13" s="96" t="s">
        <v>325</v>
      </c>
      <c r="B13" s="198">
        <v>11</v>
      </c>
      <c r="C13" s="230">
        <v>11</v>
      </c>
      <c r="D13" s="143">
        <v>0</v>
      </c>
      <c r="E13" s="198">
        <v>449</v>
      </c>
      <c r="F13" s="143">
        <v>-1.31868131868131</v>
      </c>
      <c r="G13" s="143">
        <v>31.474962281773099</v>
      </c>
      <c r="H13" s="198">
        <v>469</v>
      </c>
      <c r="I13" s="143">
        <v>95.735607675906195</v>
      </c>
      <c r="J13" s="143">
        <v>30.946987339628201</v>
      </c>
      <c r="K13" s="231"/>
    </row>
    <row r="14" spans="1:11" ht="12" customHeight="1" x14ac:dyDescent="0.15">
      <c r="A14" s="96" t="s">
        <v>326</v>
      </c>
      <c r="B14" s="198">
        <v>5</v>
      </c>
      <c r="C14" s="230">
        <v>4</v>
      </c>
      <c r="D14" s="143">
        <v>0</v>
      </c>
      <c r="E14" s="198">
        <v>94</v>
      </c>
      <c r="F14" s="143">
        <v>0</v>
      </c>
      <c r="G14" s="143">
        <v>57.618393960192201</v>
      </c>
      <c r="H14" s="198">
        <v>129</v>
      </c>
      <c r="I14" s="143">
        <v>72.868217054263596</v>
      </c>
      <c r="J14" s="143">
        <v>46.683087947153297</v>
      </c>
      <c r="K14" s="231"/>
    </row>
    <row r="15" spans="1:11" ht="12" customHeight="1" x14ac:dyDescent="0.15">
      <c r="A15" s="96" t="s">
        <v>328</v>
      </c>
      <c r="B15" s="198">
        <v>4</v>
      </c>
      <c r="C15" s="230">
        <v>4</v>
      </c>
      <c r="D15" s="143">
        <v>0</v>
      </c>
      <c r="E15" s="198">
        <v>306</v>
      </c>
      <c r="F15" s="143">
        <v>0</v>
      </c>
      <c r="G15" s="143">
        <v>37.687117857895899</v>
      </c>
      <c r="H15" s="198">
        <v>308</v>
      </c>
      <c r="I15" s="143">
        <v>99.350649350649405</v>
      </c>
      <c r="J15" s="143">
        <v>31.9317509736311</v>
      </c>
      <c r="K15" s="231"/>
    </row>
    <row r="16" spans="1:11" ht="12" customHeight="1" x14ac:dyDescent="0.15">
      <c r="A16" s="96" t="s">
        <v>412</v>
      </c>
      <c r="B16" s="198">
        <v>3</v>
      </c>
      <c r="C16" s="230">
        <v>3</v>
      </c>
      <c r="D16" s="143">
        <v>0</v>
      </c>
      <c r="E16" s="198">
        <v>109</v>
      </c>
      <c r="F16" s="143">
        <v>0</v>
      </c>
      <c r="G16" s="143">
        <v>36.549274933412299</v>
      </c>
      <c r="H16" s="198">
        <v>109</v>
      </c>
      <c r="I16" s="143">
        <v>100</v>
      </c>
      <c r="J16" s="143">
        <v>13.873128923225501</v>
      </c>
      <c r="K16" s="231"/>
    </row>
    <row r="17" spans="1:11" ht="12" customHeight="1" x14ac:dyDescent="0.15">
      <c r="A17" s="96" t="s">
        <v>327</v>
      </c>
      <c r="B17" s="198">
        <v>5</v>
      </c>
      <c r="C17" s="230">
        <v>5</v>
      </c>
      <c r="D17" s="143">
        <v>0</v>
      </c>
      <c r="E17" s="198">
        <v>114</v>
      </c>
      <c r="F17" s="143">
        <v>0</v>
      </c>
      <c r="G17" s="143">
        <v>36.078098471986401</v>
      </c>
      <c r="H17" s="198">
        <v>114</v>
      </c>
      <c r="I17" s="143">
        <v>100</v>
      </c>
      <c r="J17" s="143">
        <v>31.586021505376301</v>
      </c>
      <c r="K17" s="231"/>
    </row>
    <row r="18" spans="1:11" ht="12" customHeight="1" x14ac:dyDescent="0.15">
      <c r="A18" s="96" t="s">
        <v>449</v>
      </c>
      <c r="B18" s="198">
        <v>5</v>
      </c>
      <c r="C18" s="230">
        <v>5</v>
      </c>
      <c r="D18" s="143">
        <v>-16.6666666666667</v>
      </c>
      <c r="E18" s="198">
        <v>275</v>
      </c>
      <c r="F18" s="143">
        <v>-25.271739130434799</v>
      </c>
      <c r="G18" s="143">
        <v>55.214076246334301</v>
      </c>
      <c r="H18" s="198">
        <v>332</v>
      </c>
      <c r="I18" s="143">
        <v>82.831325301204799</v>
      </c>
      <c r="J18" s="143">
        <v>29.6937492050481</v>
      </c>
      <c r="K18" s="231"/>
    </row>
    <row r="19" spans="1:11" s="195" customFormat="1" ht="17.100000000000001" customHeight="1" x14ac:dyDescent="0.15">
      <c r="A19" s="191" t="s">
        <v>69</v>
      </c>
      <c r="B19" s="192"/>
      <c r="C19" s="194"/>
      <c r="D19" s="192"/>
      <c r="E19" s="194"/>
      <c r="F19" s="194"/>
      <c r="G19" s="192"/>
      <c r="H19" s="194"/>
      <c r="I19" s="192"/>
      <c r="J19" s="194"/>
      <c r="K19" s="194"/>
    </row>
    <row r="20" spans="1:11" ht="12" customHeight="1" x14ac:dyDescent="0.15">
      <c r="A20" s="96" t="s">
        <v>329</v>
      </c>
      <c r="B20" s="198">
        <v>4</v>
      </c>
      <c r="C20" s="230">
        <v>4</v>
      </c>
      <c r="D20" s="143">
        <v>0</v>
      </c>
      <c r="E20" s="198">
        <v>113</v>
      </c>
      <c r="F20" s="143">
        <v>26.966292134831502</v>
      </c>
      <c r="G20" s="143">
        <v>35.512417927490702</v>
      </c>
      <c r="H20" s="198">
        <v>113</v>
      </c>
      <c r="I20" s="143">
        <v>100</v>
      </c>
      <c r="J20" s="143">
        <v>33.393450014346001</v>
      </c>
      <c r="K20" s="231"/>
    </row>
    <row r="21" spans="1:11" ht="12" customHeight="1" x14ac:dyDescent="0.15">
      <c r="A21" s="96" t="s">
        <v>330</v>
      </c>
      <c r="B21" s="198">
        <v>3</v>
      </c>
      <c r="C21" s="230">
        <v>3</v>
      </c>
      <c r="D21" s="143">
        <v>0</v>
      </c>
      <c r="E21" s="198">
        <v>96</v>
      </c>
      <c r="F21" s="143">
        <v>0</v>
      </c>
      <c r="G21" s="143">
        <v>36.995967741935502</v>
      </c>
      <c r="H21" s="198">
        <v>96</v>
      </c>
      <c r="I21" s="143">
        <v>100</v>
      </c>
      <c r="J21" s="143">
        <v>27.206688596491201</v>
      </c>
      <c r="K21" s="231"/>
    </row>
    <row r="22" spans="1:11" ht="12" customHeight="1" x14ac:dyDescent="0.15">
      <c r="A22" s="96" t="s">
        <v>331</v>
      </c>
      <c r="B22" s="198">
        <v>5</v>
      </c>
      <c r="C22" s="230">
        <v>4</v>
      </c>
      <c r="D22" s="143">
        <v>0</v>
      </c>
      <c r="E22" s="198">
        <v>239</v>
      </c>
      <c r="F22" s="143">
        <v>0</v>
      </c>
      <c r="G22" s="143">
        <v>21.406397624510699</v>
      </c>
      <c r="H22" s="198">
        <v>296</v>
      </c>
      <c r="I22" s="143">
        <v>80.743243243243299</v>
      </c>
      <c r="J22" s="143">
        <v>22.5042596880598</v>
      </c>
      <c r="K22" s="231"/>
    </row>
    <row r="23" spans="1:11" s="195" customFormat="1" ht="17.100000000000001" customHeight="1" x14ac:dyDescent="0.15">
      <c r="A23" s="191" t="s">
        <v>70</v>
      </c>
      <c r="B23" s="192"/>
      <c r="C23" s="194"/>
      <c r="D23" s="192"/>
      <c r="E23" s="194"/>
      <c r="F23" s="194"/>
      <c r="G23" s="192"/>
      <c r="H23" s="194"/>
      <c r="I23" s="192"/>
      <c r="J23" s="194"/>
      <c r="K23" s="194"/>
    </row>
    <row r="24" spans="1:11" ht="12" customHeight="1" x14ac:dyDescent="0.15">
      <c r="A24" s="96" t="s">
        <v>332</v>
      </c>
      <c r="B24" s="198">
        <v>11</v>
      </c>
      <c r="C24" s="230">
        <v>11</v>
      </c>
      <c r="D24" s="143">
        <v>0</v>
      </c>
      <c r="E24" s="198">
        <v>263</v>
      </c>
      <c r="F24" s="143">
        <v>-1.4981273408239699</v>
      </c>
      <c r="G24" s="143">
        <v>27.131117380105501</v>
      </c>
      <c r="H24" s="198">
        <v>267</v>
      </c>
      <c r="I24" s="143">
        <v>98.501872659176001</v>
      </c>
      <c r="J24" s="143">
        <v>18.873606250508701</v>
      </c>
      <c r="K24" s="230"/>
    </row>
    <row r="25" spans="1:11" ht="12" customHeight="1" x14ac:dyDescent="0.15">
      <c r="A25" s="96" t="s">
        <v>368</v>
      </c>
      <c r="B25" s="198">
        <v>14</v>
      </c>
      <c r="C25" s="230">
        <v>11</v>
      </c>
      <c r="D25" s="143">
        <v>-15.384615384615399</v>
      </c>
      <c r="E25" s="198">
        <v>377</v>
      </c>
      <c r="F25" s="143">
        <v>-24.448897795591201</v>
      </c>
      <c r="G25" s="143">
        <v>29.622657653803401</v>
      </c>
      <c r="H25" s="198">
        <v>517</v>
      </c>
      <c r="I25" s="143">
        <v>72.920696324951606</v>
      </c>
      <c r="J25" s="143">
        <v>26.236027515047301</v>
      </c>
      <c r="K25" s="230"/>
    </row>
    <row r="26" spans="1:11" ht="12" customHeight="1" x14ac:dyDescent="0.15">
      <c r="A26" s="96" t="s">
        <v>333</v>
      </c>
      <c r="B26" s="198">
        <v>18</v>
      </c>
      <c r="C26" s="230">
        <v>14</v>
      </c>
      <c r="D26" s="143">
        <v>-6.6666666666666696</v>
      </c>
      <c r="E26" s="198">
        <v>1218</v>
      </c>
      <c r="F26" s="143">
        <v>-4.6948356807511704</v>
      </c>
      <c r="G26" s="143">
        <v>63.133640552995402</v>
      </c>
      <c r="H26" s="198">
        <v>1404</v>
      </c>
      <c r="I26" s="143">
        <v>86.752136752136806</v>
      </c>
      <c r="J26" s="143">
        <v>56.2342169585826</v>
      </c>
      <c r="K26" s="230"/>
    </row>
    <row r="27" spans="1:11" ht="12" customHeight="1" x14ac:dyDescent="0.15">
      <c r="A27" s="96" t="s">
        <v>422</v>
      </c>
      <c r="B27" s="198">
        <v>4</v>
      </c>
      <c r="C27" s="230">
        <v>4</v>
      </c>
      <c r="D27" s="143" t="s">
        <v>530</v>
      </c>
      <c r="E27" s="198" t="s">
        <v>530</v>
      </c>
      <c r="F27" s="143" t="s">
        <v>530</v>
      </c>
      <c r="G27" s="143" t="s">
        <v>530</v>
      </c>
      <c r="H27" s="198" t="s">
        <v>530</v>
      </c>
      <c r="I27" s="143" t="s">
        <v>530</v>
      </c>
      <c r="J27" s="143" t="s">
        <v>530</v>
      </c>
      <c r="K27" s="230"/>
    </row>
    <row r="28" spans="1:11" s="195" customFormat="1" ht="17.100000000000001" customHeight="1" x14ac:dyDescent="0.15">
      <c r="A28" s="191" t="s">
        <v>71</v>
      </c>
      <c r="B28" s="192"/>
      <c r="C28" s="194"/>
      <c r="D28" s="192"/>
      <c r="E28" s="194"/>
      <c r="F28" s="194"/>
      <c r="G28" s="192"/>
      <c r="H28" s="194"/>
      <c r="I28" s="192"/>
      <c r="J28" s="194"/>
      <c r="K28" s="194"/>
    </row>
    <row r="29" spans="1:11" ht="12" customHeight="1" x14ac:dyDescent="0.15">
      <c r="A29" s="96" t="s">
        <v>334</v>
      </c>
      <c r="B29" s="198">
        <v>12</v>
      </c>
      <c r="C29" s="230">
        <v>10</v>
      </c>
      <c r="D29" s="143">
        <v>-16.6666666666667</v>
      </c>
      <c r="E29" s="198">
        <v>440</v>
      </c>
      <c r="F29" s="143">
        <v>-10.020449897750501</v>
      </c>
      <c r="G29" s="143">
        <v>40.945747800586503</v>
      </c>
      <c r="H29" s="198">
        <v>491</v>
      </c>
      <c r="I29" s="143">
        <v>89.613034623217899</v>
      </c>
      <c r="J29" s="143">
        <v>29.728260869565201</v>
      </c>
      <c r="K29" s="231"/>
    </row>
    <row r="30" spans="1:11" ht="12" customHeight="1" x14ac:dyDescent="0.15">
      <c r="A30" s="96" t="s">
        <v>465</v>
      </c>
      <c r="B30" s="198">
        <v>4</v>
      </c>
      <c r="C30" s="230">
        <v>4</v>
      </c>
      <c r="D30" s="143">
        <v>0</v>
      </c>
      <c r="E30" s="198">
        <v>127</v>
      </c>
      <c r="F30" s="143">
        <v>0</v>
      </c>
      <c r="G30" s="143">
        <v>39.801879603759197</v>
      </c>
      <c r="H30" s="198">
        <v>127</v>
      </c>
      <c r="I30" s="143">
        <v>100</v>
      </c>
      <c r="J30" s="143">
        <v>22.312205075883199</v>
      </c>
      <c r="K30" s="231"/>
    </row>
    <row r="31" spans="1:11" ht="12" customHeight="1" x14ac:dyDescent="0.15">
      <c r="A31" s="96" t="s">
        <v>378</v>
      </c>
      <c r="B31" s="198">
        <v>5</v>
      </c>
      <c r="C31" s="230">
        <v>5</v>
      </c>
      <c r="D31" s="143">
        <v>0</v>
      </c>
      <c r="E31" s="198">
        <v>129</v>
      </c>
      <c r="F31" s="143">
        <v>0</v>
      </c>
      <c r="G31" s="143">
        <v>30.282570642660701</v>
      </c>
      <c r="H31" s="198">
        <v>129</v>
      </c>
      <c r="I31" s="143">
        <v>100</v>
      </c>
      <c r="J31" s="143">
        <v>23.3746743685582</v>
      </c>
      <c r="K31" s="231"/>
    </row>
    <row r="32" spans="1:11" ht="12" customHeight="1" x14ac:dyDescent="0.15">
      <c r="A32" s="96" t="s">
        <v>335</v>
      </c>
      <c r="B32" s="198">
        <v>28</v>
      </c>
      <c r="C32" s="230">
        <v>26</v>
      </c>
      <c r="D32" s="143">
        <v>-7.1428571428571397</v>
      </c>
      <c r="E32" s="198">
        <v>1313</v>
      </c>
      <c r="F32" s="143">
        <v>-2.3791821561338198</v>
      </c>
      <c r="G32" s="143">
        <v>39.7096037147139</v>
      </c>
      <c r="H32" s="198">
        <v>1388</v>
      </c>
      <c r="I32" s="143">
        <v>94.596541786743501</v>
      </c>
      <c r="J32" s="143">
        <v>29.548620171957399</v>
      </c>
      <c r="K32" s="231"/>
    </row>
    <row r="33" spans="1:11" ht="12" customHeight="1" x14ac:dyDescent="0.15">
      <c r="A33" s="96" t="s">
        <v>423</v>
      </c>
      <c r="B33" s="198">
        <v>3</v>
      </c>
      <c r="C33" s="230">
        <v>3</v>
      </c>
      <c r="D33" s="143" t="s">
        <v>530</v>
      </c>
      <c r="E33" s="198" t="s">
        <v>530</v>
      </c>
      <c r="F33" s="143" t="s">
        <v>530</v>
      </c>
      <c r="G33" s="143" t="s">
        <v>530</v>
      </c>
      <c r="H33" s="198" t="s">
        <v>530</v>
      </c>
      <c r="I33" s="143" t="s">
        <v>530</v>
      </c>
      <c r="J33" s="143" t="s">
        <v>530</v>
      </c>
      <c r="K33" s="231"/>
    </row>
    <row r="34" spans="1:11" ht="12" customHeight="1" x14ac:dyDescent="0.15">
      <c r="A34" s="96" t="s">
        <v>424</v>
      </c>
      <c r="B34" s="198">
        <v>4</v>
      </c>
      <c r="C34" s="230">
        <v>4</v>
      </c>
      <c r="D34" s="143">
        <v>0</v>
      </c>
      <c r="E34" s="198">
        <v>143</v>
      </c>
      <c r="F34" s="143">
        <v>0.70422535211267301</v>
      </c>
      <c r="G34" s="143">
        <v>19.467629145048502</v>
      </c>
      <c r="H34" s="198">
        <v>143</v>
      </c>
      <c r="I34" s="143">
        <v>100</v>
      </c>
      <c r="J34" s="143">
        <v>25.5708162015572</v>
      </c>
      <c r="K34" s="231"/>
    </row>
    <row r="35" spans="1:11" ht="12" customHeight="1" x14ac:dyDescent="0.15">
      <c r="A35" s="96" t="s">
        <v>425</v>
      </c>
      <c r="B35" s="198">
        <v>7</v>
      </c>
      <c r="C35" s="230">
        <v>7</v>
      </c>
      <c r="D35" s="143">
        <v>-12.5</v>
      </c>
      <c r="E35" s="198">
        <v>259</v>
      </c>
      <c r="F35" s="143">
        <v>-20.061728395061699</v>
      </c>
      <c r="G35" s="143">
        <v>32.8309876696974</v>
      </c>
      <c r="H35" s="198">
        <v>265</v>
      </c>
      <c r="I35" s="143">
        <v>97.735849056603797</v>
      </c>
      <c r="J35" s="143">
        <v>30.1029178666309</v>
      </c>
      <c r="K35" s="231"/>
    </row>
    <row r="36" spans="1:11" ht="12" customHeight="1" x14ac:dyDescent="0.15">
      <c r="A36" s="96" t="s">
        <v>417</v>
      </c>
      <c r="B36" s="198">
        <v>10</v>
      </c>
      <c r="C36" s="230">
        <v>10</v>
      </c>
      <c r="D36" s="143">
        <v>0</v>
      </c>
      <c r="E36" s="198">
        <v>384</v>
      </c>
      <c r="F36" s="143">
        <v>0</v>
      </c>
      <c r="G36" s="143">
        <v>32.350470430107499</v>
      </c>
      <c r="H36" s="198">
        <v>384</v>
      </c>
      <c r="I36" s="143">
        <v>100</v>
      </c>
      <c r="J36" s="143">
        <v>23.787803822128801</v>
      </c>
      <c r="K36" s="231"/>
    </row>
    <row r="37" spans="1:11" s="195" customFormat="1" ht="17.100000000000001" customHeight="1" x14ac:dyDescent="0.15">
      <c r="A37" s="191" t="s">
        <v>72</v>
      </c>
      <c r="B37" s="192"/>
      <c r="C37" s="194"/>
      <c r="D37" s="192"/>
      <c r="E37" s="194"/>
      <c r="F37" s="194"/>
      <c r="G37" s="192"/>
      <c r="H37" s="194"/>
      <c r="I37" s="192"/>
      <c r="J37" s="194"/>
      <c r="K37" s="194"/>
    </row>
    <row r="38" spans="1:11" ht="12" customHeight="1" x14ac:dyDescent="0.15">
      <c r="A38" s="96" t="s">
        <v>336</v>
      </c>
      <c r="B38" s="198">
        <v>5</v>
      </c>
      <c r="C38" s="230">
        <v>5</v>
      </c>
      <c r="D38" s="143">
        <v>0</v>
      </c>
      <c r="E38" s="198">
        <v>450</v>
      </c>
      <c r="F38" s="143">
        <v>0</v>
      </c>
      <c r="G38" s="143">
        <v>38.623655913978503</v>
      </c>
      <c r="H38" s="198">
        <v>450</v>
      </c>
      <c r="I38" s="143">
        <v>100</v>
      </c>
      <c r="J38" s="143">
        <v>22.639549787121201</v>
      </c>
      <c r="K38" s="231"/>
    </row>
    <row r="39" spans="1:11" ht="12" customHeight="1" x14ac:dyDescent="0.15">
      <c r="A39" s="96" t="s">
        <v>337</v>
      </c>
      <c r="B39" s="198">
        <v>7</v>
      </c>
      <c r="C39" s="230">
        <v>6</v>
      </c>
      <c r="D39" s="143">
        <v>0</v>
      </c>
      <c r="E39" s="198">
        <v>520</v>
      </c>
      <c r="F39" s="143">
        <v>-1.14068441064639</v>
      </c>
      <c r="G39" s="143">
        <v>72.593052109181201</v>
      </c>
      <c r="H39" s="198">
        <v>539</v>
      </c>
      <c r="I39" s="143">
        <v>96.474953617810797</v>
      </c>
      <c r="J39" s="143">
        <v>61.598693898457</v>
      </c>
      <c r="K39" s="231"/>
    </row>
    <row r="40" spans="1:11" ht="12" customHeight="1" x14ac:dyDescent="0.15">
      <c r="A40" s="96" t="s">
        <v>338</v>
      </c>
      <c r="B40" s="198">
        <v>14</v>
      </c>
      <c r="C40" s="230">
        <v>13</v>
      </c>
      <c r="D40" s="143">
        <v>0</v>
      </c>
      <c r="E40" s="198">
        <v>937</v>
      </c>
      <c r="F40" s="143">
        <v>-0.42507970244420801</v>
      </c>
      <c r="G40" s="143">
        <v>64.512686335938298</v>
      </c>
      <c r="H40" s="198">
        <v>965</v>
      </c>
      <c r="I40" s="143">
        <v>97.098445595854898</v>
      </c>
      <c r="J40" s="143">
        <v>59.432617774268699</v>
      </c>
      <c r="K40" s="231"/>
    </row>
    <row r="41" spans="1:11" ht="12" customHeight="1" x14ac:dyDescent="0.15">
      <c r="A41" s="96" t="s">
        <v>339</v>
      </c>
      <c r="B41" s="198">
        <v>4</v>
      </c>
      <c r="C41" s="230">
        <v>4</v>
      </c>
      <c r="D41" s="143" t="s">
        <v>530</v>
      </c>
      <c r="E41" s="198" t="s">
        <v>530</v>
      </c>
      <c r="F41" s="143" t="s">
        <v>530</v>
      </c>
      <c r="G41" s="143" t="s">
        <v>530</v>
      </c>
      <c r="H41" s="198" t="s">
        <v>530</v>
      </c>
      <c r="I41" s="143" t="s">
        <v>530</v>
      </c>
      <c r="J41" s="143" t="s">
        <v>530</v>
      </c>
      <c r="K41" s="231"/>
    </row>
    <row r="42" spans="1:11" ht="12" customHeight="1" x14ac:dyDescent="0.15">
      <c r="A42" s="96" t="s">
        <v>450</v>
      </c>
      <c r="B42" s="198">
        <v>7</v>
      </c>
      <c r="C42" s="230">
        <v>7</v>
      </c>
      <c r="D42" s="143">
        <v>0</v>
      </c>
      <c r="E42" s="198">
        <v>385</v>
      </c>
      <c r="F42" s="143">
        <v>-1.78571428571429</v>
      </c>
      <c r="G42" s="143">
        <v>29.275240888144101</v>
      </c>
      <c r="H42" s="198">
        <v>461</v>
      </c>
      <c r="I42" s="143">
        <v>83.514099783080297</v>
      </c>
      <c r="J42" s="143">
        <v>20.710099729257301</v>
      </c>
      <c r="K42" s="231"/>
    </row>
    <row r="46" spans="1:11" ht="20.100000000000001" customHeight="1" x14ac:dyDescent="0.15">
      <c r="A46" s="232" t="s">
        <v>43</v>
      </c>
    </row>
    <row r="47" spans="1:11" ht="9.9499999999999993" customHeight="1" x14ac:dyDescent="0.15">
      <c r="A47" s="383" t="s">
        <v>190</v>
      </c>
      <c r="B47" s="383"/>
      <c r="C47" s="383"/>
      <c r="D47" s="383"/>
      <c r="E47" s="383"/>
      <c r="F47" s="383"/>
      <c r="G47" s="383"/>
      <c r="H47" s="383"/>
      <c r="I47" s="383"/>
      <c r="J47" s="383"/>
      <c r="K47" s="233"/>
    </row>
  </sheetData>
  <mergeCells count="16">
    <mergeCell ref="A47:J47"/>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52"/>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48" t="s">
        <v>1</v>
      </c>
      <c r="B1" s="348"/>
      <c r="C1" s="348"/>
      <c r="D1" s="348"/>
      <c r="E1" s="348"/>
      <c r="F1" s="348"/>
      <c r="G1" s="348"/>
      <c r="H1" s="348"/>
      <c r="I1" s="348"/>
      <c r="J1" s="348"/>
    </row>
    <row r="2" spans="1:11" ht="20.100000000000001" customHeight="1" x14ac:dyDescent="0.15">
      <c r="A2" s="339" t="s">
        <v>193</v>
      </c>
      <c r="B2" s="355" t="s">
        <v>475</v>
      </c>
      <c r="C2" s="356"/>
      <c r="D2" s="356"/>
      <c r="E2" s="356"/>
      <c r="F2" s="356"/>
      <c r="G2" s="356"/>
      <c r="H2" s="356"/>
      <c r="I2" s="357"/>
      <c r="J2" s="216" t="s">
        <v>531</v>
      </c>
    </row>
    <row r="3" spans="1:11" ht="9.9499999999999993" customHeight="1" x14ac:dyDescent="0.15">
      <c r="A3" s="340"/>
      <c r="B3" s="384" t="s">
        <v>297</v>
      </c>
      <c r="C3" s="385"/>
      <c r="D3" s="345"/>
      <c r="E3" s="343" t="s">
        <v>29</v>
      </c>
      <c r="F3" s="343"/>
      <c r="G3" s="343"/>
      <c r="H3" s="343"/>
      <c r="I3" s="343"/>
      <c r="J3" s="344" t="s">
        <v>28</v>
      </c>
    </row>
    <row r="4" spans="1:11" ht="9.9499999999999993" customHeight="1" x14ac:dyDescent="0.15">
      <c r="A4" s="340"/>
      <c r="B4" s="342" t="s">
        <v>127</v>
      </c>
      <c r="C4" s="343" t="s">
        <v>30</v>
      </c>
      <c r="D4" s="343"/>
      <c r="E4" s="343" t="s">
        <v>127</v>
      </c>
      <c r="F4" s="346" t="s">
        <v>143</v>
      </c>
      <c r="G4" s="346" t="s">
        <v>32</v>
      </c>
      <c r="H4" s="343" t="s">
        <v>165</v>
      </c>
      <c r="I4" s="343"/>
      <c r="J4" s="344"/>
    </row>
    <row r="5" spans="1:11" ht="54.95" customHeight="1" x14ac:dyDescent="0.15">
      <c r="A5" s="340"/>
      <c r="B5" s="342"/>
      <c r="C5" s="187" t="s">
        <v>168</v>
      </c>
      <c r="D5" s="187" t="s">
        <v>143</v>
      </c>
      <c r="E5" s="343"/>
      <c r="F5" s="347"/>
      <c r="G5" s="347"/>
      <c r="H5" s="187" t="s">
        <v>192</v>
      </c>
      <c r="I5" s="187" t="s">
        <v>169</v>
      </c>
      <c r="J5" s="344"/>
    </row>
    <row r="6" spans="1:11" ht="9.9499999999999993" customHeight="1" x14ac:dyDescent="0.15">
      <c r="A6" s="341"/>
      <c r="B6" s="386" t="s">
        <v>128</v>
      </c>
      <c r="C6" s="387"/>
      <c r="D6" s="189" t="s">
        <v>129</v>
      </c>
      <c r="E6" s="189" t="s">
        <v>128</v>
      </c>
      <c r="F6" s="387" t="s">
        <v>129</v>
      </c>
      <c r="G6" s="387"/>
      <c r="H6" s="189" t="s">
        <v>128</v>
      </c>
      <c r="I6" s="387" t="s">
        <v>129</v>
      </c>
      <c r="J6" s="388"/>
    </row>
    <row r="7" spans="1:11" s="195" customFormat="1" ht="17.100000000000001" customHeight="1" x14ac:dyDescent="0.15">
      <c r="A7" s="191" t="s">
        <v>73</v>
      </c>
      <c r="B7" s="192"/>
      <c r="C7" s="194"/>
      <c r="D7" s="192"/>
      <c r="E7" s="194"/>
      <c r="F7" s="194"/>
      <c r="G7" s="192"/>
      <c r="H7" s="194"/>
      <c r="I7" s="192"/>
      <c r="J7" s="194"/>
      <c r="K7" s="194"/>
    </row>
    <row r="8" spans="1:11" ht="12" customHeight="1" x14ac:dyDescent="0.15">
      <c r="A8" s="96" t="s">
        <v>340</v>
      </c>
      <c r="B8" s="198">
        <v>5</v>
      </c>
      <c r="C8" s="230">
        <v>4</v>
      </c>
      <c r="D8" s="143">
        <v>-20</v>
      </c>
      <c r="E8" s="198">
        <v>97</v>
      </c>
      <c r="F8" s="143">
        <v>-11.818181818181801</v>
      </c>
      <c r="G8" s="143">
        <v>23.112736947123398</v>
      </c>
      <c r="H8" s="198">
        <v>110</v>
      </c>
      <c r="I8" s="143">
        <v>88.181818181818201</v>
      </c>
      <c r="J8" s="143">
        <v>18.6470668299986</v>
      </c>
      <c r="K8" s="231"/>
    </row>
    <row r="9" spans="1:11" ht="12" customHeight="1" x14ac:dyDescent="0.15">
      <c r="A9" s="96" t="s">
        <v>341</v>
      </c>
      <c r="B9" s="198">
        <v>13</v>
      </c>
      <c r="C9" s="230">
        <v>13</v>
      </c>
      <c r="D9" s="143">
        <v>0</v>
      </c>
      <c r="E9" s="198">
        <v>535</v>
      </c>
      <c r="F9" s="143">
        <v>2.68714011516315</v>
      </c>
      <c r="G9" s="143">
        <v>27.000301477238501</v>
      </c>
      <c r="H9" s="198">
        <v>554</v>
      </c>
      <c r="I9" s="143">
        <v>96.570397111913394</v>
      </c>
      <c r="J9" s="143">
        <v>27.2118350736434</v>
      </c>
      <c r="K9" s="231"/>
    </row>
    <row r="10" spans="1:11" ht="12" customHeight="1" x14ac:dyDescent="0.15">
      <c r="A10" s="96" t="s">
        <v>342</v>
      </c>
      <c r="B10" s="198">
        <v>4</v>
      </c>
      <c r="C10" s="230">
        <v>3</v>
      </c>
      <c r="D10" s="143" t="s">
        <v>530</v>
      </c>
      <c r="E10" s="198" t="s">
        <v>530</v>
      </c>
      <c r="F10" s="143" t="s">
        <v>530</v>
      </c>
      <c r="G10" s="143" t="s">
        <v>530</v>
      </c>
      <c r="H10" s="198" t="s">
        <v>530</v>
      </c>
      <c r="I10" s="143" t="s">
        <v>530</v>
      </c>
      <c r="J10" s="143" t="s">
        <v>530</v>
      </c>
      <c r="K10" s="231"/>
    </row>
    <row r="11" spans="1:11" ht="12" customHeight="1" x14ac:dyDescent="0.15">
      <c r="A11" s="96" t="s">
        <v>343</v>
      </c>
      <c r="B11" s="198">
        <v>11</v>
      </c>
      <c r="C11" s="230">
        <v>10</v>
      </c>
      <c r="D11" s="143">
        <v>-9.0909090909090899</v>
      </c>
      <c r="E11" s="198">
        <v>340</v>
      </c>
      <c r="F11" s="143">
        <v>-10.761154855642999</v>
      </c>
      <c r="G11" s="143">
        <v>34.914611005692599</v>
      </c>
      <c r="H11" s="198">
        <v>410</v>
      </c>
      <c r="I11" s="143">
        <v>82.926829268292707</v>
      </c>
      <c r="J11" s="143">
        <v>26.339119851386801</v>
      </c>
      <c r="K11" s="231"/>
    </row>
    <row r="12" spans="1:11" ht="12" customHeight="1" x14ac:dyDescent="0.15">
      <c r="A12" s="96" t="s">
        <v>344</v>
      </c>
      <c r="B12" s="198">
        <v>5</v>
      </c>
      <c r="C12" s="230">
        <v>5</v>
      </c>
      <c r="D12" s="143">
        <v>25</v>
      </c>
      <c r="E12" s="198">
        <v>181</v>
      </c>
      <c r="F12" s="143">
        <v>12.4223602484472</v>
      </c>
      <c r="G12" s="143">
        <v>25.057921939048299</v>
      </c>
      <c r="H12" s="198">
        <v>182</v>
      </c>
      <c r="I12" s="143">
        <v>99.450549450549502</v>
      </c>
      <c r="J12" s="143">
        <v>13.084520220397099</v>
      </c>
      <c r="K12" s="231"/>
    </row>
    <row r="13" spans="1:11" ht="12" customHeight="1" x14ac:dyDescent="0.15">
      <c r="A13" s="96" t="s">
        <v>345</v>
      </c>
      <c r="B13" s="198">
        <v>5</v>
      </c>
      <c r="C13" s="230">
        <v>5</v>
      </c>
      <c r="D13" s="143">
        <v>0</v>
      </c>
      <c r="E13" s="198">
        <v>244</v>
      </c>
      <c r="F13" s="143">
        <v>-0.81300813008130002</v>
      </c>
      <c r="G13" s="143">
        <v>19.964100518548101</v>
      </c>
      <c r="H13" s="198">
        <v>246</v>
      </c>
      <c r="I13" s="143">
        <v>99.1869918699187</v>
      </c>
      <c r="J13" s="143">
        <v>23.5209947204816</v>
      </c>
      <c r="K13" s="231"/>
    </row>
    <row r="14" spans="1:11" ht="12" customHeight="1" x14ac:dyDescent="0.15">
      <c r="A14" s="96" t="s">
        <v>446</v>
      </c>
      <c r="B14" s="198">
        <v>3</v>
      </c>
      <c r="C14" s="230">
        <v>3</v>
      </c>
      <c r="D14" s="143" t="s">
        <v>530</v>
      </c>
      <c r="E14" s="198" t="s">
        <v>530</v>
      </c>
      <c r="F14" s="143" t="s">
        <v>530</v>
      </c>
      <c r="G14" s="143" t="s">
        <v>530</v>
      </c>
      <c r="H14" s="198" t="s">
        <v>530</v>
      </c>
      <c r="I14" s="143" t="s">
        <v>530</v>
      </c>
      <c r="J14" s="143" t="s">
        <v>530</v>
      </c>
      <c r="K14" s="231"/>
    </row>
    <row r="15" spans="1:11" s="195" customFormat="1" ht="17.100000000000001" customHeight="1" x14ac:dyDescent="0.15">
      <c r="A15" s="191" t="s">
        <v>74</v>
      </c>
      <c r="B15" s="192"/>
      <c r="C15" s="194"/>
      <c r="D15" s="192"/>
      <c r="E15" s="194"/>
      <c r="F15" s="194"/>
      <c r="G15" s="192"/>
      <c r="H15" s="194"/>
      <c r="I15" s="192"/>
      <c r="J15" s="194"/>
      <c r="K15" s="194"/>
    </row>
    <row r="16" spans="1:11" ht="12" customHeight="1" x14ac:dyDescent="0.15">
      <c r="A16" s="96" t="s">
        <v>346</v>
      </c>
      <c r="B16" s="198">
        <v>6</v>
      </c>
      <c r="C16" s="230">
        <v>6</v>
      </c>
      <c r="D16" s="143">
        <v>20</v>
      </c>
      <c r="E16" s="198">
        <v>497</v>
      </c>
      <c r="F16" s="143">
        <v>-0.59999999999999398</v>
      </c>
      <c r="G16" s="143">
        <v>44.616083598364398</v>
      </c>
      <c r="H16" s="198">
        <v>535</v>
      </c>
      <c r="I16" s="143">
        <v>92.897196261682197</v>
      </c>
      <c r="J16" s="143">
        <v>27.455219001961201</v>
      </c>
      <c r="K16" s="231"/>
    </row>
    <row r="17" spans="1:11" ht="12" customHeight="1" x14ac:dyDescent="0.15">
      <c r="A17" s="96" t="s">
        <v>347</v>
      </c>
      <c r="B17" s="198">
        <v>3</v>
      </c>
      <c r="C17" s="230">
        <v>3</v>
      </c>
      <c r="D17" s="143">
        <v>0</v>
      </c>
      <c r="E17" s="198">
        <v>131</v>
      </c>
      <c r="F17" s="143">
        <v>0</v>
      </c>
      <c r="G17" s="143">
        <v>44.0239043824701</v>
      </c>
      <c r="H17" s="198">
        <v>131</v>
      </c>
      <c r="I17" s="143">
        <v>100</v>
      </c>
      <c r="J17" s="143">
        <v>41.578893019413499</v>
      </c>
      <c r="K17" s="231"/>
    </row>
    <row r="18" spans="1:11" ht="12" customHeight="1" x14ac:dyDescent="0.15">
      <c r="A18" s="96" t="s">
        <v>452</v>
      </c>
      <c r="B18" s="198">
        <v>3</v>
      </c>
      <c r="C18" s="230">
        <v>3</v>
      </c>
      <c r="D18" s="143">
        <v>0</v>
      </c>
      <c r="E18" s="198">
        <v>72</v>
      </c>
      <c r="F18" s="143">
        <v>0</v>
      </c>
      <c r="G18" s="143">
        <v>47.311827956989298</v>
      </c>
      <c r="H18" s="198">
        <v>72</v>
      </c>
      <c r="I18" s="143">
        <v>100</v>
      </c>
      <c r="J18" s="143">
        <v>35.0028785261946</v>
      </c>
      <c r="K18" s="231"/>
    </row>
    <row r="19" spans="1:11" ht="12" customHeight="1" x14ac:dyDescent="0.15">
      <c r="A19" s="96" t="s">
        <v>348</v>
      </c>
      <c r="B19" s="198">
        <v>3</v>
      </c>
      <c r="C19" s="230">
        <v>3</v>
      </c>
      <c r="D19" s="143" t="s">
        <v>530</v>
      </c>
      <c r="E19" s="198" t="s">
        <v>530</v>
      </c>
      <c r="F19" s="143" t="s">
        <v>530</v>
      </c>
      <c r="G19" s="143" t="s">
        <v>530</v>
      </c>
      <c r="H19" s="198" t="s">
        <v>530</v>
      </c>
      <c r="I19" s="143" t="s">
        <v>530</v>
      </c>
      <c r="J19" s="143" t="s">
        <v>530</v>
      </c>
      <c r="K19" s="231"/>
    </row>
    <row r="20" spans="1:11" ht="12" customHeight="1" x14ac:dyDescent="0.15">
      <c r="A20" s="96" t="s">
        <v>349</v>
      </c>
      <c r="B20" s="198">
        <v>3</v>
      </c>
      <c r="C20" s="230">
        <v>3</v>
      </c>
      <c r="D20" s="143">
        <v>0</v>
      </c>
      <c r="E20" s="198">
        <v>57</v>
      </c>
      <c r="F20" s="143">
        <v>0</v>
      </c>
      <c r="G20" s="143">
        <v>17.7702320316921</v>
      </c>
      <c r="H20" s="198">
        <v>57</v>
      </c>
      <c r="I20" s="143">
        <v>100</v>
      </c>
      <c r="J20" s="143">
        <v>17.0210515180366</v>
      </c>
      <c r="K20" s="231"/>
    </row>
    <row r="21" spans="1:11" ht="12" customHeight="1" x14ac:dyDescent="0.15">
      <c r="A21" s="96" t="s">
        <v>350</v>
      </c>
      <c r="B21" s="198">
        <v>7</v>
      </c>
      <c r="C21" s="230">
        <v>7</v>
      </c>
      <c r="D21" s="143">
        <v>16.6666666666667</v>
      </c>
      <c r="E21" s="198">
        <v>392</v>
      </c>
      <c r="F21" s="143">
        <v>23.2704402515723</v>
      </c>
      <c r="G21" s="143">
        <v>46.700131665569501</v>
      </c>
      <c r="H21" s="198">
        <v>392</v>
      </c>
      <c r="I21" s="143">
        <v>100</v>
      </c>
      <c r="J21" s="143">
        <v>29.564384762695799</v>
      </c>
      <c r="K21" s="231"/>
    </row>
    <row r="22" spans="1:11" ht="12" customHeight="1" x14ac:dyDescent="0.15">
      <c r="A22" s="96" t="s">
        <v>351</v>
      </c>
      <c r="B22" s="198">
        <v>22</v>
      </c>
      <c r="C22" s="230">
        <v>20</v>
      </c>
      <c r="D22" s="143">
        <v>0</v>
      </c>
      <c r="E22" s="198">
        <v>937</v>
      </c>
      <c r="F22" s="143">
        <v>-0.53078556263270105</v>
      </c>
      <c r="G22" s="143">
        <v>46.181215240595499</v>
      </c>
      <c r="H22" s="198">
        <v>1055</v>
      </c>
      <c r="I22" s="143">
        <v>88.815165876777201</v>
      </c>
      <c r="J22" s="143">
        <v>35.482202027622101</v>
      </c>
      <c r="K22" s="231"/>
    </row>
    <row r="23" spans="1:11" ht="12" customHeight="1" x14ac:dyDescent="0.15">
      <c r="A23" s="96" t="s">
        <v>352</v>
      </c>
      <c r="B23" s="198">
        <v>4</v>
      </c>
      <c r="C23" s="230">
        <v>4</v>
      </c>
      <c r="D23" s="143">
        <v>0</v>
      </c>
      <c r="E23" s="198">
        <v>137</v>
      </c>
      <c r="F23" s="143">
        <v>-8.0536912751677807</v>
      </c>
      <c r="G23" s="143">
        <v>24.676242053214001</v>
      </c>
      <c r="H23" s="198">
        <v>149</v>
      </c>
      <c r="I23" s="143">
        <v>91.946308724832207</v>
      </c>
      <c r="J23" s="143">
        <v>23.4745288300056</v>
      </c>
      <c r="K23" s="231"/>
    </row>
    <row r="24" spans="1:11" ht="12" customHeight="1" x14ac:dyDescent="0.15">
      <c r="A24" s="96" t="s">
        <v>353</v>
      </c>
      <c r="B24" s="198">
        <v>8</v>
      </c>
      <c r="C24" s="230">
        <v>7</v>
      </c>
      <c r="D24" s="143">
        <v>0</v>
      </c>
      <c r="E24" s="198">
        <v>269</v>
      </c>
      <c r="F24" s="143">
        <v>1.89393939393939</v>
      </c>
      <c r="G24" s="143">
        <v>35.057747834456201</v>
      </c>
      <c r="H24" s="198">
        <v>299</v>
      </c>
      <c r="I24" s="143">
        <v>89.966555183946497</v>
      </c>
      <c r="J24" s="143">
        <v>26.780596679829401</v>
      </c>
      <c r="K24" s="231"/>
    </row>
    <row r="25" spans="1:11" ht="12" customHeight="1" x14ac:dyDescent="0.15">
      <c r="A25" s="96" t="s">
        <v>354</v>
      </c>
      <c r="B25" s="198">
        <v>4</v>
      </c>
      <c r="C25" s="230">
        <v>4</v>
      </c>
      <c r="D25" s="143">
        <v>0</v>
      </c>
      <c r="E25" s="198">
        <v>97</v>
      </c>
      <c r="F25" s="143">
        <v>-17.094017094017101</v>
      </c>
      <c r="G25" s="143">
        <v>44.3631526438311</v>
      </c>
      <c r="H25" s="198">
        <v>123</v>
      </c>
      <c r="I25" s="143">
        <v>78.861788617886205</v>
      </c>
      <c r="J25" s="143">
        <v>25.794672045628399</v>
      </c>
      <c r="K25" s="231"/>
    </row>
    <row r="26" spans="1:11" ht="12" customHeight="1" x14ac:dyDescent="0.15">
      <c r="A26" s="96" t="s">
        <v>427</v>
      </c>
      <c r="B26" s="198">
        <v>5</v>
      </c>
      <c r="C26" s="230">
        <v>5</v>
      </c>
      <c r="D26" s="143">
        <v>0</v>
      </c>
      <c r="E26" s="198">
        <v>121</v>
      </c>
      <c r="F26" s="143">
        <v>-3.2</v>
      </c>
      <c r="G26" s="143">
        <v>27.219408157824599</v>
      </c>
      <c r="H26" s="198">
        <v>125</v>
      </c>
      <c r="I26" s="143">
        <v>96.8</v>
      </c>
      <c r="J26" s="143">
        <v>19.331175836030202</v>
      </c>
      <c r="K26" s="231"/>
    </row>
    <row r="27" spans="1:11" ht="12" customHeight="1" x14ac:dyDescent="0.15">
      <c r="A27" s="96" t="s">
        <v>428</v>
      </c>
      <c r="B27" s="198">
        <v>5</v>
      </c>
      <c r="C27" s="230">
        <v>4</v>
      </c>
      <c r="D27" s="143">
        <v>-20</v>
      </c>
      <c r="E27" s="198">
        <v>118</v>
      </c>
      <c r="F27" s="143">
        <v>-16.901408450704199</v>
      </c>
      <c r="G27" s="143">
        <v>43.6850738108256</v>
      </c>
      <c r="H27" s="198">
        <v>142</v>
      </c>
      <c r="I27" s="143">
        <v>83.098591549295804</v>
      </c>
      <c r="J27" s="143">
        <v>25.432014064577</v>
      </c>
      <c r="K27" s="231"/>
    </row>
    <row r="28" spans="1:11" s="195" customFormat="1" ht="17.100000000000001" customHeight="1" x14ac:dyDescent="0.15">
      <c r="A28" s="191" t="s">
        <v>75</v>
      </c>
      <c r="B28" s="192"/>
      <c r="C28" s="194"/>
      <c r="D28" s="192"/>
      <c r="E28" s="194"/>
      <c r="F28" s="194"/>
      <c r="G28" s="192"/>
      <c r="H28" s="194"/>
      <c r="I28" s="192"/>
      <c r="J28" s="194"/>
      <c r="K28" s="194"/>
    </row>
    <row r="29" spans="1:11" ht="12" customHeight="1" x14ac:dyDescent="0.15">
      <c r="A29" s="96" t="s">
        <v>355</v>
      </c>
      <c r="B29" s="198">
        <v>8</v>
      </c>
      <c r="C29" s="230">
        <v>8</v>
      </c>
      <c r="D29" s="143">
        <v>0</v>
      </c>
      <c r="E29" s="198">
        <v>599</v>
      </c>
      <c r="F29" s="143">
        <v>-0.82781456953642896</v>
      </c>
      <c r="G29" s="143">
        <v>82.153050783563998</v>
      </c>
      <c r="H29" s="198">
        <v>606</v>
      </c>
      <c r="I29" s="143">
        <v>98.844884488448898</v>
      </c>
      <c r="J29" s="143">
        <v>74.334187329500494</v>
      </c>
      <c r="K29" s="231"/>
    </row>
    <row r="30" spans="1:11" ht="12" customHeight="1" x14ac:dyDescent="0.15">
      <c r="A30" s="96" t="s">
        <v>356</v>
      </c>
      <c r="B30" s="198">
        <v>5</v>
      </c>
      <c r="C30" s="230">
        <v>4</v>
      </c>
      <c r="D30" s="143">
        <v>0</v>
      </c>
      <c r="E30" s="198">
        <v>204</v>
      </c>
      <c r="F30" s="143">
        <v>0</v>
      </c>
      <c r="G30" s="143">
        <v>40.7495256166983</v>
      </c>
      <c r="H30" s="198">
        <v>214</v>
      </c>
      <c r="I30" s="143">
        <v>95.327102803738299</v>
      </c>
      <c r="J30" s="143">
        <v>32.928708156309803</v>
      </c>
      <c r="K30" s="231"/>
    </row>
    <row r="31" spans="1:11" s="195" customFormat="1" ht="17.100000000000001" customHeight="1" x14ac:dyDescent="0.15">
      <c r="A31" s="191" t="s">
        <v>76</v>
      </c>
      <c r="B31" s="192"/>
      <c r="C31" s="194"/>
      <c r="D31" s="192"/>
      <c r="E31" s="194"/>
      <c r="F31" s="194"/>
      <c r="G31" s="192"/>
      <c r="H31" s="194"/>
      <c r="I31" s="192"/>
      <c r="J31" s="194"/>
      <c r="K31" s="194"/>
    </row>
    <row r="32" spans="1:11" ht="12" customHeight="1" x14ac:dyDescent="0.15">
      <c r="A32" s="96" t="s">
        <v>357</v>
      </c>
      <c r="B32" s="198">
        <v>6</v>
      </c>
      <c r="C32" s="230">
        <v>6</v>
      </c>
      <c r="D32" s="143" t="s">
        <v>530</v>
      </c>
      <c r="E32" s="198" t="s">
        <v>530</v>
      </c>
      <c r="F32" s="143" t="s">
        <v>530</v>
      </c>
      <c r="G32" s="143" t="s">
        <v>530</v>
      </c>
      <c r="H32" s="198" t="s">
        <v>530</v>
      </c>
      <c r="I32" s="143" t="s">
        <v>530</v>
      </c>
      <c r="J32" s="143" t="s">
        <v>530</v>
      </c>
      <c r="K32" s="231"/>
    </row>
    <row r="33" spans="1:11" ht="12" customHeight="1" x14ac:dyDescent="0.15">
      <c r="A33" s="96" t="s">
        <v>358</v>
      </c>
      <c r="B33" s="198">
        <v>7</v>
      </c>
      <c r="C33" s="230">
        <v>7</v>
      </c>
      <c r="D33" s="143">
        <v>-30</v>
      </c>
      <c r="E33" s="198">
        <v>179</v>
      </c>
      <c r="F33" s="143">
        <v>-28.685258964143401</v>
      </c>
      <c r="G33" s="143">
        <v>28.1096785908843</v>
      </c>
      <c r="H33" s="198">
        <v>188</v>
      </c>
      <c r="I33" s="143">
        <v>95.212765957446805</v>
      </c>
      <c r="J33" s="143">
        <v>18.382245047688901</v>
      </c>
      <c r="K33" s="231"/>
    </row>
    <row r="34" spans="1:11" ht="12" customHeight="1" x14ac:dyDescent="0.15">
      <c r="A34" s="96" t="s">
        <v>402</v>
      </c>
      <c r="B34" s="198">
        <v>5</v>
      </c>
      <c r="C34" s="230">
        <v>4</v>
      </c>
      <c r="D34" s="143">
        <v>-20</v>
      </c>
      <c r="E34" s="198">
        <v>215</v>
      </c>
      <c r="F34" s="143">
        <v>-4.8672566371681398</v>
      </c>
      <c r="G34" s="143">
        <v>11.0427606901725</v>
      </c>
      <c r="H34" s="198">
        <v>226</v>
      </c>
      <c r="I34" s="143">
        <v>95.132743362831903</v>
      </c>
      <c r="J34" s="143">
        <v>11.3346433361405</v>
      </c>
      <c r="K34" s="231"/>
    </row>
    <row r="35" spans="1:11" ht="12" customHeight="1" x14ac:dyDescent="0.15">
      <c r="A35" s="96" t="s">
        <v>359</v>
      </c>
      <c r="B35" s="198">
        <v>3</v>
      </c>
      <c r="C35" s="230">
        <v>3</v>
      </c>
      <c r="D35" s="143">
        <v>0</v>
      </c>
      <c r="E35" s="198">
        <v>144</v>
      </c>
      <c r="F35" s="143">
        <v>0</v>
      </c>
      <c r="G35" s="143">
        <v>65.367383512544805</v>
      </c>
      <c r="H35" s="198">
        <v>144</v>
      </c>
      <c r="I35" s="143">
        <v>100</v>
      </c>
      <c r="J35" s="143">
        <v>35.090302316450703</v>
      </c>
      <c r="K35" s="231"/>
    </row>
    <row r="36" spans="1:11" ht="12" customHeight="1" x14ac:dyDescent="0.15">
      <c r="A36" s="96" t="s">
        <v>360</v>
      </c>
      <c r="B36" s="198">
        <v>6</v>
      </c>
      <c r="C36" s="230">
        <v>6</v>
      </c>
      <c r="D36" s="143">
        <v>0</v>
      </c>
      <c r="E36" s="198">
        <v>174</v>
      </c>
      <c r="F36" s="143">
        <v>1.16279069767442</v>
      </c>
      <c r="G36" s="143">
        <v>53.021876158694802</v>
      </c>
      <c r="H36" s="198">
        <v>174</v>
      </c>
      <c r="I36" s="143">
        <v>100</v>
      </c>
      <c r="J36" s="143">
        <v>41.523862684900898</v>
      </c>
      <c r="K36" s="231"/>
    </row>
    <row r="37" spans="1:11" ht="12" customHeight="1" x14ac:dyDescent="0.15">
      <c r="A37" s="96" t="s">
        <v>443</v>
      </c>
      <c r="B37" s="198">
        <v>3</v>
      </c>
      <c r="C37" s="230">
        <v>3</v>
      </c>
      <c r="D37" s="143">
        <v>0</v>
      </c>
      <c r="E37" s="198">
        <v>105</v>
      </c>
      <c r="F37" s="143">
        <v>0</v>
      </c>
      <c r="G37" s="143">
        <v>36.927803379416297</v>
      </c>
      <c r="H37" s="198">
        <v>105</v>
      </c>
      <c r="I37" s="143">
        <v>100</v>
      </c>
      <c r="J37" s="143">
        <v>29.160108742309301</v>
      </c>
      <c r="K37" s="231"/>
    </row>
    <row r="38" spans="1:11" ht="12" customHeight="1" x14ac:dyDescent="0.15">
      <c r="A38" s="96" t="s">
        <v>462</v>
      </c>
      <c r="B38" s="198">
        <v>3</v>
      </c>
      <c r="C38" s="230">
        <v>3</v>
      </c>
      <c r="D38" s="143" t="s">
        <v>530</v>
      </c>
      <c r="E38" s="198" t="s">
        <v>530</v>
      </c>
      <c r="F38" s="143" t="s">
        <v>530</v>
      </c>
      <c r="G38" s="143" t="s">
        <v>530</v>
      </c>
      <c r="H38" s="198" t="s">
        <v>530</v>
      </c>
      <c r="I38" s="143" t="s">
        <v>530</v>
      </c>
      <c r="J38" s="143" t="s">
        <v>530</v>
      </c>
      <c r="K38" s="231"/>
    </row>
    <row r="39" spans="1:11" ht="12" customHeight="1" x14ac:dyDescent="0.15">
      <c r="A39" s="96" t="s">
        <v>361</v>
      </c>
      <c r="B39" s="198">
        <v>10</v>
      </c>
      <c r="C39" s="230">
        <v>7</v>
      </c>
      <c r="D39" s="143">
        <v>-12.5</v>
      </c>
      <c r="E39" s="198">
        <v>337</v>
      </c>
      <c r="F39" s="143">
        <v>4.6583850931677002</v>
      </c>
      <c r="G39" s="143">
        <v>28.962180310062202</v>
      </c>
      <c r="H39" s="198">
        <v>423</v>
      </c>
      <c r="I39" s="143">
        <v>79.669030732860506</v>
      </c>
      <c r="J39" s="143">
        <v>31.3079459494407</v>
      </c>
      <c r="K39" s="231"/>
    </row>
    <row r="40" spans="1:11" ht="12" customHeight="1" x14ac:dyDescent="0.15">
      <c r="A40" s="96" t="s">
        <v>429</v>
      </c>
      <c r="B40" s="198">
        <v>5</v>
      </c>
      <c r="C40" s="230">
        <v>5</v>
      </c>
      <c r="D40" s="143">
        <v>0</v>
      </c>
      <c r="E40" s="198">
        <v>91</v>
      </c>
      <c r="F40" s="143">
        <v>-2.15053763440861</v>
      </c>
      <c r="G40" s="143">
        <v>18.823085628064899</v>
      </c>
      <c r="H40" s="198">
        <v>93</v>
      </c>
      <c r="I40" s="143">
        <v>97.849462365591407</v>
      </c>
      <c r="J40" s="143">
        <v>27.183828358753601</v>
      </c>
      <c r="K40" s="231"/>
    </row>
    <row r="41" spans="1:11" s="195" customFormat="1" ht="17.100000000000001" customHeight="1" x14ac:dyDescent="0.15">
      <c r="A41" s="191" t="s">
        <v>178</v>
      </c>
      <c r="B41" s="192"/>
      <c r="C41" s="194"/>
      <c r="D41" s="192"/>
      <c r="E41" s="194"/>
      <c r="F41" s="194"/>
      <c r="G41" s="192"/>
      <c r="H41" s="194"/>
      <c r="I41" s="192"/>
      <c r="J41" s="194"/>
      <c r="K41" s="194"/>
    </row>
    <row r="42" spans="1:11" ht="12" customHeight="1" x14ac:dyDescent="0.15">
      <c r="A42" s="96" t="s">
        <v>523</v>
      </c>
      <c r="B42" s="198">
        <v>3</v>
      </c>
      <c r="C42" s="230">
        <v>3</v>
      </c>
      <c r="D42" s="143">
        <v>0</v>
      </c>
      <c r="E42" s="198">
        <v>81</v>
      </c>
      <c r="F42" s="143">
        <v>0</v>
      </c>
      <c r="G42" s="143">
        <v>28.1561131023497</v>
      </c>
      <c r="H42" s="198">
        <v>81</v>
      </c>
      <c r="I42" s="143">
        <v>100</v>
      </c>
      <c r="J42" s="143">
        <v>35.401345150543698</v>
      </c>
      <c r="K42" s="230"/>
    </row>
    <row r="43" spans="1:11" ht="12" customHeight="1" x14ac:dyDescent="0.15">
      <c r="A43" s="96" t="s">
        <v>362</v>
      </c>
      <c r="B43" s="198">
        <v>8</v>
      </c>
      <c r="C43" s="230">
        <v>8</v>
      </c>
      <c r="D43" s="143">
        <v>0</v>
      </c>
      <c r="E43" s="198">
        <v>170</v>
      </c>
      <c r="F43" s="143">
        <v>0</v>
      </c>
      <c r="G43" s="143">
        <v>24.535104364326401</v>
      </c>
      <c r="H43" s="198">
        <v>170</v>
      </c>
      <c r="I43" s="143">
        <v>100</v>
      </c>
      <c r="J43" s="143">
        <v>21.1265350927345</v>
      </c>
      <c r="K43" s="230"/>
    </row>
    <row r="44" spans="1:11" ht="12" customHeight="1" x14ac:dyDescent="0.15">
      <c r="A44" s="96" t="s">
        <v>363</v>
      </c>
      <c r="B44" s="198">
        <v>3</v>
      </c>
      <c r="C44" s="230">
        <v>3</v>
      </c>
      <c r="D44" s="143">
        <v>0</v>
      </c>
      <c r="E44" s="198">
        <v>74</v>
      </c>
      <c r="F44" s="143">
        <v>0</v>
      </c>
      <c r="G44" s="143">
        <v>14.0366172624237</v>
      </c>
      <c r="H44" s="198">
        <v>74</v>
      </c>
      <c r="I44" s="143">
        <v>100</v>
      </c>
      <c r="J44" s="143">
        <v>8.7813449848024305</v>
      </c>
      <c r="K44" s="230"/>
    </row>
    <row r="45" spans="1:11" ht="12" customHeight="1" x14ac:dyDescent="0.15">
      <c r="A45" s="96" t="s">
        <v>364</v>
      </c>
      <c r="B45" s="198">
        <v>7</v>
      </c>
      <c r="C45" s="230">
        <v>7</v>
      </c>
      <c r="D45" s="143" t="s">
        <v>530</v>
      </c>
      <c r="E45" s="198" t="s">
        <v>530</v>
      </c>
      <c r="F45" s="143" t="s">
        <v>530</v>
      </c>
      <c r="G45" s="143" t="s">
        <v>530</v>
      </c>
      <c r="H45" s="198" t="s">
        <v>530</v>
      </c>
      <c r="I45" s="143" t="s">
        <v>530</v>
      </c>
      <c r="J45" s="143" t="s">
        <v>530</v>
      </c>
      <c r="K45" s="230"/>
    </row>
    <row r="46" spans="1:11" ht="12" customHeight="1" x14ac:dyDescent="0.15">
      <c r="A46" s="96" t="s">
        <v>464</v>
      </c>
      <c r="B46" s="198">
        <v>3</v>
      </c>
      <c r="C46" s="230">
        <v>3</v>
      </c>
      <c r="D46" s="143" t="s">
        <v>530</v>
      </c>
      <c r="E46" s="198" t="s">
        <v>530</v>
      </c>
      <c r="F46" s="143" t="s">
        <v>530</v>
      </c>
      <c r="G46" s="143" t="s">
        <v>530</v>
      </c>
      <c r="H46" s="198" t="s">
        <v>530</v>
      </c>
      <c r="I46" s="143" t="s">
        <v>530</v>
      </c>
      <c r="J46" s="143" t="s">
        <v>530</v>
      </c>
      <c r="K46" s="231"/>
    </row>
    <row r="47" spans="1:11" s="195" customFormat="1" ht="17.100000000000001" customHeight="1" x14ac:dyDescent="0.15">
      <c r="A47" s="191" t="s">
        <v>77</v>
      </c>
      <c r="B47" s="192"/>
      <c r="C47" s="194"/>
      <c r="D47" s="192"/>
      <c r="E47" s="194"/>
      <c r="F47" s="194"/>
      <c r="G47" s="192"/>
      <c r="H47" s="194"/>
      <c r="I47" s="192"/>
      <c r="J47" s="194"/>
      <c r="K47" s="194"/>
    </row>
    <row r="48" spans="1:11" ht="12" customHeight="1" x14ac:dyDescent="0.15">
      <c r="A48" s="96" t="s">
        <v>365</v>
      </c>
      <c r="B48" s="198">
        <v>9</v>
      </c>
      <c r="C48" s="230">
        <v>9</v>
      </c>
      <c r="D48" s="143">
        <v>0</v>
      </c>
      <c r="E48" s="198">
        <v>435</v>
      </c>
      <c r="F48" s="143">
        <v>-0.22935779816513999</v>
      </c>
      <c r="G48" s="143">
        <v>38.153061989356097</v>
      </c>
      <c r="H48" s="198">
        <v>442</v>
      </c>
      <c r="I48" s="143">
        <v>98.416289592760194</v>
      </c>
      <c r="J48" s="143">
        <v>27.969561837745001</v>
      </c>
      <c r="K48" s="230"/>
    </row>
    <row r="49" spans="1:11" ht="12" customHeight="1" x14ac:dyDescent="0.15">
      <c r="A49" s="96" t="s">
        <v>366</v>
      </c>
      <c r="B49" s="198">
        <v>6</v>
      </c>
      <c r="C49" s="230">
        <v>3</v>
      </c>
      <c r="D49" s="143">
        <v>0</v>
      </c>
      <c r="E49" s="198">
        <v>49</v>
      </c>
      <c r="F49" s="143">
        <v>0</v>
      </c>
      <c r="G49" s="143">
        <v>13.0348913759052</v>
      </c>
      <c r="H49" s="198">
        <v>98</v>
      </c>
      <c r="I49" s="143">
        <v>50</v>
      </c>
      <c r="J49" s="143">
        <v>10.413053253677701</v>
      </c>
      <c r="K49" s="230"/>
    </row>
    <row r="50" spans="1:11" ht="12" customHeight="1" x14ac:dyDescent="0.15">
      <c r="A50" s="96" t="s">
        <v>367</v>
      </c>
      <c r="B50" s="198">
        <v>4</v>
      </c>
      <c r="C50" s="230">
        <v>4</v>
      </c>
      <c r="D50" s="143">
        <v>0</v>
      </c>
      <c r="E50" s="198">
        <v>110</v>
      </c>
      <c r="F50" s="143">
        <v>0</v>
      </c>
      <c r="G50" s="143">
        <v>31.994134897360698</v>
      </c>
      <c r="H50" s="198">
        <v>110</v>
      </c>
      <c r="I50" s="143">
        <v>100</v>
      </c>
      <c r="J50" s="143">
        <v>23.151913875598101</v>
      </c>
      <c r="K50" s="230"/>
    </row>
    <row r="51" spans="1:11" ht="20.100000000000001" customHeight="1" x14ac:dyDescent="0.15">
      <c r="A51" s="232" t="s">
        <v>43</v>
      </c>
    </row>
    <row r="52" spans="1:11" ht="9.9499999999999993" customHeight="1" x14ac:dyDescent="0.15">
      <c r="A52" s="383" t="s">
        <v>190</v>
      </c>
      <c r="B52" s="383"/>
      <c r="C52" s="383"/>
      <c r="D52" s="383"/>
      <c r="E52" s="383"/>
      <c r="F52" s="383"/>
      <c r="G52" s="383"/>
      <c r="H52" s="383"/>
      <c r="I52" s="383"/>
      <c r="J52" s="383"/>
      <c r="K52" s="233"/>
    </row>
  </sheetData>
  <mergeCells count="16">
    <mergeCell ref="A52:J52"/>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0" t="s">
        <v>414</v>
      </c>
      <c r="B1" s="320"/>
      <c r="C1" s="320"/>
      <c r="D1" s="320"/>
      <c r="E1" s="320"/>
      <c r="F1" s="320"/>
      <c r="G1" s="320"/>
      <c r="H1" s="320"/>
      <c r="I1" s="320"/>
      <c r="J1" s="320"/>
    </row>
    <row r="2" spans="1:10" ht="20.100000000000001" customHeight="1" x14ac:dyDescent="0.15">
      <c r="A2" s="322" t="s">
        <v>13</v>
      </c>
      <c r="B2" s="355" t="s">
        <v>475</v>
      </c>
      <c r="C2" s="356"/>
      <c r="D2" s="356"/>
      <c r="E2" s="356"/>
      <c r="F2" s="356"/>
      <c r="G2" s="356"/>
      <c r="H2" s="356"/>
      <c r="I2" s="357"/>
      <c r="J2" s="216" t="s">
        <v>531</v>
      </c>
    </row>
    <row r="3" spans="1:10" ht="9.9499999999999993" customHeight="1" x14ac:dyDescent="0.15">
      <c r="A3" s="323"/>
      <c r="B3" s="358" t="s">
        <v>297</v>
      </c>
      <c r="C3" s="359"/>
      <c r="D3" s="360"/>
      <c r="E3" s="325" t="s">
        <v>29</v>
      </c>
      <c r="F3" s="325"/>
      <c r="G3" s="325"/>
      <c r="H3" s="325"/>
      <c r="I3" s="325"/>
      <c r="J3" s="326" t="s">
        <v>28</v>
      </c>
    </row>
    <row r="4" spans="1:10" ht="9.9499999999999993" customHeight="1" x14ac:dyDescent="0.15">
      <c r="A4" s="323"/>
      <c r="B4" s="364" t="s">
        <v>127</v>
      </c>
      <c r="C4" s="325" t="s">
        <v>30</v>
      </c>
      <c r="D4" s="325"/>
      <c r="E4" s="325" t="s">
        <v>127</v>
      </c>
      <c r="F4" s="353" t="s">
        <v>143</v>
      </c>
      <c r="G4" s="353" t="s">
        <v>32</v>
      </c>
      <c r="H4" s="325" t="s">
        <v>165</v>
      </c>
      <c r="I4" s="325"/>
      <c r="J4" s="326"/>
    </row>
    <row r="5" spans="1:10" ht="54.95" customHeight="1" x14ac:dyDescent="0.15">
      <c r="A5" s="323"/>
      <c r="B5" s="364"/>
      <c r="C5" s="174" t="s">
        <v>168</v>
      </c>
      <c r="D5" s="174" t="s">
        <v>143</v>
      </c>
      <c r="E5" s="325"/>
      <c r="F5" s="354"/>
      <c r="G5" s="354"/>
      <c r="H5" s="174" t="s">
        <v>192</v>
      </c>
      <c r="I5" s="174" t="s">
        <v>169</v>
      </c>
      <c r="J5" s="326"/>
    </row>
    <row r="6" spans="1:10" ht="9.9499999999999993" customHeight="1" x14ac:dyDescent="0.15">
      <c r="A6" s="324"/>
      <c r="B6" s="361" t="s">
        <v>128</v>
      </c>
      <c r="C6" s="362"/>
      <c r="D6" s="176" t="s">
        <v>129</v>
      </c>
      <c r="E6" s="176" t="s">
        <v>128</v>
      </c>
      <c r="F6" s="362" t="s">
        <v>129</v>
      </c>
      <c r="G6" s="362"/>
      <c r="H6" s="176" t="s">
        <v>128</v>
      </c>
      <c r="I6" s="362" t="s">
        <v>129</v>
      </c>
      <c r="J6" s="363"/>
    </row>
    <row r="7" spans="1:10" s="145" customFormat="1" ht="35.1" customHeight="1" x14ac:dyDescent="0.15">
      <c r="A7" s="213" t="s">
        <v>365</v>
      </c>
      <c r="B7" s="182">
        <v>9</v>
      </c>
      <c r="C7" s="182">
        <v>9</v>
      </c>
      <c r="D7" s="160">
        <v>0</v>
      </c>
      <c r="E7" s="144">
        <v>435</v>
      </c>
      <c r="F7" s="160">
        <v>-0.22935779816513999</v>
      </c>
      <c r="G7" s="160">
        <v>38.153061989356097</v>
      </c>
      <c r="H7" s="144">
        <v>442</v>
      </c>
      <c r="I7" s="160">
        <v>98.416289592760194</v>
      </c>
      <c r="J7" s="160">
        <v>27.969561837745001</v>
      </c>
    </row>
    <row r="8" spans="1:10" s="145" customFormat="1" ht="20.100000000000001" customHeight="1" x14ac:dyDescent="0.15">
      <c r="A8" s="214" t="s">
        <v>336</v>
      </c>
      <c r="B8" s="182">
        <v>5</v>
      </c>
      <c r="C8" s="182">
        <v>5</v>
      </c>
      <c r="D8" s="160">
        <v>0</v>
      </c>
      <c r="E8" s="144">
        <v>450</v>
      </c>
      <c r="F8" s="160">
        <v>0</v>
      </c>
      <c r="G8" s="160">
        <v>38.623655913978503</v>
      </c>
      <c r="H8" s="144">
        <v>450</v>
      </c>
      <c r="I8" s="160">
        <v>100</v>
      </c>
      <c r="J8" s="160">
        <v>22.639549787121201</v>
      </c>
    </row>
    <row r="9" spans="1:10" s="145" customFormat="1" ht="20.100000000000001" customHeight="1" x14ac:dyDescent="0.15">
      <c r="A9" s="214" t="s">
        <v>334</v>
      </c>
      <c r="B9" s="182">
        <v>12</v>
      </c>
      <c r="C9" s="182">
        <v>10</v>
      </c>
      <c r="D9" s="160">
        <v>-16.6666666666667</v>
      </c>
      <c r="E9" s="144">
        <v>440</v>
      </c>
      <c r="F9" s="160">
        <v>-10.020449897750501</v>
      </c>
      <c r="G9" s="160">
        <v>40.945747800586503</v>
      </c>
      <c r="H9" s="144">
        <v>491</v>
      </c>
      <c r="I9" s="160">
        <v>89.613034623217899</v>
      </c>
      <c r="J9" s="160">
        <v>29.728260869565201</v>
      </c>
    </row>
    <row r="10" spans="1:10" s="145" customFormat="1" ht="20.100000000000001" customHeight="1" x14ac:dyDescent="0.15">
      <c r="A10" s="214" t="s">
        <v>310</v>
      </c>
      <c r="B10" s="182">
        <v>12</v>
      </c>
      <c r="C10" s="182">
        <v>12</v>
      </c>
      <c r="D10" s="160">
        <v>0</v>
      </c>
      <c r="E10" s="144">
        <v>843</v>
      </c>
      <c r="F10" s="160">
        <v>0.118764845605696</v>
      </c>
      <c r="G10" s="160">
        <v>58.148700876286703</v>
      </c>
      <c r="H10" s="144">
        <v>858</v>
      </c>
      <c r="I10" s="160">
        <v>98.251748251748296</v>
      </c>
      <c r="J10" s="160">
        <v>49.073467984610403</v>
      </c>
    </row>
    <row r="11" spans="1:10" s="145" customFormat="1" ht="20.100000000000001" customHeight="1" x14ac:dyDescent="0.15">
      <c r="A11" s="214" t="s">
        <v>369</v>
      </c>
      <c r="B11" s="182">
        <v>36</v>
      </c>
      <c r="C11" s="182">
        <v>34</v>
      </c>
      <c r="D11" s="160">
        <v>-2.8571428571428599</v>
      </c>
      <c r="E11" s="144">
        <v>2269</v>
      </c>
      <c r="F11" s="160">
        <v>2.9959146618247798</v>
      </c>
      <c r="G11" s="160">
        <v>50.253771023187703</v>
      </c>
      <c r="H11" s="144">
        <v>2430</v>
      </c>
      <c r="I11" s="160">
        <v>93.3744855967078</v>
      </c>
      <c r="J11" s="160">
        <v>32.924242451456003</v>
      </c>
    </row>
    <row r="12" spans="1:10" s="145" customFormat="1" ht="20.100000000000001" customHeight="1" x14ac:dyDescent="0.15">
      <c r="A12" s="214" t="s">
        <v>370</v>
      </c>
      <c r="B12" s="182">
        <v>70</v>
      </c>
      <c r="C12" s="182">
        <v>70</v>
      </c>
      <c r="D12" s="160">
        <v>2.9411764705882302</v>
      </c>
      <c r="E12" s="144">
        <v>5773</v>
      </c>
      <c r="F12" s="160">
        <v>1.45869947275922</v>
      </c>
      <c r="G12" s="160">
        <v>47.733170079642299</v>
      </c>
      <c r="H12" s="144">
        <v>5978</v>
      </c>
      <c r="I12" s="160">
        <v>96.570759451321507</v>
      </c>
      <c r="J12" s="160">
        <v>36.079987499918602</v>
      </c>
    </row>
    <row r="13" spans="1:10" s="145" customFormat="1" ht="20.100000000000001" customHeight="1" x14ac:dyDescent="0.15">
      <c r="A13" s="214" t="s">
        <v>371</v>
      </c>
      <c r="B13" s="182">
        <v>13</v>
      </c>
      <c r="C13" s="182">
        <v>13</v>
      </c>
      <c r="D13" s="160">
        <v>0</v>
      </c>
      <c r="E13" s="144">
        <v>1167</v>
      </c>
      <c r="F13" s="160">
        <v>-0.17108639863130301</v>
      </c>
      <c r="G13" s="160">
        <v>42.372225447107297</v>
      </c>
      <c r="H13" s="144">
        <v>1174</v>
      </c>
      <c r="I13" s="160">
        <v>99.403747870528093</v>
      </c>
      <c r="J13" s="160">
        <v>31.6352729308121</v>
      </c>
    </row>
    <row r="14" spans="1:10" s="145" customFormat="1" ht="20.100000000000001" customHeight="1" x14ac:dyDescent="0.15">
      <c r="A14" s="214" t="s">
        <v>323</v>
      </c>
      <c r="B14" s="182">
        <v>14</v>
      </c>
      <c r="C14" s="182">
        <v>14</v>
      </c>
      <c r="D14" s="160">
        <v>-6.6666666666666696</v>
      </c>
      <c r="E14" s="144">
        <v>1013</v>
      </c>
      <c r="F14" s="160">
        <v>-3.4318398474737801</v>
      </c>
      <c r="G14" s="160">
        <v>47.234340668088997</v>
      </c>
      <c r="H14" s="144">
        <v>1019</v>
      </c>
      <c r="I14" s="160">
        <v>99.411187438665394</v>
      </c>
      <c r="J14" s="160">
        <v>31.452554056698801</v>
      </c>
    </row>
    <row r="15" spans="1:10" s="145" customFormat="1" ht="20.100000000000001" customHeight="1" x14ac:dyDescent="0.15">
      <c r="A15" s="214" t="s">
        <v>335</v>
      </c>
      <c r="B15" s="182">
        <v>28</v>
      </c>
      <c r="C15" s="182">
        <v>26</v>
      </c>
      <c r="D15" s="160">
        <v>-7.1428571428571397</v>
      </c>
      <c r="E15" s="144">
        <v>1313</v>
      </c>
      <c r="F15" s="160">
        <v>-2.3791821561338198</v>
      </c>
      <c r="G15" s="160">
        <v>39.7096037147139</v>
      </c>
      <c r="H15" s="144">
        <v>1388</v>
      </c>
      <c r="I15" s="160">
        <v>94.596541786743501</v>
      </c>
      <c r="J15" s="160">
        <v>29.548620171957399</v>
      </c>
    </row>
    <row r="16" spans="1:10" s="145" customFormat="1" ht="20.100000000000001" customHeight="1" x14ac:dyDescent="0.15">
      <c r="A16" s="213" t="s">
        <v>372</v>
      </c>
      <c r="B16" s="182">
        <v>30</v>
      </c>
      <c r="C16" s="182">
        <v>30</v>
      </c>
      <c r="D16" s="160">
        <v>3.4482758620689702</v>
      </c>
      <c r="E16" s="144">
        <v>2541</v>
      </c>
      <c r="F16" s="160">
        <v>2.21238938053098</v>
      </c>
      <c r="G16" s="160">
        <v>45.124474743243098</v>
      </c>
      <c r="H16" s="144">
        <v>2564</v>
      </c>
      <c r="I16" s="160">
        <v>99.102964118564699</v>
      </c>
      <c r="J16" s="160">
        <v>29.5001852418367</v>
      </c>
    </row>
    <row r="17" spans="1:11" s="145" customFormat="1" ht="20.100000000000001" customHeight="1" x14ac:dyDescent="0.15">
      <c r="A17" s="214" t="s">
        <v>316</v>
      </c>
      <c r="B17" s="182">
        <v>14</v>
      </c>
      <c r="C17" s="182">
        <v>11</v>
      </c>
      <c r="D17" s="160">
        <v>-26.6666666666667</v>
      </c>
      <c r="E17" s="144">
        <v>311</v>
      </c>
      <c r="F17" s="160">
        <v>-27.166276346604199</v>
      </c>
      <c r="G17" s="160">
        <v>45.430971890882702</v>
      </c>
      <c r="H17" s="144">
        <v>422</v>
      </c>
      <c r="I17" s="160">
        <v>73.696682464454994</v>
      </c>
      <c r="J17" s="160">
        <v>29.015889971958899</v>
      </c>
    </row>
    <row r="18" spans="1:11" s="145" customFormat="1" ht="20.100000000000001" customHeight="1" x14ac:dyDescent="0.15">
      <c r="A18" s="214" t="s">
        <v>311</v>
      </c>
      <c r="B18" s="182">
        <v>17</v>
      </c>
      <c r="C18" s="182">
        <v>13</v>
      </c>
      <c r="D18" s="160">
        <v>-7.1428571428571397</v>
      </c>
      <c r="E18" s="144">
        <v>728</v>
      </c>
      <c r="F18" s="160">
        <v>12.868217054263599</v>
      </c>
      <c r="G18" s="160">
        <v>37.265154200638101</v>
      </c>
      <c r="H18" s="144">
        <v>880</v>
      </c>
      <c r="I18" s="160">
        <v>82.727272727272705</v>
      </c>
      <c r="J18" s="160">
        <v>25.0009371870465</v>
      </c>
    </row>
    <row r="19" spans="1:11" s="145" customFormat="1" ht="20.100000000000001" customHeight="1" x14ac:dyDescent="0.15">
      <c r="A19" s="214" t="s">
        <v>303</v>
      </c>
      <c r="B19" s="182">
        <v>10</v>
      </c>
      <c r="C19" s="182">
        <v>10</v>
      </c>
      <c r="D19" s="160">
        <v>11.1111111111111</v>
      </c>
      <c r="E19" s="144">
        <v>649</v>
      </c>
      <c r="F19" s="160">
        <v>8.3472454090150308</v>
      </c>
      <c r="G19" s="160">
        <v>40.876783140315098</v>
      </c>
      <c r="H19" s="144">
        <v>654</v>
      </c>
      <c r="I19" s="160">
        <v>99.235474006116206</v>
      </c>
      <c r="J19" s="160">
        <v>27.798877193784001</v>
      </c>
    </row>
    <row r="20" spans="1:11" s="145" customFormat="1" ht="20.100000000000001" customHeight="1" x14ac:dyDescent="0.15">
      <c r="A20" s="214" t="s">
        <v>350</v>
      </c>
      <c r="B20" s="182">
        <v>7</v>
      </c>
      <c r="C20" s="182">
        <v>7</v>
      </c>
      <c r="D20" s="160">
        <v>16.6666666666667</v>
      </c>
      <c r="E20" s="144">
        <v>392</v>
      </c>
      <c r="F20" s="160">
        <v>23.2704402515723</v>
      </c>
      <c r="G20" s="160">
        <v>46.700131665569501</v>
      </c>
      <c r="H20" s="144">
        <v>392</v>
      </c>
      <c r="I20" s="160">
        <v>100</v>
      </c>
      <c r="J20" s="160">
        <v>29.564384762695799</v>
      </c>
    </row>
    <row r="21" spans="1:11" s="145" customFormat="1" ht="20.100000000000001" customHeight="1" x14ac:dyDescent="0.15">
      <c r="A21" s="214" t="s">
        <v>351</v>
      </c>
      <c r="B21" s="182">
        <v>22</v>
      </c>
      <c r="C21" s="182">
        <v>20</v>
      </c>
      <c r="D21" s="160">
        <v>0</v>
      </c>
      <c r="E21" s="144">
        <v>937</v>
      </c>
      <c r="F21" s="160">
        <v>-0.53078556263270105</v>
      </c>
      <c r="G21" s="160">
        <v>46.181215240595499</v>
      </c>
      <c r="H21" s="144">
        <v>1055</v>
      </c>
      <c r="I21" s="160">
        <v>88.815165876777201</v>
      </c>
      <c r="J21" s="160">
        <v>35.482202027622101</v>
      </c>
    </row>
    <row r="22" spans="1:11" s="145" customFormat="1" ht="20.100000000000001" customHeight="1" x14ac:dyDescent="0.15">
      <c r="A22" s="214" t="s">
        <v>318</v>
      </c>
      <c r="B22" s="182">
        <v>10</v>
      </c>
      <c r="C22" s="182">
        <v>9</v>
      </c>
      <c r="D22" s="160">
        <v>-18.181818181818201</v>
      </c>
      <c r="E22" s="144">
        <v>323</v>
      </c>
      <c r="F22" s="160">
        <v>-16.5374677002584</v>
      </c>
      <c r="G22" s="160">
        <v>57.0857884749825</v>
      </c>
      <c r="H22" s="144">
        <v>378</v>
      </c>
      <c r="I22" s="160">
        <v>85.449735449735499</v>
      </c>
      <c r="J22" s="160">
        <v>25.244814053448</v>
      </c>
    </row>
    <row r="23" spans="1:11" s="145" customFormat="1" ht="20.100000000000001" customHeight="1" x14ac:dyDescent="0.15">
      <c r="A23" s="214" t="s">
        <v>312</v>
      </c>
      <c r="B23" s="182">
        <v>11</v>
      </c>
      <c r="C23" s="182">
        <v>10</v>
      </c>
      <c r="D23" s="160">
        <v>0</v>
      </c>
      <c r="E23" s="144">
        <v>774</v>
      </c>
      <c r="F23" s="160">
        <v>0.78125</v>
      </c>
      <c r="G23" s="160">
        <v>33.385401274960898</v>
      </c>
      <c r="H23" s="144">
        <v>1116</v>
      </c>
      <c r="I23" s="160">
        <v>69.354838709677395</v>
      </c>
      <c r="J23" s="160">
        <v>20.885803421997601</v>
      </c>
    </row>
    <row r="24" spans="1:11" s="145" customFormat="1" ht="20.100000000000001" customHeight="1" x14ac:dyDescent="0.15">
      <c r="A24" s="214" t="s">
        <v>373</v>
      </c>
      <c r="B24" s="182">
        <v>33</v>
      </c>
      <c r="C24" s="182">
        <v>30</v>
      </c>
      <c r="D24" s="160">
        <v>0</v>
      </c>
      <c r="E24" s="144">
        <v>2161</v>
      </c>
      <c r="F24" s="160">
        <v>8.6475615887380606</v>
      </c>
      <c r="G24" s="160">
        <v>38.4320281828902</v>
      </c>
      <c r="H24" s="144">
        <v>2279</v>
      </c>
      <c r="I24" s="160">
        <v>94.822290478279996</v>
      </c>
      <c r="J24" s="160">
        <v>22.335876295713501</v>
      </c>
    </row>
    <row r="25" spans="1:11" s="145" customFormat="1" ht="20.100000000000001" customHeight="1" x14ac:dyDescent="0.15">
      <c r="A25" s="213" t="s">
        <v>374</v>
      </c>
      <c r="B25" s="182">
        <v>53</v>
      </c>
      <c r="C25" s="182">
        <v>53</v>
      </c>
      <c r="D25" s="160">
        <v>1.92307692307692</v>
      </c>
      <c r="E25" s="144">
        <v>4786</v>
      </c>
      <c r="F25" s="160">
        <v>3.3693304535637201</v>
      </c>
      <c r="G25" s="160">
        <v>51.123572786217899</v>
      </c>
      <c r="H25" s="144">
        <v>4827</v>
      </c>
      <c r="I25" s="160">
        <v>99.150611145639104</v>
      </c>
      <c r="J25" s="160">
        <v>33.442955263469997</v>
      </c>
    </row>
    <row r="26" spans="1:11" s="156" customFormat="1" ht="35.1" customHeight="1" x14ac:dyDescent="0.15">
      <c r="A26" s="234" t="s">
        <v>164</v>
      </c>
      <c r="B26" s="162">
        <v>406</v>
      </c>
      <c r="C26" s="162">
        <v>386</v>
      </c>
      <c r="D26" s="155">
        <v>-1.78117048346056</v>
      </c>
      <c r="E26" s="154">
        <v>27305</v>
      </c>
      <c r="F26" s="155">
        <v>1.6416021441334201</v>
      </c>
      <c r="G26" s="155">
        <v>46.005569303268999</v>
      </c>
      <c r="H26" s="154">
        <v>28797</v>
      </c>
      <c r="I26" s="155">
        <v>94.818904747022302</v>
      </c>
      <c r="J26" s="155">
        <v>31.5942393171782</v>
      </c>
    </row>
    <row r="27" spans="1:11" s="145" customFormat="1" ht="20.100000000000001" customHeight="1" x14ac:dyDescent="0.15">
      <c r="A27" s="219" t="s">
        <v>43</v>
      </c>
    </row>
    <row r="28" spans="1:11" ht="9.9499999999999993" customHeight="1" x14ac:dyDescent="0.15">
      <c r="A28" s="352" t="s">
        <v>190</v>
      </c>
      <c r="B28" s="352"/>
      <c r="C28" s="352"/>
      <c r="D28" s="352"/>
      <c r="E28" s="352"/>
      <c r="F28" s="352"/>
      <c r="G28" s="352"/>
      <c r="H28" s="352"/>
      <c r="I28" s="352"/>
      <c r="J28" s="352"/>
      <c r="K28" s="220"/>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5" customWidth="1"/>
    <col min="2" max="6" width="12.7109375" style="235" customWidth="1"/>
    <col min="7" max="16384" width="11.42578125" style="235"/>
  </cols>
  <sheetData>
    <row r="1" spans="1:10" ht="39.950000000000003" customHeight="1" x14ac:dyDescent="0.15">
      <c r="A1" s="391" t="s">
        <v>279</v>
      </c>
      <c r="B1" s="391"/>
      <c r="C1" s="391"/>
      <c r="D1" s="391"/>
      <c r="E1" s="391"/>
      <c r="F1" s="391"/>
    </row>
    <row r="2" spans="1:10" ht="16.5" customHeight="1" x14ac:dyDescent="0.15">
      <c r="A2" s="392" t="s">
        <v>37</v>
      </c>
      <c r="B2" s="395" t="s">
        <v>475</v>
      </c>
      <c r="C2" s="396"/>
      <c r="D2" s="396"/>
      <c r="E2" s="397"/>
      <c r="F2" s="236" t="s">
        <v>532</v>
      </c>
    </row>
    <row r="3" spans="1:10" ht="9.9499999999999993" customHeight="1" x14ac:dyDescent="0.15">
      <c r="A3" s="393"/>
      <c r="B3" s="398" t="s">
        <v>271</v>
      </c>
      <c r="C3" s="404" t="s">
        <v>282</v>
      </c>
      <c r="D3" s="405"/>
      <c r="E3" s="399" t="s">
        <v>281</v>
      </c>
      <c r="F3" s="400"/>
    </row>
    <row r="4" spans="1:10" ht="9.9499999999999993" customHeight="1" x14ac:dyDescent="0.15">
      <c r="A4" s="393"/>
      <c r="B4" s="398"/>
      <c r="C4" s="406"/>
      <c r="D4" s="407"/>
      <c r="E4" s="399"/>
      <c r="F4" s="400"/>
    </row>
    <row r="5" spans="1:10" ht="27.95" customHeight="1" x14ac:dyDescent="0.15">
      <c r="A5" s="393"/>
      <c r="B5" s="398"/>
      <c r="C5" s="269" t="s">
        <v>168</v>
      </c>
      <c r="D5" s="269" t="s">
        <v>272</v>
      </c>
      <c r="E5" s="399"/>
      <c r="F5" s="400"/>
    </row>
    <row r="6" spans="1:10" ht="9.9499999999999993" customHeight="1" x14ac:dyDescent="0.15">
      <c r="A6" s="394"/>
      <c r="B6" s="401" t="s">
        <v>128</v>
      </c>
      <c r="C6" s="402"/>
      <c r="D6" s="402" t="s">
        <v>129</v>
      </c>
      <c r="E6" s="402"/>
      <c r="F6" s="403"/>
    </row>
    <row r="7" spans="1:10" ht="20.100000000000001" customHeight="1" x14ac:dyDescent="0.15">
      <c r="A7" s="237" t="s">
        <v>182</v>
      </c>
      <c r="B7" s="238">
        <v>229</v>
      </c>
      <c r="C7" s="238">
        <v>219</v>
      </c>
      <c r="D7" s="239">
        <v>-1.8</v>
      </c>
      <c r="E7" s="239">
        <v>64.5</v>
      </c>
      <c r="F7" s="239">
        <v>45.6</v>
      </c>
    </row>
    <row r="8" spans="1:10" ht="15" customHeight="1" x14ac:dyDescent="0.15">
      <c r="A8" s="240" t="s">
        <v>56</v>
      </c>
      <c r="B8" s="241">
        <v>178</v>
      </c>
      <c r="C8" s="241">
        <v>170</v>
      </c>
      <c r="D8" s="242">
        <v>-1.7</v>
      </c>
      <c r="E8" s="242">
        <v>64.3</v>
      </c>
      <c r="F8" s="242">
        <v>45.8</v>
      </c>
    </row>
    <row r="9" spans="1:10" ht="15" customHeight="1" x14ac:dyDescent="0.15">
      <c r="A9" s="240" t="s">
        <v>46</v>
      </c>
      <c r="B9" s="241">
        <v>36</v>
      </c>
      <c r="C9" s="241">
        <v>35</v>
      </c>
      <c r="D9" s="243">
        <v>-2.8</v>
      </c>
      <c r="E9" s="242">
        <v>65</v>
      </c>
      <c r="F9" s="242">
        <v>44.7</v>
      </c>
    </row>
    <row r="10" spans="1:10" ht="15" customHeight="1" x14ac:dyDescent="0.15">
      <c r="A10" s="240" t="s">
        <v>47</v>
      </c>
      <c r="B10" s="241">
        <v>9</v>
      </c>
      <c r="C10" s="241">
        <v>9</v>
      </c>
      <c r="D10" s="243" t="s">
        <v>522</v>
      </c>
      <c r="E10" s="242">
        <v>64.5</v>
      </c>
      <c r="F10" s="242">
        <v>43.8</v>
      </c>
    </row>
    <row r="11" spans="1:10" ht="15" customHeight="1" x14ac:dyDescent="0.15">
      <c r="A11" s="240" t="s">
        <v>48</v>
      </c>
      <c r="B11" s="241">
        <v>6</v>
      </c>
      <c r="C11" s="241">
        <v>5</v>
      </c>
      <c r="D11" s="243" t="s">
        <v>522</v>
      </c>
      <c r="E11" s="242">
        <v>73.3</v>
      </c>
      <c r="F11" s="242">
        <v>45.3</v>
      </c>
    </row>
    <row r="12" spans="1:10" ht="15" customHeight="1" x14ac:dyDescent="0.15">
      <c r="A12" s="244" t="s">
        <v>43</v>
      </c>
    </row>
    <row r="13" spans="1:10" ht="9.9499999999999993" customHeight="1" x14ac:dyDescent="0.15">
      <c r="A13" s="390" t="s">
        <v>273</v>
      </c>
      <c r="B13" s="390"/>
      <c r="C13" s="390"/>
      <c r="D13" s="390"/>
      <c r="E13" s="390"/>
      <c r="F13" s="390"/>
    </row>
    <row r="14" spans="1:10" s="145" customFormat="1" ht="15" customHeight="1" x14ac:dyDescent="0.15">
      <c r="A14" s="389" t="s">
        <v>415</v>
      </c>
      <c r="B14" s="389"/>
      <c r="C14" s="389"/>
      <c r="D14" s="389"/>
      <c r="E14" s="389"/>
    </row>
    <row r="15" spans="1:10" ht="39.950000000000003" customHeight="1" x14ac:dyDescent="0.15">
      <c r="A15" s="391" t="s">
        <v>280</v>
      </c>
      <c r="B15" s="391"/>
      <c r="C15" s="391"/>
      <c r="D15" s="391"/>
      <c r="E15" s="391"/>
      <c r="F15" s="391"/>
    </row>
    <row r="16" spans="1:10" ht="16.5" x14ac:dyDescent="0.15">
      <c r="A16" s="392" t="s">
        <v>191</v>
      </c>
      <c r="B16" s="395" t="s">
        <v>475</v>
      </c>
      <c r="C16" s="396"/>
      <c r="D16" s="396"/>
      <c r="E16" s="397"/>
      <c r="F16" s="236" t="s">
        <v>532</v>
      </c>
      <c r="J16" s="245"/>
    </row>
    <row r="17" spans="1:6" ht="8.25" customHeight="1" x14ac:dyDescent="0.15">
      <c r="A17" s="393"/>
      <c r="B17" s="398" t="s">
        <v>271</v>
      </c>
      <c r="C17" s="404" t="s">
        <v>282</v>
      </c>
      <c r="D17" s="405"/>
      <c r="E17" s="399" t="s">
        <v>281</v>
      </c>
      <c r="F17" s="400"/>
    </row>
    <row r="18" spans="1:6" ht="9.9499999999999993" customHeight="1" x14ac:dyDescent="0.15">
      <c r="A18" s="393"/>
      <c r="B18" s="398"/>
      <c r="C18" s="406"/>
      <c r="D18" s="407"/>
      <c r="E18" s="399"/>
      <c r="F18" s="400"/>
    </row>
    <row r="19" spans="1:6" ht="27.95" customHeight="1" x14ac:dyDescent="0.15">
      <c r="A19" s="393"/>
      <c r="B19" s="398"/>
      <c r="C19" s="269" t="s">
        <v>168</v>
      </c>
      <c r="D19" s="269" t="s">
        <v>272</v>
      </c>
      <c r="E19" s="399"/>
      <c r="F19" s="400"/>
    </row>
    <row r="20" spans="1:6" ht="9.9499999999999993" customHeight="1" x14ac:dyDescent="0.15">
      <c r="A20" s="394"/>
      <c r="B20" s="401" t="s">
        <v>128</v>
      </c>
      <c r="C20" s="402"/>
      <c r="D20" s="402" t="s">
        <v>129</v>
      </c>
      <c r="E20" s="402"/>
      <c r="F20" s="403"/>
    </row>
    <row r="21" spans="1:6" ht="20.100000000000001" customHeight="1" x14ac:dyDescent="0.15">
      <c r="A21" s="246" t="s">
        <v>8</v>
      </c>
      <c r="B21" s="247">
        <v>25</v>
      </c>
      <c r="C21" s="247">
        <v>25</v>
      </c>
      <c r="D21" s="248">
        <v>4.2</v>
      </c>
      <c r="E21" s="248">
        <v>68.900000000000006</v>
      </c>
      <c r="F21" s="248">
        <v>53.2</v>
      </c>
    </row>
    <row r="22" spans="1:6" ht="15" customHeight="1" x14ac:dyDescent="0.15">
      <c r="A22" s="246" t="s">
        <v>9</v>
      </c>
      <c r="B22" s="247">
        <v>6</v>
      </c>
      <c r="C22" s="247">
        <v>6</v>
      </c>
      <c r="D22" s="248" t="s">
        <v>522</v>
      </c>
      <c r="E22" s="248">
        <v>59.9</v>
      </c>
      <c r="F22" s="248">
        <v>47.3</v>
      </c>
    </row>
    <row r="23" spans="1:6" ht="15" customHeight="1" x14ac:dyDescent="0.15">
      <c r="A23" s="249" t="s">
        <v>10</v>
      </c>
      <c r="B23" s="247">
        <v>12</v>
      </c>
      <c r="C23" s="247">
        <v>12</v>
      </c>
      <c r="D23" s="250" t="s">
        <v>522</v>
      </c>
      <c r="E23" s="248">
        <v>68.900000000000006</v>
      </c>
      <c r="F23" s="248">
        <v>42.5</v>
      </c>
    </row>
    <row r="24" spans="1:6" ht="15" customHeight="1" x14ac:dyDescent="0.15">
      <c r="A24" s="246" t="s">
        <v>11</v>
      </c>
      <c r="B24" s="247">
        <v>7</v>
      </c>
      <c r="C24" s="247">
        <v>6</v>
      </c>
      <c r="D24" s="250" t="s">
        <v>522</v>
      </c>
      <c r="E24" s="248">
        <v>61.2</v>
      </c>
      <c r="F24" s="248">
        <v>35.6</v>
      </c>
    </row>
    <row r="25" spans="1:6" ht="15" customHeight="1" x14ac:dyDescent="0.15">
      <c r="A25" s="249" t="s">
        <v>12</v>
      </c>
      <c r="B25" s="247">
        <v>17</v>
      </c>
      <c r="C25" s="247">
        <v>17</v>
      </c>
      <c r="D25" s="250" t="s">
        <v>522</v>
      </c>
      <c r="E25" s="248">
        <v>67.5</v>
      </c>
      <c r="F25" s="248">
        <v>45.5</v>
      </c>
    </row>
    <row r="26" spans="1:6" ht="15" customHeight="1" x14ac:dyDescent="0.15">
      <c r="A26" s="249" t="s">
        <v>63</v>
      </c>
      <c r="B26" s="247">
        <v>4</v>
      </c>
      <c r="C26" s="247">
        <v>4</v>
      </c>
      <c r="D26" s="250" t="s">
        <v>522</v>
      </c>
      <c r="E26" s="248">
        <v>73</v>
      </c>
      <c r="F26" s="248">
        <v>45.7</v>
      </c>
    </row>
    <row r="27" spans="1:6" ht="15" customHeight="1" x14ac:dyDescent="0.15">
      <c r="A27" s="246" t="s">
        <v>93</v>
      </c>
      <c r="B27" s="247">
        <v>9</v>
      </c>
      <c r="C27" s="247">
        <v>8</v>
      </c>
      <c r="D27" s="248">
        <v>33.299999999999997</v>
      </c>
      <c r="E27" s="248">
        <v>54.4</v>
      </c>
      <c r="F27" s="248">
        <v>46.5</v>
      </c>
    </row>
    <row r="28" spans="1:6" ht="15" customHeight="1" x14ac:dyDescent="0.15">
      <c r="A28" s="249" t="s">
        <v>94</v>
      </c>
      <c r="B28" s="247">
        <v>24</v>
      </c>
      <c r="C28" s="247">
        <v>23</v>
      </c>
      <c r="D28" s="250" t="s">
        <v>522</v>
      </c>
      <c r="E28" s="248">
        <v>68.7</v>
      </c>
      <c r="F28" s="248">
        <v>46.8</v>
      </c>
    </row>
    <row r="29" spans="1:6" ht="15" customHeight="1" x14ac:dyDescent="0.15">
      <c r="A29" s="246" t="s">
        <v>95</v>
      </c>
      <c r="B29" s="247">
        <v>6</v>
      </c>
      <c r="C29" s="247">
        <v>6</v>
      </c>
      <c r="D29" s="250" t="s">
        <v>522</v>
      </c>
      <c r="E29" s="248">
        <v>57</v>
      </c>
      <c r="F29" s="248">
        <v>47</v>
      </c>
    </row>
    <row r="30" spans="1:6" ht="15" customHeight="1" x14ac:dyDescent="0.15">
      <c r="A30" s="249" t="s">
        <v>96</v>
      </c>
      <c r="B30" s="247">
        <v>4</v>
      </c>
      <c r="C30" s="247">
        <v>4</v>
      </c>
      <c r="D30" s="248" t="s">
        <v>522</v>
      </c>
      <c r="E30" s="248">
        <v>80</v>
      </c>
      <c r="F30" s="248">
        <v>59.2</v>
      </c>
    </row>
    <row r="31" spans="1:6" ht="15" customHeight="1" x14ac:dyDescent="0.15">
      <c r="A31" s="246" t="s">
        <v>97</v>
      </c>
      <c r="B31" s="247">
        <v>20</v>
      </c>
      <c r="C31" s="247">
        <v>18</v>
      </c>
      <c r="D31" s="248">
        <v>-10</v>
      </c>
      <c r="E31" s="248">
        <v>70.3</v>
      </c>
      <c r="F31" s="248">
        <v>46.2</v>
      </c>
    </row>
    <row r="32" spans="1:6" ht="15" customHeight="1" x14ac:dyDescent="0.15">
      <c r="A32" s="249" t="s">
        <v>177</v>
      </c>
      <c r="B32" s="247">
        <v>18</v>
      </c>
      <c r="C32" s="247">
        <v>18</v>
      </c>
      <c r="D32" s="250">
        <v>-5.3</v>
      </c>
      <c r="E32" s="248">
        <v>70.099999999999994</v>
      </c>
      <c r="F32" s="248">
        <v>51.4</v>
      </c>
    </row>
    <row r="33" spans="1:6" ht="15" customHeight="1" x14ac:dyDescent="0.15">
      <c r="A33" s="246" t="s">
        <v>98</v>
      </c>
      <c r="B33" s="247">
        <v>5</v>
      </c>
      <c r="C33" s="247">
        <v>4</v>
      </c>
      <c r="D33" s="248" t="s">
        <v>522</v>
      </c>
      <c r="E33" s="248">
        <v>61.4</v>
      </c>
      <c r="F33" s="248">
        <v>50.4</v>
      </c>
    </row>
    <row r="34" spans="1:6" ht="15" customHeight="1" x14ac:dyDescent="0.15">
      <c r="A34" s="246" t="s">
        <v>99</v>
      </c>
      <c r="B34" s="247">
        <v>10</v>
      </c>
      <c r="C34" s="247">
        <v>9</v>
      </c>
      <c r="D34" s="250">
        <v>-10</v>
      </c>
      <c r="E34" s="248">
        <v>53.6</v>
      </c>
      <c r="F34" s="248">
        <v>47.6</v>
      </c>
    </row>
    <row r="35" spans="1:6" ht="15" customHeight="1" x14ac:dyDescent="0.15">
      <c r="A35" s="246" t="s">
        <v>100</v>
      </c>
      <c r="B35" s="247">
        <v>13</v>
      </c>
      <c r="C35" s="247">
        <v>12</v>
      </c>
      <c r="D35" s="248" t="s">
        <v>522</v>
      </c>
      <c r="E35" s="248">
        <v>57.3</v>
      </c>
      <c r="F35" s="248">
        <v>46.7</v>
      </c>
    </row>
    <row r="36" spans="1:6" ht="15" customHeight="1" x14ac:dyDescent="0.15">
      <c r="A36" s="246" t="s">
        <v>101</v>
      </c>
      <c r="B36" s="247">
        <v>10</v>
      </c>
      <c r="C36" s="247">
        <v>9</v>
      </c>
      <c r="D36" s="250">
        <v>-10</v>
      </c>
      <c r="E36" s="248">
        <v>59.1</v>
      </c>
      <c r="F36" s="248">
        <v>38.700000000000003</v>
      </c>
    </row>
    <row r="37" spans="1:6" ht="15" customHeight="1" x14ac:dyDescent="0.15">
      <c r="A37" s="246" t="s">
        <v>102</v>
      </c>
      <c r="B37" s="247">
        <v>3</v>
      </c>
      <c r="C37" s="247">
        <v>3</v>
      </c>
      <c r="D37" s="248" t="s">
        <v>522</v>
      </c>
      <c r="E37" s="248">
        <v>48.8</v>
      </c>
      <c r="F37" s="248">
        <v>29.5</v>
      </c>
    </row>
    <row r="38" spans="1:6" ht="15" customHeight="1" x14ac:dyDescent="0.15">
      <c r="A38" s="246" t="s">
        <v>103</v>
      </c>
      <c r="B38" s="247">
        <v>18</v>
      </c>
      <c r="C38" s="247">
        <v>17</v>
      </c>
      <c r="D38" s="250">
        <v>-10.5</v>
      </c>
      <c r="E38" s="248">
        <v>44</v>
      </c>
      <c r="F38" s="248">
        <v>29.8</v>
      </c>
    </row>
    <row r="39" spans="1:6" ht="15" customHeight="1" x14ac:dyDescent="0.15">
      <c r="A39" s="246" t="s">
        <v>104</v>
      </c>
      <c r="B39" s="247">
        <v>5</v>
      </c>
      <c r="C39" s="247">
        <v>5</v>
      </c>
      <c r="D39" s="250" t="s">
        <v>522</v>
      </c>
      <c r="E39" s="248">
        <v>66.2</v>
      </c>
      <c r="F39" s="248">
        <v>40.6</v>
      </c>
    </row>
    <row r="40" spans="1:6" ht="15" customHeight="1" x14ac:dyDescent="0.15">
      <c r="A40" s="246" t="s">
        <v>105</v>
      </c>
      <c r="B40" s="247">
        <v>5</v>
      </c>
      <c r="C40" s="247">
        <v>5</v>
      </c>
      <c r="D40" s="250" t="s">
        <v>522</v>
      </c>
      <c r="E40" s="248">
        <v>58.8</v>
      </c>
      <c r="F40" s="248">
        <v>36.5</v>
      </c>
    </row>
    <row r="41" spans="1:6" ht="15" customHeight="1" x14ac:dyDescent="0.15">
      <c r="A41" s="246" t="s">
        <v>106</v>
      </c>
      <c r="B41" s="247">
        <v>4</v>
      </c>
      <c r="C41" s="247">
        <v>4</v>
      </c>
      <c r="D41" s="250" t="s">
        <v>522</v>
      </c>
      <c r="E41" s="248">
        <v>51.4</v>
      </c>
      <c r="F41" s="248">
        <v>35.5</v>
      </c>
    </row>
    <row r="42" spans="1:6" ht="15" customHeight="1" x14ac:dyDescent="0.15">
      <c r="A42" s="249" t="s">
        <v>77</v>
      </c>
      <c r="B42" s="247">
        <v>4</v>
      </c>
      <c r="C42" s="247">
        <v>4</v>
      </c>
      <c r="D42" s="248" t="s">
        <v>522</v>
      </c>
      <c r="E42" s="248">
        <v>47.3</v>
      </c>
      <c r="F42" s="248">
        <v>35.9</v>
      </c>
    </row>
    <row r="43" spans="1:6" s="254" customFormat="1" ht="15" customHeight="1" x14ac:dyDescent="0.15">
      <c r="A43" s="251" t="s">
        <v>38</v>
      </c>
      <c r="B43" s="252">
        <v>229</v>
      </c>
      <c r="C43" s="252">
        <v>219</v>
      </c>
      <c r="D43" s="253">
        <v>-1.8</v>
      </c>
      <c r="E43" s="253">
        <v>64.5</v>
      </c>
      <c r="F43" s="253">
        <v>45.6</v>
      </c>
    </row>
    <row r="44" spans="1:6" ht="15" customHeight="1" x14ac:dyDescent="0.15">
      <c r="A44" s="244" t="s">
        <v>43</v>
      </c>
    </row>
    <row r="45" spans="1:6" ht="9.9499999999999993" customHeight="1" x14ac:dyDescent="0.15">
      <c r="A45" s="389" t="s">
        <v>273</v>
      </c>
      <c r="B45" s="389"/>
      <c r="C45" s="389"/>
      <c r="D45" s="389"/>
      <c r="E45" s="389"/>
    </row>
    <row r="46" spans="1:6" ht="9" customHeight="1" x14ac:dyDescent="0.15">
      <c r="A46" s="389" t="s">
        <v>415</v>
      </c>
      <c r="B46" s="389"/>
      <c r="C46" s="389"/>
      <c r="D46" s="389"/>
      <c r="E46" s="389"/>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11"/>
  <sheetViews>
    <sheetView workbookViewId="0"/>
  </sheetViews>
  <sheetFormatPr baseColWidth="10" defaultRowHeight="12.75" x14ac:dyDescent="0.2"/>
  <sheetData>
    <row r="2" spans="1:256" x14ac:dyDescent="0.2">
      <c r="A2" s="421"/>
      <c r="B2" s="421"/>
      <c r="C2" s="421"/>
      <c r="D2" s="421"/>
      <c r="E2" s="421"/>
      <c r="F2" s="421"/>
    </row>
    <row r="3" spans="1:256" x14ac:dyDescent="0.2">
      <c r="A3" s="416"/>
      <c r="B3" s="416"/>
      <c r="C3" s="416"/>
      <c r="D3" s="416"/>
    </row>
    <row r="4" spans="1:256" x14ac:dyDescent="0.2">
      <c r="A4" s="422"/>
      <c r="B4" s="422"/>
      <c r="C4" s="422"/>
      <c r="D4" s="422"/>
      <c r="E4" s="423"/>
      <c r="F4" s="423"/>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424" t="s">
        <v>569</v>
      </c>
      <c r="B5" s="424"/>
      <c r="C5" s="424"/>
      <c r="D5" s="424"/>
      <c r="E5" s="424"/>
      <c r="F5" s="424"/>
      <c r="G5" s="424"/>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424"/>
      <c r="B6" s="424"/>
      <c r="C6" s="424"/>
      <c r="D6" s="424"/>
      <c r="E6" s="424"/>
      <c r="F6" s="424"/>
      <c r="G6" s="424"/>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424"/>
      <c r="B7" s="424"/>
      <c r="C7" s="424"/>
      <c r="D7" s="424"/>
      <c r="E7" s="424"/>
      <c r="F7" s="424"/>
      <c r="G7" s="424"/>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row r="8" spans="1:256" x14ac:dyDescent="0.2">
      <c r="A8" s="72"/>
      <c r="B8" s="72"/>
      <c r="C8" s="72"/>
      <c r="D8" s="72"/>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c r="HX8" s="71"/>
      <c r="HY8" s="71"/>
      <c r="HZ8" s="71"/>
      <c r="IA8" s="71"/>
      <c r="IB8" s="71"/>
      <c r="IC8" s="71"/>
      <c r="ID8" s="71"/>
      <c r="IE8" s="71"/>
      <c r="IF8" s="71"/>
      <c r="IG8" s="71"/>
      <c r="IH8" s="71"/>
      <c r="II8" s="71"/>
      <c r="IJ8" s="71"/>
      <c r="IK8" s="71"/>
      <c r="IL8" s="71"/>
      <c r="IM8" s="71"/>
      <c r="IN8" s="71"/>
      <c r="IO8" s="71"/>
      <c r="IP8" s="71"/>
      <c r="IQ8" s="71"/>
      <c r="IR8" s="71"/>
      <c r="IS8" s="71"/>
      <c r="IT8" s="71"/>
      <c r="IU8" s="71"/>
      <c r="IV8" s="71"/>
    </row>
    <row r="9" spans="1:256" x14ac:dyDescent="0.2">
      <c r="A9" s="72"/>
      <c r="B9" s="72"/>
      <c r="C9" s="72"/>
      <c r="D9" s="72"/>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c r="HX9" s="71"/>
      <c r="HY9" s="71"/>
      <c r="HZ9" s="71"/>
      <c r="IA9" s="71"/>
      <c r="IB9" s="71"/>
      <c r="IC9" s="71"/>
      <c r="ID9" s="71"/>
      <c r="IE9" s="71"/>
      <c r="IF9" s="71"/>
      <c r="IG9" s="71"/>
      <c r="IH9" s="71"/>
      <c r="II9" s="71"/>
      <c r="IJ9" s="71"/>
      <c r="IK9" s="71"/>
      <c r="IL9" s="71"/>
      <c r="IM9" s="71"/>
      <c r="IN9" s="71"/>
      <c r="IO9" s="71"/>
      <c r="IP9" s="71"/>
      <c r="IQ9" s="71"/>
      <c r="IR9" s="71"/>
      <c r="IS9" s="71"/>
      <c r="IT9" s="71"/>
      <c r="IU9" s="71"/>
      <c r="IV9" s="71"/>
    </row>
    <row r="10" spans="1:256" x14ac:dyDescent="0.2">
      <c r="A10" s="72"/>
      <c r="B10" s="72"/>
      <c r="C10" s="72"/>
      <c r="D10" s="72"/>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6" x14ac:dyDescent="0.2">
      <c r="A11" s="72"/>
      <c r="B11" s="72"/>
      <c r="C11" s="72"/>
      <c r="D11" s="72"/>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c r="HX11" s="71"/>
      <c r="HY11" s="71"/>
      <c r="HZ11" s="71"/>
      <c r="IA11" s="71"/>
      <c r="IB11" s="71"/>
      <c r="IC11" s="71"/>
      <c r="ID11" s="71"/>
      <c r="IE11" s="71"/>
      <c r="IF11" s="71"/>
      <c r="IG11" s="71"/>
      <c r="IH11" s="71"/>
      <c r="II11" s="71"/>
      <c r="IJ11" s="71"/>
      <c r="IK11" s="71"/>
      <c r="IL11" s="71"/>
      <c r="IM11" s="71"/>
      <c r="IN11" s="71"/>
      <c r="IO11" s="71"/>
      <c r="IP11" s="71"/>
      <c r="IQ11" s="71"/>
      <c r="IR11" s="71"/>
      <c r="IS11" s="71"/>
      <c r="IT11" s="71"/>
      <c r="IU11" s="71"/>
      <c r="IV11" s="71"/>
    </row>
  </sheetData>
  <mergeCells count="3">
    <mergeCell ref="A2:F2"/>
    <mergeCell ref="A4:F4"/>
    <mergeCell ref="A5:G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3</xdr:col>
                <xdr:colOff>0</xdr:colOff>
                <xdr:row>15</xdr:row>
                <xdr:rowOff>0</xdr:rowOff>
              </from>
              <to>
                <xdr:col>4</xdr:col>
                <xdr:colOff>152400</xdr:colOff>
                <xdr:row>19</xdr:row>
                <xdr:rowOff>38100</xdr:rowOff>
              </to>
            </anchor>
          </objectPr>
        </oleObject>
      </mc:Choice>
      <mc:Fallback>
        <oleObject progId="Acrobat Document" dvAspect="DVASPECT_ICON" shapeId="614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zoomScaleNormal="100" workbookViewId="0">
      <selection activeCell="K8" sqref="K8"/>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254</v>
      </c>
      <c r="C1" s="63"/>
      <c r="D1" s="63"/>
      <c r="E1" s="64"/>
      <c r="F1" s="64"/>
    </row>
    <row r="2" spans="1:16" x14ac:dyDescent="0.2">
      <c r="B2" s="62"/>
      <c r="C2" s="62"/>
      <c r="D2" s="63"/>
      <c r="E2" s="64"/>
      <c r="F2" s="64"/>
      <c r="H2" s="65"/>
    </row>
    <row r="3" spans="1:16" x14ac:dyDescent="0.2">
      <c r="B3" s="62"/>
      <c r="C3" s="275" t="s">
        <v>253</v>
      </c>
      <c r="D3" s="275"/>
      <c r="E3" s="64"/>
      <c r="F3" s="64"/>
    </row>
    <row r="4" spans="1:16" ht="15.75" customHeight="1" x14ac:dyDescent="0.2">
      <c r="A4" s="84" t="s">
        <v>376</v>
      </c>
      <c r="B4" s="66" t="s">
        <v>375</v>
      </c>
      <c r="C4" s="67" t="s">
        <v>126</v>
      </c>
      <c r="D4" s="67" t="s">
        <v>124</v>
      </c>
      <c r="E4" s="64"/>
      <c r="F4" s="64"/>
      <c r="O4" s="67" t="s">
        <v>126</v>
      </c>
      <c r="P4" s="67" t="s">
        <v>124</v>
      </c>
    </row>
    <row r="5" spans="1:16" ht="12.75" customHeight="1" x14ac:dyDescent="0.2">
      <c r="A5" s="105">
        <v>2020</v>
      </c>
      <c r="B5" s="103" t="s">
        <v>250</v>
      </c>
      <c r="C5" s="102">
        <f t="shared" ref="C5:D20" si="0">O5/1000</f>
        <v>212.22200000000001</v>
      </c>
      <c r="D5" s="101">
        <f t="shared" si="0"/>
        <v>553.41099999999994</v>
      </c>
      <c r="E5" s="69" t="s">
        <v>250</v>
      </c>
      <c r="F5" s="69"/>
      <c r="O5" s="100">
        <v>212222</v>
      </c>
      <c r="P5" s="100">
        <v>553411</v>
      </c>
    </row>
    <row r="6" spans="1:16" x14ac:dyDescent="0.2">
      <c r="A6" s="104"/>
      <c r="B6" s="103" t="s">
        <v>252</v>
      </c>
      <c r="C6" s="102">
        <f t="shared" si="0"/>
        <v>231.072</v>
      </c>
      <c r="D6" s="101">
        <f t="shared" si="0"/>
        <v>625.62699999999995</v>
      </c>
      <c r="E6" s="69" t="s">
        <v>252</v>
      </c>
      <c r="F6" s="69"/>
      <c r="O6" s="100">
        <v>231072</v>
      </c>
      <c r="P6" s="100">
        <v>625627</v>
      </c>
    </row>
    <row r="7" spans="1:16" x14ac:dyDescent="0.2">
      <c r="A7" s="104"/>
      <c r="B7" s="103" t="s">
        <v>251</v>
      </c>
      <c r="C7" s="102">
        <f t="shared" si="0"/>
        <v>109.785</v>
      </c>
      <c r="D7" s="101">
        <f t="shared" si="0"/>
        <v>355.46300000000002</v>
      </c>
      <c r="E7" s="69" t="s">
        <v>251</v>
      </c>
      <c r="F7" s="69"/>
      <c r="O7" s="100">
        <v>109785</v>
      </c>
      <c r="P7" s="100">
        <v>355463</v>
      </c>
    </row>
    <row r="8" spans="1:16" x14ac:dyDescent="0.2">
      <c r="A8" s="104"/>
      <c r="B8" s="103" t="s">
        <v>249</v>
      </c>
      <c r="C8" s="102">
        <f t="shared" si="0"/>
        <v>19.117000000000001</v>
      </c>
      <c r="D8" s="101">
        <f t="shared" si="0"/>
        <v>113.098</v>
      </c>
      <c r="E8" s="69" t="s">
        <v>249</v>
      </c>
      <c r="F8" s="69"/>
      <c r="J8" s="84" t="s">
        <v>457</v>
      </c>
      <c r="O8" s="100">
        <v>19117</v>
      </c>
      <c r="P8" s="100">
        <v>113098</v>
      </c>
    </row>
    <row r="9" spans="1:16" x14ac:dyDescent="0.2">
      <c r="A9" s="104"/>
      <c r="B9" s="103" t="s">
        <v>251</v>
      </c>
      <c r="C9" s="102">
        <f t="shared" si="0"/>
        <v>77.394000000000005</v>
      </c>
      <c r="D9" s="101">
        <f t="shared" si="0"/>
        <v>246.00299999999999</v>
      </c>
      <c r="E9" s="69" t="s">
        <v>251</v>
      </c>
      <c r="F9" s="69"/>
      <c r="J9" s="84" t="s">
        <v>457</v>
      </c>
      <c r="O9" s="100">
        <v>77394</v>
      </c>
      <c r="P9" s="100">
        <v>246003</v>
      </c>
    </row>
    <row r="10" spans="1:16" x14ac:dyDescent="0.2">
      <c r="A10" s="104"/>
      <c r="B10" s="103" t="s">
        <v>250</v>
      </c>
      <c r="C10" s="102">
        <f t="shared" si="0"/>
        <v>182.727</v>
      </c>
      <c r="D10" s="101">
        <f t="shared" si="0"/>
        <v>486.34699999999998</v>
      </c>
      <c r="E10" s="69" t="s">
        <v>250</v>
      </c>
      <c r="F10" s="69"/>
      <c r="O10" s="100">
        <v>182727</v>
      </c>
      <c r="P10" s="100">
        <v>486347</v>
      </c>
    </row>
    <row r="11" spans="1:16" x14ac:dyDescent="0.2">
      <c r="A11" s="104"/>
      <c r="B11" s="103" t="s">
        <v>250</v>
      </c>
      <c r="C11" s="102">
        <f t="shared" si="0"/>
        <v>268.11599999999999</v>
      </c>
      <c r="D11" s="101">
        <f t="shared" si="0"/>
        <v>749.428</v>
      </c>
      <c r="E11" s="69" t="s">
        <v>250</v>
      </c>
      <c r="F11" s="69"/>
      <c r="O11" s="100">
        <v>268116</v>
      </c>
      <c r="P11" s="100">
        <v>749428</v>
      </c>
    </row>
    <row r="12" spans="1:16" x14ac:dyDescent="0.2">
      <c r="A12" s="104"/>
      <c r="B12" s="103" t="s">
        <v>249</v>
      </c>
      <c r="C12" s="102">
        <f t="shared" si="0"/>
        <v>296.40600000000001</v>
      </c>
      <c r="D12" s="101">
        <f t="shared" si="0"/>
        <v>837.38499999999999</v>
      </c>
      <c r="E12" s="69" t="s">
        <v>249</v>
      </c>
      <c r="F12" s="69"/>
      <c r="O12" s="100">
        <v>296406</v>
      </c>
      <c r="P12" s="100">
        <v>837385</v>
      </c>
    </row>
    <row r="13" spans="1:16" x14ac:dyDescent="0.2">
      <c r="A13" s="104"/>
      <c r="B13" s="103" t="s">
        <v>248</v>
      </c>
      <c r="C13" s="102">
        <f t="shared" si="0"/>
        <v>322.99599999999998</v>
      </c>
      <c r="D13" s="101">
        <f t="shared" si="0"/>
        <v>843.34100000000001</v>
      </c>
      <c r="E13" s="69" t="s">
        <v>248</v>
      </c>
      <c r="F13" s="69"/>
      <c r="O13" s="100">
        <v>322996</v>
      </c>
      <c r="P13" s="100">
        <v>843341</v>
      </c>
    </row>
    <row r="14" spans="1:16" x14ac:dyDescent="0.2">
      <c r="A14" s="104"/>
      <c r="B14" s="103" t="s">
        <v>247</v>
      </c>
      <c r="C14" s="102">
        <f t="shared" si="0"/>
        <v>313.161</v>
      </c>
      <c r="D14" s="101">
        <f t="shared" si="0"/>
        <v>886.62699999999995</v>
      </c>
      <c r="E14" s="69" t="s">
        <v>247</v>
      </c>
      <c r="F14" s="69"/>
      <c r="O14" s="100">
        <v>313161</v>
      </c>
      <c r="P14" s="100">
        <v>886627</v>
      </c>
    </row>
    <row r="15" spans="1:16" x14ac:dyDescent="0.2">
      <c r="A15" s="104"/>
      <c r="B15" s="103" t="s">
        <v>246</v>
      </c>
      <c r="C15" s="102">
        <f t="shared" si="0"/>
        <v>54.561999999999998</v>
      </c>
      <c r="D15" s="101">
        <f t="shared" si="0"/>
        <v>245.48400000000001</v>
      </c>
      <c r="E15" s="69" t="s">
        <v>246</v>
      </c>
      <c r="F15" s="69"/>
      <c r="O15" s="100">
        <v>54562</v>
      </c>
      <c r="P15" s="100">
        <v>245484</v>
      </c>
    </row>
    <row r="16" spans="1:16" x14ac:dyDescent="0.2">
      <c r="A16" s="104"/>
      <c r="B16" s="103" t="s">
        <v>245</v>
      </c>
      <c r="C16" s="102">
        <f t="shared" si="0"/>
        <v>35.268000000000001</v>
      </c>
      <c r="D16" s="101">
        <f t="shared" si="0"/>
        <v>172.89400000000001</v>
      </c>
      <c r="E16" s="69" t="s">
        <v>245</v>
      </c>
      <c r="F16" s="69"/>
      <c r="O16" s="100">
        <v>35268</v>
      </c>
      <c r="P16" s="100">
        <v>172894</v>
      </c>
    </row>
    <row r="17" spans="1:16" ht="12.75" customHeight="1" x14ac:dyDescent="0.2">
      <c r="A17" s="105">
        <v>2021</v>
      </c>
      <c r="B17" s="103" t="s">
        <v>250</v>
      </c>
      <c r="C17" s="102">
        <f t="shared" si="0"/>
        <v>33.892000000000003</v>
      </c>
      <c r="D17" s="101">
        <f t="shared" si="0"/>
        <v>174.34100000000001</v>
      </c>
      <c r="E17" s="69" t="s">
        <v>250</v>
      </c>
      <c r="F17" s="69"/>
      <c r="O17" s="100">
        <v>33892</v>
      </c>
      <c r="P17" s="100">
        <v>174341</v>
      </c>
    </row>
    <row r="18" spans="1:16" x14ac:dyDescent="0.2">
      <c r="A18" s="104"/>
      <c r="B18" s="103" t="s">
        <v>252</v>
      </c>
      <c r="C18" s="102">
        <f t="shared" si="0"/>
        <v>37.183</v>
      </c>
      <c r="D18" s="101">
        <f t="shared" si="0"/>
        <v>185.845</v>
      </c>
      <c r="E18" s="69" t="s">
        <v>252</v>
      </c>
      <c r="F18" s="69"/>
      <c r="O18" s="100">
        <v>37183</v>
      </c>
      <c r="P18" s="100">
        <v>185845</v>
      </c>
    </row>
    <row r="19" spans="1:16" x14ac:dyDescent="0.2">
      <c r="A19" s="104"/>
      <c r="B19" s="103" t="s">
        <v>251</v>
      </c>
      <c r="C19" s="102">
        <f t="shared" si="0"/>
        <v>50.834000000000003</v>
      </c>
      <c r="D19" s="101">
        <f t="shared" si="0"/>
        <v>228.79</v>
      </c>
      <c r="E19" s="69" t="s">
        <v>251</v>
      </c>
      <c r="F19" s="69"/>
      <c r="O19" s="100">
        <v>50834</v>
      </c>
      <c r="P19" s="100">
        <v>228790</v>
      </c>
    </row>
    <row r="20" spans="1:16" x14ac:dyDescent="0.2">
      <c r="A20" s="104"/>
      <c r="B20" s="103" t="s">
        <v>249</v>
      </c>
      <c r="C20" s="102">
        <f t="shared" si="0"/>
        <v>46.426000000000002</v>
      </c>
      <c r="D20" s="101">
        <f t="shared" si="0"/>
        <v>219.69900000000001</v>
      </c>
      <c r="E20" s="69" t="s">
        <v>249</v>
      </c>
      <c r="F20" s="69"/>
      <c r="O20" s="100">
        <v>46426</v>
      </c>
      <c r="P20" s="100">
        <v>219699</v>
      </c>
    </row>
    <row r="21" spans="1:16" x14ac:dyDescent="0.2">
      <c r="A21" s="104"/>
      <c r="B21" s="103" t="s">
        <v>251</v>
      </c>
      <c r="C21" s="102">
        <f t="shared" ref="C21:D28" si="1">O21/1000</f>
        <v>54.210999999999999</v>
      </c>
      <c r="D21" s="101">
        <f t="shared" si="1"/>
        <v>241.947</v>
      </c>
      <c r="E21" s="69" t="s">
        <v>251</v>
      </c>
      <c r="F21" s="69"/>
      <c r="O21" s="100">
        <v>54211</v>
      </c>
      <c r="P21" s="100">
        <v>241947</v>
      </c>
    </row>
    <row r="22" spans="1:16" x14ac:dyDescent="0.2">
      <c r="A22" s="104"/>
      <c r="B22" s="103" t="s">
        <v>250</v>
      </c>
      <c r="C22" s="102">
        <f t="shared" si="1"/>
        <v>164.38</v>
      </c>
      <c r="D22" s="101">
        <f t="shared" si="1"/>
        <v>473.11200000000002</v>
      </c>
      <c r="E22" s="69" t="s">
        <v>250</v>
      </c>
      <c r="F22" s="69"/>
      <c r="O22" s="100">
        <v>164380</v>
      </c>
      <c r="P22" s="100">
        <v>473112</v>
      </c>
    </row>
    <row r="23" spans="1:16" x14ac:dyDescent="0.2">
      <c r="A23" s="104"/>
      <c r="B23" s="103" t="s">
        <v>250</v>
      </c>
      <c r="C23" s="102">
        <f t="shared" si="1"/>
        <v>321.75</v>
      </c>
      <c r="D23" s="101">
        <f t="shared" si="1"/>
        <v>866.77</v>
      </c>
      <c r="E23" s="69" t="s">
        <v>250</v>
      </c>
      <c r="F23" s="69"/>
      <c r="O23" s="100">
        <v>321750</v>
      </c>
      <c r="P23" s="100">
        <v>866770</v>
      </c>
    </row>
    <row r="24" spans="1:16" x14ac:dyDescent="0.2">
      <c r="A24" s="104"/>
      <c r="B24" s="103" t="s">
        <v>249</v>
      </c>
      <c r="C24" s="102">
        <f t="shared" si="1"/>
        <v>379.93799999999999</v>
      </c>
      <c r="D24" s="101">
        <f t="shared" si="1"/>
        <v>1056.9870000000001</v>
      </c>
      <c r="E24" s="69" t="s">
        <v>249</v>
      </c>
      <c r="F24" s="69"/>
      <c r="O24" s="100">
        <v>379938</v>
      </c>
      <c r="P24" s="100">
        <v>1056987</v>
      </c>
    </row>
    <row r="25" spans="1:16" x14ac:dyDescent="0.2">
      <c r="A25" s="104"/>
      <c r="B25" s="103" t="s">
        <v>248</v>
      </c>
      <c r="C25" s="102">
        <f t="shared" si="1"/>
        <v>374.56099999999998</v>
      </c>
      <c r="D25" s="101">
        <f t="shared" si="1"/>
        <v>951.62300000000005</v>
      </c>
      <c r="E25" s="69" t="s">
        <v>248</v>
      </c>
      <c r="F25" s="69"/>
      <c r="O25" s="100">
        <v>374561</v>
      </c>
      <c r="P25" s="100">
        <v>951623</v>
      </c>
    </row>
    <row r="26" spans="1:16" x14ac:dyDescent="0.2">
      <c r="A26" s="104"/>
      <c r="B26" s="103" t="s">
        <v>247</v>
      </c>
      <c r="C26" s="102">
        <f t="shared" si="1"/>
        <v>332.36200000000002</v>
      </c>
      <c r="D26" s="101">
        <f t="shared" si="1"/>
        <v>895.15700000000004</v>
      </c>
      <c r="E26" s="69" t="s">
        <v>247</v>
      </c>
      <c r="F26" s="69"/>
      <c r="O26" s="100">
        <v>332362</v>
      </c>
      <c r="P26" s="100">
        <v>895157</v>
      </c>
    </row>
    <row r="27" spans="1:16" x14ac:dyDescent="0.2">
      <c r="A27" s="104"/>
      <c r="B27" s="103" t="s">
        <v>246</v>
      </c>
      <c r="C27" s="102">
        <f t="shared" si="1"/>
        <v>0</v>
      </c>
      <c r="D27" s="101">
        <f t="shared" si="1"/>
        <v>0</v>
      </c>
      <c r="E27" s="69" t="s">
        <v>246</v>
      </c>
      <c r="F27" s="69"/>
      <c r="O27" s="100"/>
      <c r="P27" s="100"/>
    </row>
    <row r="28" spans="1:16" x14ac:dyDescent="0.2">
      <c r="A28" s="104"/>
      <c r="B28" s="103" t="s">
        <v>245</v>
      </c>
      <c r="C28" s="102">
        <f t="shared" si="1"/>
        <v>0</v>
      </c>
      <c r="D28" s="101">
        <f t="shared" si="1"/>
        <v>0</v>
      </c>
      <c r="E28" s="69" t="s">
        <v>245</v>
      </c>
      <c r="F28" s="69"/>
      <c r="O28" s="100"/>
      <c r="P28" s="100"/>
    </row>
    <row r="29" spans="1:16" x14ac:dyDescent="0.2">
      <c r="B29" s="68"/>
      <c r="C29" s="63"/>
      <c r="D29" s="63"/>
    </row>
    <row r="30" spans="1:16" s="71" customFormat="1" x14ac:dyDescent="0.2">
      <c r="B30" s="71" t="s">
        <v>244</v>
      </c>
      <c r="E30" s="72"/>
      <c r="F30" s="72"/>
    </row>
    <row r="31" spans="1:16" x14ac:dyDescent="0.2">
      <c r="B31" s="71" t="s">
        <v>527</v>
      </c>
    </row>
    <row r="32" spans="1:16" x14ac:dyDescent="0.2">
      <c r="B32" s="73"/>
      <c r="C32" s="72"/>
    </row>
    <row r="33" spans="2:8" x14ac:dyDescent="0.2">
      <c r="B33" s="71" t="s">
        <v>56</v>
      </c>
      <c r="C33" s="100">
        <v>442982</v>
      </c>
      <c r="D33" s="99">
        <f t="shared" ref="D33:D40" si="2">C33/SUM(C$33:C$37,C$38:C$40)</f>
        <v>0.47597107955271944</v>
      </c>
      <c r="F33" s="98">
        <f t="shared" ref="F33:F40" si="3">ROUND(D33*100,1)-D33*100</f>
        <v>2.8920447280569306E-3</v>
      </c>
      <c r="H33" s="73"/>
    </row>
    <row r="34" spans="2:8" x14ac:dyDescent="0.2">
      <c r="B34" s="71" t="s">
        <v>46</v>
      </c>
      <c r="C34" s="100">
        <v>80677</v>
      </c>
      <c r="D34" s="99">
        <f t="shared" si="2"/>
        <v>8.6685054438046569E-2</v>
      </c>
      <c r="F34" s="98">
        <f t="shared" si="3"/>
        <v>3.1494556195342582E-2</v>
      </c>
    </row>
    <row r="35" spans="2:8" x14ac:dyDescent="0.2">
      <c r="B35" s="71" t="s">
        <v>47</v>
      </c>
      <c r="C35" s="100">
        <v>55257</v>
      </c>
      <c r="D35" s="99">
        <f t="shared" si="2"/>
        <v>5.9372014986714169E-2</v>
      </c>
      <c r="F35" s="98">
        <f t="shared" si="3"/>
        <v>-3.7201498671416644E-2</v>
      </c>
    </row>
    <row r="36" spans="2:8" x14ac:dyDescent="0.2">
      <c r="B36" s="71" t="s">
        <v>48</v>
      </c>
      <c r="C36" s="100">
        <v>41577</v>
      </c>
      <c r="D36" s="99">
        <f t="shared" si="2"/>
        <v>4.4673258901182025E-2</v>
      </c>
      <c r="F36" s="98">
        <f t="shared" si="3"/>
        <v>3.2674109881797087E-2</v>
      </c>
    </row>
    <row r="37" spans="2:8" x14ac:dyDescent="0.2">
      <c r="B37" s="71" t="s">
        <v>243</v>
      </c>
      <c r="C37" s="100">
        <v>35534</v>
      </c>
      <c r="D37" s="99">
        <f t="shared" si="2"/>
        <v>3.8180233826264572E-2</v>
      </c>
      <c r="F37" s="98">
        <f t="shared" si="3"/>
        <v>-1.8023382626457529E-2</v>
      </c>
    </row>
    <row r="38" spans="2:8" x14ac:dyDescent="0.2">
      <c r="B38" s="74" t="s">
        <v>397</v>
      </c>
      <c r="C38" s="100">
        <v>109122</v>
      </c>
      <c r="D38" s="99">
        <f t="shared" si="2"/>
        <v>0.11724836707349701</v>
      </c>
      <c r="F38" s="98">
        <f t="shared" si="3"/>
        <v>-2.4836707349701115E-2</v>
      </c>
    </row>
    <row r="39" spans="2:8" x14ac:dyDescent="0.2">
      <c r="B39" s="71" t="s">
        <v>242</v>
      </c>
      <c r="C39" s="100">
        <v>144199</v>
      </c>
      <c r="D39" s="99">
        <f t="shared" si="2"/>
        <v>0.15493756789310309</v>
      </c>
      <c r="F39" s="98">
        <f t="shared" si="3"/>
        <v>6.2432106896910256E-3</v>
      </c>
    </row>
    <row r="40" spans="2:8" x14ac:dyDescent="0.2">
      <c r="B40" s="71" t="s">
        <v>34</v>
      </c>
      <c r="C40" s="100">
        <v>21343</v>
      </c>
      <c r="D40" s="99">
        <f t="shared" si="2"/>
        <v>2.2932423328473145E-2</v>
      </c>
      <c r="F40" s="98">
        <f t="shared" si="3"/>
        <v>6.7576671526854426E-3</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5"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K8" sqref="K8"/>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261</v>
      </c>
      <c r="B1" s="107" t="s">
        <v>140</v>
      </c>
      <c r="C1" s="107"/>
      <c r="D1" s="107"/>
      <c r="E1" s="107"/>
      <c r="F1" s="107"/>
      <c r="G1" s="107"/>
      <c r="H1" s="107"/>
      <c r="I1" s="107"/>
      <c r="J1" s="107"/>
      <c r="K1" s="107"/>
    </row>
    <row r="2" spans="1:11" x14ac:dyDescent="0.2">
      <c r="A2" s="112" t="s">
        <v>524</v>
      </c>
      <c r="B2" s="107"/>
      <c r="C2" s="107"/>
      <c r="D2" s="107"/>
      <c r="E2" s="107"/>
      <c r="F2" s="107"/>
      <c r="G2" s="107"/>
      <c r="H2" s="107"/>
      <c r="I2" s="107"/>
      <c r="J2" s="107"/>
      <c r="K2" s="107"/>
    </row>
    <row r="3" spans="1:11" x14ac:dyDescent="0.2">
      <c r="A3" s="110"/>
      <c r="B3" s="109" t="s">
        <v>124</v>
      </c>
      <c r="C3" s="111"/>
      <c r="D3" s="107"/>
      <c r="E3" s="107"/>
      <c r="F3" s="107"/>
      <c r="G3" s="107"/>
      <c r="H3" s="107"/>
      <c r="I3" s="107"/>
      <c r="J3" s="107"/>
      <c r="K3" s="107"/>
    </row>
    <row r="4" spans="1:11" x14ac:dyDescent="0.2">
      <c r="A4" s="107" t="s">
        <v>407</v>
      </c>
      <c r="B4" s="119">
        <v>48915</v>
      </c>
      <c r="C4" s="111"/>
      <c r="D4" s="113"/>
      <c r="E4" s="107"/>
      <c r="F4" s="107"/>
      <c r="G4" s="107"/>
      <c r="H4" s="107"/>
      <c r="I4" s="107"/>
      <c r="J4" s="107"/>
      <c r="K4" s="107"/>
    </row>
    <row r="5" spans="1:11" x14ac:dyDescent="0.2">
      <c r="A5" s="107" t="s">
        <v>147</v>
      </c>
      <c r="B5" s="119">
        <v>34939</v>
      </c>
      <c r="C5" s="111"/>
      <c r="D5" s="113"/>
      <c r="E5" s="107"/>
      <c r="F5" s="107"/>
      <c r="G5" s="107"/>
      <c r="H5" s="107"/>
      <c r="I5" s="107"/>
      <c r="J5" s="107"/>
      <c r="K5" s="107"/>
    </row>
    <row r="6" spans="1:11" x14ac:dyDescent="0.2">
      <c r="A6" s="107" t="s">
        <v>274</v>
      </c>
      <c r="B6" s="119">
        <v>42863</v>
      </c>
      <c r="C6" s="111"/>
      <c r="D6" s="113"/>
      <c r="E6" s="107"/>
      <c r="F6" s="107"/>
      <c r="G6" s="107"/>
      <c r="H6" s="107"/>
      <c r="I6" s="107"/>
      <c r="J6" s="107"/>
      <c r="K6" s="107"/>
    </row>
    <row r="7" spans="1:11" x14ac:dyDescent="0.2">
      <c r="A7" s="107" t="s">
        <v>275</v>
      </c>
      <c r="B7" s="119">
        <v>33599</v>
      </c>
      <c r="C7" s="111"/>
      <c r="D7" s="113"/>
      <c r="E7" s="107"/>
      <c r="F7" s="107"/>
      <c r="G7" s="107"/>
      <c r="H7" s="107"/>
      <c r="I7" s="107"/>
      <c r="J7" s="107"/>
      <c r="K7" s="107"/>
    </row>
    <row r="8" spans="1:11" x14ac:dyDescent="0.2">
      <c r="A8" s="115" t="s">
        <v>260</v>
      </c>
      <c r="B8" s="119">
        <v>238049</v>
      </c>
      <c r="C8" s="111"/>
      <c r="D8" s="113"/>
      <c r="E8" s="107"/>
      <c r="F8" s="107"/>
      <c r="G8" s="107"/>
      <c r="H8" s="107"/>
      <c r="I8" s="107"/>
      <c r="J8" s="107"/>
      <c r="K8" s="107"/>
    </row>
    <row r="9" spans="1:11" x14ac:dyDescent="0.2">
      <c r="A9" s="107" t="s">
        <v>257</v>
      </c>
      <c r="B9" s="119">
        <v>41697</v>
      </c>
      <c r="C9" s="111"/>
      <c r="D9" s="113"/>
      <c r="E9" s="107"/>
      <c r="F9" s="107"/>
      <c r="G9" s="107"/>
      <c r="H9" s="107"/>
      <c r="I9" s="107"/>
      <c r="J9" s="107"/>
      <c r="K9" s="107"/>
    </row>
    <row r="10" spans="1:11" x14ac:dyDescent="0.2">
      <c r="A10" s="107" t="s">
        <v>258</v>
      </c>
      <c r="B10" s="119">
        <v>29766</v>
      </c>
      <c r="C10" s="111"/>
      <c r="D10" s="113"/>
      <c r="E10" s="107"/>
      <c r="F10" s="107"/>
      <c r="G10" s="107"/>
      <c r="H10" s="107"/>
      <c r="I10" s="107"/>
      <c r="J10" s="107"/>
      <c r="K10" s="107"/>
    </row>
    <row r="11" spans="1:11" x14ac:dyDescent="0.2">
      <c r="A11" s="114" t="s">
        <v>256</v>
      </c>
      <c r="B11" s="119">
        <v>391022</v>
      </c>
      <c r="C11" s="111"/>
      <c r="D11" s="113"/>
      <c r="E11" s="107"/>
      <c r="F11" s="107"/>
      <c r="G11" s="107"/>
      <c r="H11" s="107"/>
      <c r="I11" s="107"/>
      <c r="J11" s="107"/>
      <c r="K11" s="107"/>
    </row>
    <row r="12" spans="1:11" x14ac:dyDescent="0.2">
      <c r="A12" s="107" t="s">
        <v>255</v>
      </c>
      <c r="B12" s="119">
        <v>69841</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259</v>
      </c>
      <c r="B14" s="111"/>
      <c r="C14" s="111"/>
      <c r="D14" s="107"/>
      <c r="E14" s="107"/>
      <c r="F14" s="107"/>
      <c r="G14" s="107"/>
      <c r="H14" s="107"/>
      <c r="I14" s="107"/>
      <c r="J14" s="107"/>
      <c r="K14" s="107"/>
    </row>
    <row r="15" spans="1:11" ht="15" x14ac:dyDescent="0.2">
      <c r="A15" s="261" t="s">
        <v>525</v>
      </c>
      <c r="B15" s="111"/>
      <c r="C15" s="111"/>
      <c r="D15" s="107"/>
      <c r="E15" s="107"/>
      <c r="F15" s="107"/>
      <c r="G15" s="107"/>
      <c r="H15" s="107"/>
      <c r="I15" s="107"/>
      <c r="J15" s="107"/>
      <c r="K15" s="107"/>
    </row>
    <row r="16" spans="1:11" ht="15" x14ac:dyDescent="0.2">
      <c r="A16" s="261" t="s">
        <v>526</v>
      </c>
      <c r="B16" s="111"/>
      <c r="C16" s="111"/>
      <c r="D16" s="107"/>
      <c r="E16" s="107"/>
      <c r="F16" s="107"/>
      <c r="G16" s="107"/>
      <c r="H16" s="107"/>
      <c r="I16" s="107"/>
      <c r="J16" s="107"/>
      <c r="K16" s="107"/>
    </row>
    <row r="17" spans="1:11" x14ac:dyDescent="0.2">
      <c r="A17" s="110"/>
      <c r="B17" s="109" t="s">
        <v>126</v>
      </c>
      <c r="C17" s="109" t="s">
        <v>124</v>
      </c>
      <c r="D17" s="107"/>
      <c r="E17" s="107"/>
      <c r="F17" s="107"/>
      <c r="G17" s="107"/>
      <c r="H17" s="107"/>
      <c r="I17" s="107"/>
      <c r="J17" s="107"/>
      <c r="K17" s="107"/>
    </row>
    <row r="18" spans="1:11" x14ac:dyDescent="0.2">
      <c r="A18" s="107" t="s">
        <v>407</v>
      </c>
      <c r="B18" s="116">
        <v>-13.3173547251027</v>
      </c>
      <c r="C18" s="116">
        <v>-2.2015294976937398</v>
      </c>
      <c r="D18" s="107"/>
      <c r="E18" s="107"/>
      <c r="F18" s="107"/>
      <c r="G18" s="107"/>
      <c r="H18" s="107"/>
      <c r="I18" s="107"/>
      <c r="J18" s="107"/>
      <c r="K18" s="107"/>
    </row>
    <row r="19" spans="1:11" x14ac:dyDescent="0.2">
      <c r="A19" s="107" t="s">
        <v>147</v>
      </c>
      <c r="B19" s="116">
        <v>-18.057488914082299</v>
      </c>
      <c r="C19" s="116">
        <v>-4.6498969532591197</v>
      </c>
      <c r="D19" s="107"/>
      <c r="E19" s="107"/>
      <c r="F19" s="107"/>
      <c r="G19" s="107"/>
      <c r="H19" s="107"/>
      <c r="I19" s="107"/>
      <c r="J19" s="107"/>
      <c r="K19" s="107"/>
    </row>
    <row r="20" spans="1:11" x14ac:dyDescent="0.2">
      <c r="A20" s="107" t="s">
        <v>274</v>
      </c>
      <c r="B20" s="116">
        <v>-12.094694808899</v>
      </c>
      <c r="C20" s="116">
        <v>-7.8378713922594896</v>
      </c>
      <c r="D20" s="107"/>
      <c r="E20" s="107"/>
      <c r="F20" s="107"/>
      <c r="G20" s="107"/>
      <c r="H20" s="107"/>
      <c r="I20" s="107"/>
      <c r="J20" s="107"/>
      <c r="K20" s="107"/>
    </row>
    <row r="21" spans="1:11" x14ac:dyDescent="0.2">
      <c r="A21" s="107" t="s">
        <v>275</v>
      </c>
      <c r="B21" s="116">
        <v>-15.341285153004501</v>
      </c>
      <c r="C21" s="116">
        <v>-8.2321878654492906</v>
      </c>
      <c r="D21" s="107"/>
      <c r="E21" s="107"/>
      <c r="F21" s="107"/>
      <c r="G21" s="107"/>
      <c r="H21" s="107"/>
      <c r="I21" s="107"/>
      <c r="J21" s="107"/>
      <c r="K21" s="107"/>
    </row>
    <row r="22" spans="1:11" ht="25.5" x14ac:dyDescent="0.2">
      <c r="A22" s="108" t="s">
        <v>396</v>
      </c>
      <c r="B22" s="116">
        <v>-1.6878897381856901</v>
      </c>
      <c r="C22" s="116">
        <v>4.4244593520304996</v>
      </c>
      <c r="D22" s="107"/>
      <c r="E22" s="107"/>
      <c r="F22" s="107"/>
      <c r="G22" s="107"/>
      <c r="H22" s="107"/>
      <c r="I22" s="107"/>
      <c r="J22" s="107"/>
      <c r="K22" s="107"/>
    </row>
    <row r="23" spans="1:11" x14ac:dyDescent="0.2">
      <c r="A23" s="107" t="s">
        <v>257</v>
      </c>
      <c r="B23" s="116">
        <v>-18.912622795232402</v>
      </c>
      <c r="C23" s="116">
        <v>-2.67540390239225</v>
      </c>
      <c r="D23" s="107"/>
      <c r="E23" s="107"/>
      <c r="F23" s="107"/>
      <c r="G23" s="107"/>
      <c r="H23" s="107"/>
      <c r="I23" s="107"/>
      <c r="J23" s="107"/>
      <c r="K23" s="107"/>
    </row>
    <row r="24" spans="1:11" x14ac:dyDescent="0.2">
      <c r="A24" s="107" t="s">
        <v>258</v>
      </c>
      <c r="B24" s="116">
        <v>4.0025702678053303</v>
      </c>
      <c r="C24" s="116">
        <v>3.6311606366412499</v>
      </c>
      <c r="D24" s="107"/>
      <c r="E24" s="107"/>
      <c r="F24" s="107"/>
      <c r="G24" s="107"/>
      <c r="H24" s="107"/>
      <c r="I24" s="107"/>
      <c r="J24" s="107"/>
      <c r="K24" s="107"/>
    </row>
    <row r="25" spans="1:11" x14ac:dyDescent="0.2">
      <c r="A25" s="107" t="s">
        <v>256</v>
      </c>
      <c r="B25" s="116">
        <v>-21.013772375022501</v>
      </c>
      <c r="C25" s="116">
        <v>-16.713383242474801</v>
      </c>
      <c r="D25" s="107"/>
      <c r="E25" s="107"/>
      <c r="F25" s="107"/>
      <c r="G25" s="107"/>
      <c r="H25" s="107"/>
      <c r="I25" s="107"/>
      <c r="J25" s="107"/>
      <c r="K25" s="107"/>
    </row>
    <row r="26" spans="1:11" x14ac:dyDescent="0.2">
      <c r="A26" s="107" t="s">
        <v>255</v>
      </c>
      <c r="B26" s="116">
        <v>-11.229587741263</v>
      </c>
      <c r="C26" s="116">
        <v>-3.6531424740545999</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K8" sqref="K8"/>
    </sheetView>
  </sheetViews>
  <sheetFormatPr baseColWidth="10" defaultRowHeight="12.75" x14ac:dyDescent="0.2"/>
  <cols>
    <col min="1" max="1" width="28.7109375" customWidth="1"/>
    <col min="2" max="3" width="18.85546875" customWidth="1"/>
  </cols>
  <sheetData>
    <row r="1" spans="1:4" x14ac:dyDescent="0.2">
      <c r="A1" s="71" t="s">
        <v>264</v>
      </c>
    </row>
    <row r="2" spans="1:4" x14ac:dyDescent="0.2">
      <c r="A2" s="71" t="s">
        <v>377</v>
      </c>
      <c r="B2" s="71"/>
      <c r="C2" s="71"/>
    </row>
    <row r="3" spans="1:4" x14ac:dyDescent="0.2">
      <c r="A3" s="71" t="s">
        <v>528</v>
      </c>
      <c r="B3" s="71"/>
      <c r="C3" s="71"/>
    </row>
    <row r="4" spans="1:4" x14ac:dyDescent="0.2">
      <c r="A4" s="76"/>
      <c r="B4" s="72" t="s">
        <v>124</v>
      </c>
      <c r="C4" s="72" t="s">
        <v>126</v>
      </c>
      <c r="D4" s="72" t="s">
        <v>263</v>
      </c>
    </row>
    <row r="5" spans="1:4" x14ac:dyDescent="0.2">
      <c r="A5" s="118" t="s">
        <v>61</v>
      </c>
      <c r="B5" s="117">
        <v>4136</v>
      </c>
      <c r="C5" s="117">
        <v>1955</v>
      </c>
      <c r="D5" s="72" t="s">
        <v>82</v>
      </c>
    </row>
    <row r="6" spans="1:4" x14ac:dyDescent="0.2">
      <c r="A6" s="118" t="s">
        <v>293</v>
      </c>
      <c r="B6" s="117">
        <v>3975</v>
      </c>
      <c r="C6" s="117">
        <v>1294</v>
      </c>
      <c r="D6" s="72" t="s">
        <v>83</v>
      </c>
    </row>
    <row r="7" spans="1:4" x14ac:dyDescent="0.2">
      <c r="A7" s="118" t="s">
        <v>294</v>
      </c>
      <c r="B7" s="117">
        <v>3412</v>
      </c>
      <c r="C7" s="117">
        <v>1584</v>
      </c>
      <c r="D7" s="72" t="s">
        <v>84</v>
      </c>
    </row>
    <row r="8" spans="1:4" x14ac:dyDescent="0.2">
      <c r="A8" s="118" t="s">
        <v>292</v>
      </c>
      <c r="B8" s="117">
        <v>3268</v>
      </c>
      <c r="C8" s="117">
        <v>1460</v>
      </c>
      <c r="D8" s="72" t="s">
        <v>85</v>
      </c>
    </row>
    <row r="9" spans="1:4" x14ac:dyDescent="0.2">
      <c r="A9" s="118" t="s">
        <v>445</v>
      </c>
      <c r="B9" s="117">
        <v>1503</v>
      </c>
      <c r="C9" s="117">
        <v>255</v>
      </c>
      <c r="D9" s="72" t="s">
        <v>86</v>
      </c>
    </row>
    <row r="10" spans="1:4" x14ac:dyDescent="0.2">
      <c r="A10" s="118" t="s">
        <v>60</v>
      </c>
      <c r="B10" s="117">
        <v>1464</v>
      </c>
      <c r="C10" s="117">
        <v>713</v>
      </c>
      <c r="D10" s="72" t="s">
        <v>87</v>
      </c>
    </row>
    <row r="11" spans="1:4" x14ac:dyDescent="0.2">
      <c r="A11" s="118" t="s">
        <v>296</v>
      </c>
      <c r="B11" s="117">
        <v>1405</v>
      </c>
      <c r="C11" s="117">
        <v>532</v>
      </c>
      <c r="D11" s="72" t="s">
        <v>88</v>
      </c>
    </row>
    <row r="12" spans="1:4" x14ac:dyDescent="0.2">
      <c r="A12" s="118" t="s">
        <v>295</v>
      </c>
      <c r="B12" s="117">
        <v>1343</v>
      </c>
      <c r="C12" s="117">
        <v>550</v>
      </c>
      <c r="D12" s="72" t="s">
        <v>89</v>
      </c>
    </row>
    <row r="13" spans="1:4" x14ac:dyDescent="0.2">
      <c r="A13" s="118" t="s">
        <v>467</v>
      </c>
      <c r="B13" s="117">
        <v>1325</v>
      </c>
      <c r="C13" s="117">
        <v>1018</v>
      </c>
      <c r="D13" s="72" t="s">
        <v>90</v>
      </c>
    </row>
    <row r="14" spans="1:4" x14ac:dyDescent="0.2">
      <c r="A14" s="118" t="s">
        <v>444</v>
      </c>
      <c r="B14" s="117">
        <v>1264</v>
      </c>
      <c r="C14" s="117">
        <v>268</v>
      </c>
      <c r="D14" s="72" t="s">
        <v>91</v>
      </c>
    </row>
    <row r="15" spans="1:4" x14ac:dyDescent="0.2">
      <c r="A15" s="118" t="s">
        <v>494</v>
      </c>
      <c r="B15" s="117">
        <v>1123</v>
      </c>
      <c r="C15" s="117">
        <v>130</v>
      </c>
      <c r="D15" s="72" t="s">
        <v>115</v>
      </c>
    </row>
    <row r="16" spans="1:4" x14ac:dyDescent="0.2">
      <c r="A16" s="118" t="s">
        <v>460</v>
      </c>
      <c r="B16" s="117">
        <v>1076</v>
      </c>
      <c r="C16" s="117">
        <v>341</v>
      </c>
      <c r="D16" s="72" t="s">
        <v>116</v>
      </c>
    </row>
    <row r="17" spans="1:4" x14ac:dyDescent="0.2">
      <c r="A17" s="118" t="s">
        <v>496</v>
      </c>
      <c r="B17" s="117">
        <v>946</v>
      </c>
      <c r="C17" s="117">
        <v>244</v>
      </c>
      <c r="D17" s="72" t="s">
        <v>181</v>
      </c>
    </row>
    <row r="18" spans="1:4" x14ac:dyDescent="0.2">
      <c r="A18" s="118" t="s">
        <v>455</v>
      </c>
      <c r="B18" s="117">
        <v>917</v>
      </c>
      <c r="C18" s="117">
        <v>449</v>
      </c>
      <c r="D18" s="72" t="s">
        <v>207</v>
      </c>
    </row>
    <row r="19" spans="1:4" x14ac:dyDescent="0.2">
      <c r="A19" s="118" t="s">
        <v>456</v>
      </c>
      <c r="B19" s="117">
        <v>897</v>
      </c>
      <c r="C19" s="117">
        <v>440</v>
      </c>
      <c r="D19" s="72" t="s">
        <v>208</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K8" sqref="K8"/>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265</v>
      </c>
    </row>
    <row r="2" spans="1:3" s="71" customFormat="1" x14ac:dyDescent="0.2">
      <c r="A2" s="71" t="s">
        <v>398</v>
      </c>
    </row>
    <row r="3" spans="1:3" x14ac:dyDescent="0.2">
      <c r="A3" s="75" t="s">
        <v>529</v>
      </c>
    </row>
    <row r="4" spans="1:3" x14ac:dyDescent="0.2">
      <c r="A4" t="s">
        <v>262</v>
      </c>
      <c r="B4" s="72" t="s">
        <v>124</v>
      </c>
      <c r="C4" s="72" t="s">
        <v>126</v>
      </c>
    </row>
    <row r="5" spans="1:3" x14ac:dyDescent="0.2">
      <c r="A5" s="71" t="s">
        <v>107</v>
      </c>
      <c r="B5" s="117">
        <v>84987</v>
      </c>
      <c r="C5" s="117">
        <v>45122</v>
      </c>
    </row>
    <row r="6" spans="1:3" x14ac:dyDescent="0.2">
      <c r="A6" s="71" t="s">
        <v>108</v>
      </c>
      <c r="B6" s="117">
        <v>15329</v>
      </c>
      <c r="C6" s="117">
        <v>9534</v>
      </c>
    </row>
    <row r="7" spans="1:3" x14ac:dyDescent="0.2">
      <c r="A7" s="71" t="s">
        <v>109</v>
      </c>
      <c r="B7" s="117">
        <v>35545</v>
      </c>
      <c r="C7" s="117">
        <v>19302</v>
      </c>
    </row>
    <row r="8" spans="1:3" x14ac:dyDescent="0.2">
      <c r="A8" s="71" t="s">
        <v>110</v>
      </c>
      <c r="B8" s="117">
        <v>25746</v>
      </c>
      <c r="C8" s="117">
        <v>9610</v>
      </c>
    </row>
    <row r="9" spans="1:3" x14ac:dyDescent="0.2">
      <c r="A9" s="71" t="s">
        <v>111</v>
      </c>
      <c r="B9" s="117">
        <v>75850</v>
      </c>
      <c r="C9" s="117">
        <v>36001</v>
      </c>
    </row>
    <row r="10" spans="1:3" x14ac:dyDescent="0.2">
      <c r="A10" s="71"/>
      <c r="B10" s="117"/>
      <c r="C10" s="117"/>
    </row>
    <row r="11" spans="1:3" x14ac:dyDescent="0.2">
      <c r="A11" s="71" t="s">
        <v>147</v>
      </c>
      <c r="B11" s="117">
        <v>33533</v>
      </c>
      <c r="C11" s="117">
        <v>10530</v>
      </c>
    </row>
    <row r="12" spans="1:3" x14ac:dyDescent="0.2">
      <c r="A12" s="71" t="s">
        <v>148</v>
      </c>
      <c r="B12" s="117">
        <v>16540</v>
      </c>
      <c r="C12" s="117">
        <v>6069</v>
      </c>
    </row>
    <row r="13" spans="1:3" x14ac:dyDescent="0.2">
      <c r="A13" s="71" t="s">
        <v>149</v>
      </c>
      <c r="B13" s="117">
        <v>103718</v>
      </c>
      <c r="C13" s="117">
        <v>29809</v>
      </c>
    </row>
    <row r="14" spans="1:3" x14ac:dyDescent="0.2">
      <c r="A14" s="71" t="s">
        <v>150</v>
      </c>
      <c r="B14" s="117">
        <v>34602</v>
      </c>
      <c r="C14" s="117">
        <v>10137</v>
      </c>
    </row>
    <row r="15" spans="1:3" x14ac:dyDescent="0.2">
      <c r="A15" s="71" t="s">
        <v>151</v>
      </c>
      <c r="B15" s="117">
        <v>30793</v>
      </c>
      <c r="C15" s="117">
        <v>9553</v>
      </c>
    </row>
    <row r="16" spans="1:3" x14ac:dyDescent="0.2">
      <c r="A16" s="71" t="s">
        <v>152</v>
      </c>
      <c r="B16" s="117">
        <v>69311</v>
      </c>
      <c r="C16" s="117">
        <v>25666</v>
      </c>
    </row>
    <row r="17" spans="1:3" x14ac:dyDescent="0.2">
      <c r="A17" s="71" t="s">
        <v>153</v>
      </c>
      <c r="B17" s="117">
        <v>101131</v>
      </c>
      <c r="C17" s="117">
        <v>34488</v>
      </c>
    </row>
    <row r="18" spans="1:3" x14ac:dyDescent="0.2">
      <c r="A18" s="71" t="s">
        <v>154</v>
      </c>
      <c r="B18" s="117">
        <v>5985</v>
      </c>
      <c r="C18" s="117">
        <v>2877</v>
      </c>
    </row>
    <row r="19" spans="1:3" x14ac:dyDescent="0.2">
      <c r="A19" s="71" t="s">
        <v>155</v>
      </c>
      <c r="B19" s="117">
        <v>36583</v>
      </c>
      <c r="C19" s="117">
        <v>9087</v>
      </c>
    </row>
    <row r="20" spans="1:3" x14ac:dyDescent="0.2">
      <c r="A20" s="71" t="s">
        <v>156</v>
      </c>
      <c r="B20" s="117">
        <v>34151</v>
      </c>
      <c r="C20" s="117">
        <v>14181</v>
      </c>
    </row>
    <row r="21" spans="1:3" x14ac:dyDescent="0.2">
      <c r="A21" s="71" t="s">
        <v>157</v>
      </c>
      <c r="B21" s="117">
        <v>49879</v>
      </c>
      <c r="C21" s="117">
        <v>14112</v>
      </c>
    </row>
    <row r="22" spans="1:3" x14ac:dyDescent="0.2">
      <c r="A22" s="71" t="s">
        <v>158</v>
      </c>
      <c r="B22" s="117">
        <v>15545</v>
      </c>
      <c r="C22" s="117">
        <v>5140</v>
      </c>
    </row>
    <row r="23" spans="1:3" x14ac:dyDescent="0.2">
      <c r="A23" s="71" t="s">
        <v>159</v>
      </c>
      <c r="B23" s="117">
        <v>42296</v>
      </c>
      <c r="C23" s="117">
        <v>14077</v>
      </c>
    </row>
    <row r="24" spans="1:3" x14ac:dyDescent="0.2">
      <c r="A24" s="71" t="s">
        <v>160</v>
      </c>
      <c r="B24" s="117">
        <v>30635</v>
      </c>
      <c r="C24" s="117">
        <v>8419</v>
      </c>
    </row>
    <row r="25" spans="1:3" x14ac:dyDescent="0.2">
      <c r="A25" s="71" t="s">
        <v>161</v>
      </c>
      <c r="B25" s="117">
        <v>32036</v>
      </c>
      <c r="C25" s="117">
        <v>9434</v>
      </c>
    </row>
    <row r="26" spans="1:3" x14ac:dyDescent="0.2">
      <c r="A26" s="71" t="s">
        <v>162</v>
      </c>
      <c r="B26" s="117">
        <v>11924</v>
      </c>
      <c r="C26" s="117">
        <v>5147</v>
      </c>
    </row>
    <row r="27" spans="1:3" x14ac:dyDescent="0.2">
      <c r="A27" s="71" t="s">
        <v>163</v>
      </c>
      <c r="B27" s="117">
        <v>9038</v>
      </c>
      <c r="C27" s="117">
        <v>4067</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78" t="s">
        <v>119</v>
      </c>
      <c r="B1" s="279"/>
      <c r="D1" s="121"/>
    </row>
    <row r="2" spans="1:4" ht="30" customHeight="1" x14ac:dyDescent="0.2">
      <c r="A2" s="276" t="s">
        <v>223</v>
      </c>
      <c r="B2" s="277"/>
      <c r="D2" s="123"/>
    </row>
    <row r="3" spans="1:4" ht="56.25" customHeight="1" x14ac:dyDescent="0.2">
      <c r="A3" s="280" t="s">
        <v>431</v>
      </c>
      <c r="B3" s="280"/>
    </row>
    <row r="4" spans="1:4" ht="30" customHeight="1" x14ac:dyDescent="0.2">
      <c r="A4" s="276" t="s">
        <v>224</v>
      </c>
      <c r="B4" s="277"/>
      <c r="D4" s="123"/>
    </row>
    <row r="5" spans="1:4" ht="54.75" customHeight="1" x14ac:dyDescent="0.2">
      <c r="A5" s="280" t="s">
        <v>432</v>
      </c>
      <c r="B5" s="280"/>
    </row>
    <row r="6" spans="1:4" ht="30" customHeight="1" x14ac:dyDescent="0.2">
      <c r="A6" s="276" t="s">
        <v>411</v>
      </c>
      <c r="B6" s="277"/>
      <c r="D6" s="123"/>
    </row>
    <row r="7" spans="1:4" ht="33.75" customHeight="1" x14ac:dyDescent="0.2">
      <c r="A7" s="280" t="s">
        <v>266</v>
      </c>
      <c r="B7" s="280"/>
    </row>
    <row r="8" spans="1:4" ht="30" customHeight="1" x14ac:dyDescent="0.2">
      <c r="A8" s="276" t="s">
        <v>225</v>
      </c>
      <c r="B8" s="277"/>
      <c r="D8" s="123"/>
    </row>
    <row r="9" spans="1:4" ht="33.75" customHeight="1" x14ac:dyDescent="0.2">
      <c r="A9" s="280" t="s">
        <v>433</v>
      </c>
      <c r="B9" s="280"/>
      <c r="D9" s="123"/>
    </row>
    <row r="10" spans="1:4" ht="11.25" customHeight="1" x14ac:dyDescent="0.2">
      <c r="A10" s="256"/>
      <c r="B10" s="256"/>
      <c r="D10" s="123"/>
    </row>
    <row r="11" spans="1:4" ht="33.75" customHeight="1" x14ac:dyDescent="0.2">
      <c r="A11" s="280" t="s">
        <v>434</v>
      </c>
      <c r="B11" s="280"/>
      <c r="D11" s="123"/>
    </row>
    <row r="12" spans="1:4" ht="11.25" customHeight="1" x14ac:dyDescent="0.2">
      <c r="A12" s="255"/>
      <c r="B12" s="255"/>
      <c r="D12" s="123"/>
    </row>
    <row r="13" spans="1:4" ht="122.25" customHeight="1" x14ac:dyDescent="0.2">
      <c r="A13" s="280" t="s">
        <v>466</v>
      </c>
      <c r="B13" s="280"/>
    </row>
    <row r="14" spans="1:4" ht="25.5" customHeight="1" x14ac:dyDescent="0.2">
      <c r="A14" s="280" t="s">
        <v>451</v>
      </c>
      <c r="B14" s="280"/>
    </row>
    <row r="15" spans="1:4" s="120" customFormat="1" ht="35.1" customHeight="1" x14ac:dyDescent="0.2">
      <c r="A15" s="278" t="s">
        <v>123</v>
      </c>
      <c r="B15" s="279"/>
      <c r="D15" s="121"/>
    </row>
    <row r="16" spans="1:4" ht="30" customHeight="1" x14ac:dyDescent="0.2">
      <c r="A16" s="276" t="s">
        <v>226</v>
      </c>
      <c r="B16" s="277"/>
      <c r="D16" s="123"/>
    </row>
    <row r="17" spans="1:4" ht="11.25" customHeight="1" x14ac:dyDescent="0.2">
      <c r="A17" s="255"/>
      <c r="B17" s="255"/>
      <c r="D17" s="123"/>
    </row>
    <row r="18" spans="1:4" ht="45" customHeight="1" x14ac:dyDescent="0.2">
      <c r="A18" s="281" t="s">
        <v>33</v>
      </c>
      <c r="B18" s="280"/>
    </row>
    <row r="19" spans="1:4" ht="11.25" customHeight="1" x14ac:dyDescent="0.2">
      <c r="A19" s="255"/>
      <c r="B19" s="255"/>
      <c r="D19" s="123"/>
    </row>
    <row r="20" spans="1:4" ht="33.75" customHeight="1" x14ac:dyDescent="0.2">
      <c r="A20" s="281" t="s">
        <v>435</v>
      </c>
      <c r="B20" s="280"/>
      <c r="D20" s="123"/>
    </row>
    <row r="21" spans="1:4" ht="22.5" customHeight="1" x14ac:dyDescent="0.2">
      <c r="A21" s="281" t="s">
        <v>436</v>
      </c>
      <c r="B21" s="280"/>
    </row>
    <row r="22" spans="1:4" ht="11.25" customHeight="1" x14ac:dyDescent="0.2">
      <c r="A22" s="255"/>
      <c r="B22" s="255"/>
      <c r="D22" s="123"/>
    </row>
    <row r="23" spans="1:4" ht="78" customHeight="1" x14ac:dyDescent="0.2">
      <c r="A23" s="281" t="s">
        <v>45</v>
      </c>
      <c r="B23" s="280"/>
    </row>
    <row r="24" spans="1:4" ht="11.25" customHeight="1" x14ac:dyDescent="0.2">
      <c r="A24" s="255"/>
      <c r="B24" s="255"/>
      <c r="D24" s="123"/>
    </row>
    <row r="25" spans="1:4" ht="67.5" customHeight="1" x14ac:dyDescent="0.2">
      <c r="A25" s="281" t="s">
        <v>15</v>
      </c>
      <c r="B25" s="280"/>
      <c r="D25" s="123"/>
    </row>
    <row r="26" spans="1:4" ht="11.25" customHeight="1" x14ac:dyDescent="0.2">
      <c r="A26" s="255"/>
      <c r="B26" s="255"/>
      <c r="D26" s="123"/>
    </row>
    <row r="27" spans="1:4" ht="22.5" customHeight="1" x14ac:dyDescent="0.2">
      <c r="A27" s="281" t="s">
        <v>49</v>
      </c>
      <c r="B27" s="280"/>
    </row>
    <row r="28" spans="1:4" ht="11.25" customHeight="1" x14ac:dyDescent="0.2">
      <c r="A28" s="255"/>
      <c r="B28" s="255"/>
      <c r="D28" s="123"/>
    </row>
    <row r="29" spans="1:4" ht="22.5" customHeight="1" x14ac:dyDescent="0.2">
      <c r="A29" s="281" t="s">
        <v>50</v>
      </c>
      <c r="B29" s="280"/>
    </row>
    <row r="30" spans="1:4" ht="11.25" customHeight="1" x14ac:dyDescent="0.2">
      <c r="A30" s="255"/>
      <c r="B30" s="255"/>
      <c r="D30" s="123"/>
    </row>
    <row r="31" spans="1:4" ht="33.75" customHeight="1" x14ac:dyDescent="0.2">
      <c r="A31" s="281" t="s">
        <v>14</v>
      </c>
      <c r="B31" s="280"/>
      <c r="D31" s="123"/>
    </row>
    <row r="32" spans="1:4" ht="11.25" customHeight="1" x14ac:dyDescent="0.2">
      <c r="A32" s="255"/>
      <c r="B32" s="255"/>
      <c r="D32" s="123"/>
    </row>
    <row r="33" spans="1:4" ht="56.1" customHeight="1" x14ac:dyDescent="0.2">
      <c r="A33" s="281" t="s">
        <v>437</v>
      </c>
      <c r="B33" s="280"/>
    </row>
    <row r="34" spans="1:4" ht="11.25" customHeight="1" x14ac:dyDescent="0.2">
      <c r="A34" s="255"/>
      <c r="B34" s="255"/>
      <c r="D34" s="123"/>
    </row>
    <row r="35" spans="1:4" ht="22.5" customHeight="1" x14ac:dyDescent="0.2">
      <c r="A35" s="281" t="s">
        <v>16</v>
      </c>
      <c r="B35" s="280"/>
    </row>
    <row r="36" spans="1:4" ht="11.25" customHeight="1" x14ac:dyDescent="0.2">
      <c r="A36" s="255"/>
      <c r="B36" s="255"/>
      <c r="D36" s="123"/>
    </row>
    <row r="37" spans="1:4" ht="30" customHeight="1" x14ac:dyDescent="0.2">
      <c r="A37" s="276" t="s">
        <v>17</v>
      </c>
      <c r="B37" s="277"/>
      <c r="D37" s="123"/>
    </row>
    <row r="38" spans="1:4" s="124" customFormat="1" ht="22.5" customHeight="1" x14ac:dyDescent="0.2">
      <c r="A38" s="281" t="s">
        <v>410</v>
      </c>
      <c r="B38" s="280"/>
    </row>
    <row r="39" spans="1:4" s="124" customFormat="1" ht="11.25" customHeight="1" x14ac:dyDescent="0.2">
      <c r="B39" s="256"/>
    </row>
    <row r="40" spans="1:4" s="124" customFormat="1" ht="55.5" customHeight="1" x14ac:dyDescent="0.2">
      <c r="A40" s="281" t="s">
        <v>399</v>
      </c>
      <c r="B40" s="280"/>
    </row>
    <row r="41" spans="1:4" s="124" customFormat="1" ht="11.25" customHeight="1" x14ac:dyDescent="0.2">
      <c r="B41" s="256"/>
    </row>
    <row r="42" spans="1:4" s="124" customFormat="1" ht="11.25" customHeight="1" x14ac:dyDescent="0.2">
      <c r="A42" s="281" t="s">
        <v>51</v>
      </c>
      <c r="B42" s="280"/>
    </row>
    <row r="43" spans="1:4" s="124" customFormat="1" ht="11.25" customHeight="1" x14ac:dyDescent="0.2">
      <c r="A43" s="257"/>
      <c r="B43" s="256"/>
    </row>
    <row r="44" spans="1:4" s="124" customFormat="1" ht="11.25" customHeight="1" x14ac:dyDescent="0.2">
      <c r="A44" s="257" t="s">
        <v>82</v>
      </c>
      <c r="B44" s="257" t="s">
        <v>18</v>
      </c>
    </row>
    <row r="45" spans="1:4" s="124" customFormat="1" ht="11.25" customHeight="1" x14ac:dyDescent="0.2">
      <c r="B45" s="256"/>
    </row>
    <row r="46" spans="1:4" s="124" customFormat="1" ht="33.75" customHeight="1" x14ac:dyDescent="0.2">
      <c r="B46" s="257" t="s">
        <v>52</v>
      </c>
      <c r="D46" s="256"/>
    </row>
    <row r="47" spans="1:4" s="124" customFormat="1" ht="11.25" customHeight="1" x14ac:dyDescent="0.2">
      <c r="B47" s="256"/>
    </row>
    <row r="48" spans="1:4" s="124" customFormat="1" ht="22.5" customHeight="1" x14ac:dyDescent="0.2">
      <c r="B48" s="257" t="s">
        <v>19</v>
      </c>
    </row>
    <row r="49" spans="1:2" s="124" customFormat="1" ht="11.25" customHeight="1" x14ac:dyDescent="0.2">
      <c r="B49" s="256"/>
    </row>
    <row r="50" spans="1:2" s="124" customFormat="1" ht="22.5" customHeight="1" x14ac:dyDescent="0.2">
      <c r="B50" s="257" t="s">
        <v>20</v>
      </c>
    </row>
    <row r="51" spans="1:2" s="124" customFormat="1" ht="11.25" customHeight="1" x14ac:dyDescent="0.2">
      <c r="B51" s="257"/>
    </row>
    <row r="52" spans="1:2" s="124" customFormat="1" ht="22.5" customHeight="1" x14ac:dyDescent="0.2">
      <c r="B52" s="257" t="s">
        <v>62</v>
      </c>
    </row>
    <row r="53" spans="1:2" s="124" customFormat="1" ht="11.25" customHeight="1" x14ac:dyDescent="0.2">
      <c r="B53" s="256"/>
    </row>
    <row r="54" spans="1:2" s="124" customFormat="1" ht="11.25" customHeight="1" x14ac:dyDescent="0.2">
      <c r="A54" s="125" t="s">
        <v>83</v>
      </c>
      <c r="B54" s="257" t="s">
        <v>21</v>
      </c>
    </row>
    <row r="55" spans="1:2" s="124" customFormat="1" ht="11.25" customHeight="1" x14ac:dyDescent="0.2">
      <c r="B55" s="256"/>
    </row>
    <row r="56" spans="1:2" s="124" customFormat="1" ht="33.75" customHeight="1" x14ac:dyDescent="0.2">
      <c r="B56" s="257" t="s">
        <v>438</v>
      </c>
    </row>
    <row r="57" spans="1:2" s="124" customFormat="1" ht="11.25" customHeight="1" x14ac:dyDescent="0.2">
      <c r="B57" s="256"/>
    </row>
    <row r="58" spans="1:2" s="124" customFormat="1" ht="33.75" customHeight="1" x14ac:dyDescent="0.2">
      <c r="B58" s="257" t="s">
        <v>22</v>
      </c>
    </row>
    <row r="59" spans="1:2" s="124" customFormat="1" ht="11.25" customHeight="1" x14ac:dyDescent="0.2">
      <c r="B59" s="256"/>
    </row>
    <row r="60" spans="1:2" s="124" customFormat="1" ht="77.099999999999994" customHeight="1" x14ac:dyDescent="0.2">
      <c r="B60" s="257" t="s">
        <v>439</v>
      </c>
    </row>
    <row r="61" spans="1:2" s="124" customFormat="1" ht="11.25" customHeight="1" x14ac:dyDescent="0.2">
      <c r="B61" s="256"/>
    </row>
    <row r="62" spans="1:2" s="124" customFormat="1" ht="22.5" customHeight="1" x14ac:dyDescent="0.2">
      <c r="B62" s="257" t="s">
        <v>23</v>
      </c>
    </row>
    <row r="63" spans="1:2" s="124" customFormat="1" ht="11.25" customHeight="1" x14ac:dyDescent="0.2">
      <c r="B63" s="256"/>
    </row>
    <row r="64" spans="1:2" s="124" customFormat="1" ht="11.25" customHeight="1" x14ac:dyDescent="0.2">
      <c r="A64" s="125" t="s">
        <v>84</v>
      </c>
      <c r="B64" s="257" t="s">
        <v>24</v>
      </c>
    </row>
    <row r="65" spans="1:2" s="124" customFormat="1" ht="11.25" customHeight="1" x14ac:dyDescent="0.2">
      <c r="A65" s="125"/>
      <c r="B65" s="257"/>
    </row>
    <row r="66" spans="1:2" s="124" customFormat="1" ht="67.5" x14ac:dyDescent="0.2">
      <c r="A66" s="125"/>
      <c r="B66" s="257" t="s">
        <v>25</v>
      </c>
    </row>
    <row r="67" spans="1:2" s="124" customFormat="1" ht="11.25" x14ac:dyDescent="0.2">
      <c r="A67" s="125"/>
      <c r="B67" s="257"/>
    </row>
    <row r="68" spans="1:2" s="124" customFormat="1" ht="11.25" x14ac:dyDescent="0.2">
      <c r="A68" s="125" t="s">
        <v>85</v>
      </c>
      <c r="B68" s="257" t="s">
        <v>26</v>
      </c>
    </row>
    <row r="69" spans="1:2" s="124" customFormat="1" ht="11.25" customHeight="1" x14ac:dyDescent="0.2">
      <c r="B69" s="257"/>
    </row>
    <row r="70" spans="1:2" s="124" customFormat="1" ht="87.95" customHeight="1" x14ac:dyDescent="0.2">
      <c r="B70" s="257" t="s">
        <v>440</v>
      </c>
    </row>
    <row r="71" spans="1:2" s="124" customFormat="1" ht="11.25" customHeight="1" x14ac:dyDescent="0.2">
      <c r="B71" s="256"/>
    </row>
    <row r="72" spans="1:2" s="124" customFormat="1" ht="22.5" customHeight="1" x14ac:dyDescent="0.2">
      <c r="B72" s="257" t="s">
        <v>441</v>
      </c>
    </row>
    <row r="73" spans="1:2" ht="11.25" customHeight="1" x14ac:dyDescent="0.2">
      <c r="B73" s="256"/>
    </row>
    <row r="74" spans="1:2" ht="12.95" customHeight="1" x14ac:dyDescent="0.2">
      <c r="B74" s="256"/>
    </row>
    <row r="75" spans="1:2" ht="12.95" customHeight="1" x14ac:dyDescent="0.2">
      <c r="B75" s="256"/>
    </row>
    <row r="76" spans="1:2" ht="12.95" customHeight="1" x14ac:dyDescent="0.2">
      <c r="B76" s="126"/>
    </row>
    <row r="77" spans="1:2" ht="12.95" customHeight="1" x14ac:dyDescent="0.2">
      <c r="B77" s="256"/>
    </row>
    <row r="78" spans="1:2" ht="12.95" customHeight="1" x14ac:dyDescent="0.2">
      <c r="B78" s="256"/>
    </row>
    <row r="79" spans="1:2" ht="12.95" customHeight="1" x14ac:dyDescent="0.2">
      <c r="B79" s="256"/>
    </row>
    <row r="80" spans="1:2" ht="12.95" customHeight="1" x14ac:dyDescent="0.2">
      <c r="B80" s="256"/>
    </row>
    <row r="81" spans="2:2" ht="12.95" customHeight="1" x14ac:dyDescent="0.2">
      <c r="B81" s="256"/>
    </row>
    <row r="82" spans="2:2" ht="12.95" customHeight="1" x14ac:dyDescent="0.2">
      <c r="B82" s="256"/>
    </row>
    <row r="83" spans="2:2" ht="12.95" customHeight="1" x14ac:dyDescent="0.2">
      <c r="B83" s="256"/>
    </row>
    <row r="84" spans="2:2" ht="12.95" customHeight="1" x14ac:dyDescent="0.2">
      <c r="B84" s="256"/>
    </row>
    <row r="85" spans="2:2" ht="12.95" customHeight="1" x14ac:dyDescent="0.2">
      <c r="B85" s="256"/>
    </row>
    <row r="86" spans="2:2" ht="12.95" customHeight="1" x14ac:dyDescent="0.2">
      <c r="B86" s="256"/>
    </row>
    <row r="87" spans="2:2" ht="12.95" customHeight="1" x14ac:dyDescent="0.2">
      <c r="B87" s="256"/>
    </row>
    <row r="88" spans="2:2" ht="12.95" customHeight="1" x14ac:dyDescent="0.2">
      <c r="B88" s="256"/>
    </row>
    <row r="89" spans="2:2" ht="12.95" customHeight="1" x14ac:dyDescent="0.2">
      <c r="B89" s="256"/>
    </row>
    <row r="90" spans="2:2" ht="12.95" customHeight="1" x14ac:dyDescent="0.2">
      <c r="B90" s="256"/>
    </row>
    <row r="91" spans="2:2" ht="12.95" customHeight="1" x14ac:dyDescent="0.2">
      <c r="B91" s="256"/>
    </row>
    <row r="92" spans="2:2" ht="12.95" customHeight="1" x14ac:dyDescent="0.2">
      <c r="B92" s="256"/>
    </row>
    <row r="93" spans="2:2" ht="12.95" customHeight="1" x14ac:dyDescent="0.2">
      <c r="B93" s="256"/>
    </row>
    <row r="94" spans="2:2" ht="12.95" customHeight="1" x14ac:dyDescent="0.2">
      <c r="B94" s="256"/>
    </row>
    <row r="95" spans="2:2" ht="12.95" customHeight="1" x14ac:dyDescent="0.2">
      <c r="B95" s="256"/>
    </row>
    <row r="96" spans="2:2" ht="12.95" customHeight="1" x14ac:dyDescent="0.2">
      <c r="B96" s="256"/>
    </row>
    <row r="97" spans="2:2" ht="12.95" customHeight="1" x14ac:dyDescent="0.2">
      <c r="B97" s="256"/>
    </row>
    <row r="98" spans="2:2" ht="12.95" customHeight="1" x14ac:dyDescent="0.2">
      <c r="B98" s="256"/>
    </row>
    <row r="99" spans="2:2" ht="12.95" customHeight="1" x14ac:dyDescent="0.2">
      <c r="B99" s="256"/>
    </row>
    <row r="100" spans="2:2" ht="12.95" customHeight="1" x14ac:dyDescent="0.2">
      <c r="B100" s="256"/>
    </row>
    <row r="101" spans="2:2" ht="12.95" customHeight="1" x14ac:dyDescent="0.2">
      <c r="B101" s="256"/>
    </row>
    <row r="102" spans="2:2" ht="12.95" customHeight="1" x14ac:dyDescent="0.2">
      <c r="B102" s="256"/>
    </row>
    <row r="103" spans="2:2" ht="12.95" customHeight="1" x14ac:dyDescent="0.2">
      <c r="B103" s="256"/>
    </row>
    <row r="104" spans="2:2" ht="12.95" customHeight="1" x14ac:dyDescent="0.2">
      <c r="B104" s="256"/>
    </row>
    <row r="105" spans="2:2" ht="12.95" customHeight="1" x14ac:dyDescent="0.2">
      <c r="B105" s="256"/>
    </row>
    <row r="106" spans="2:2" ht="12.95" customHeight="1" x14ac:dyDescent="0.2">
      <c r="B106" s="256"/>
    </row>
    <row r="107" spans="2:2" ht="12.95" customHeight="1" x14ac:dyDescent="0.2">
      <c r="B107" s="256"/>
    </row>
    <row r="108" spans="2:2" ht="12.95" customHeight="1" x14ac:dyDescent="0.2">
      <c r="B108" s="256"/>
    </row>
    <row r="109" spans="2:2" ht="12.95" customHeight="1" x14ac:dyDescent="0.2">
      <c r="B109" s="256"/>
    </row>
    <row r="110" spans="2:2" ht="12.95" customHeight="1" x14ac:dyDescent="0.2">
      <c r="B110" s="256"/>
    </row>
    <row r="111" spans="2:2" ht="12.95" customHeight="1" x14ac:dyDescent="0.2">
      <c r="B111" s="256"/>
    </row>
    <row r="112" spans="2:2" ht="12.95" customHeight="1" x14ac:dyDescent="0.2">
      <c r="B112" s="256"/>
    </row>
    <row r="113" spans="2:2" ht="12.95" customHeight="1" x14ac:dyDescent="0.2">
      <c r="B113" s="256"/>
    </row>
    <row r="114" spans="2:2" ht="12.95" customHeight="1" x14ac:dyDescent="0.2">
      <c r="B114" s="256"/>
    </row>
    <row r="115" spans="2:2" ht="12.95" customHeight="1" x14ac:dyDescent="0.2">
      <c r="B115" s="256"/>
    </row>
    <row r="116" spans="2:2" ht="12.95" customHeight="1" x14ac:dyDescent="0.2">
      <c r="B116" s="256"/>
    </row>
    <row r="117" spans="2:2" ht="12.95" customHeight="1" x14ac:dyDescent="0.2">
      <c r="B117" s="256"/>
    </row>
    <row r="118" spans="2:2" ht="12.95" customHeight="1" x14ac:dyDescent="0.2">
      <c r="B118" s="256"/>
    </row>
    <row r="119" spans="2:2" ht="12.95" customHeight="1" x14ac:dyDescent="0.2">
      <c r="B119" s="256"/>
    </row>
    <row r="120" spans="2:2" ht="12.95" customHeight="1" x14ac:dyDescent="0.2">
      <c r="B120" s="256"/>
    </row>
    <row r="121" spans="2:2" ht="12.95" customHeight="1" x14ac:dyDescent="0.2">
      <c r="B121" s="256"/>
    </row>
    <row r="122" spans="2:2" ht="12.95" customHeight="1" x14ac:dyDescent="0.2">
      <c r="B122" s="256"/>
    </row>
    <row r="123" spans="2:2" ht="12.95" customHeight="1" x14ac:dyDescent="0.2">
      <c r="B123" s="256"/>
    </row>
    <row r="124" spans="2:2" ht="12.95" customHeight="1" x14ac:dyDescent="0.2">
      <c r="B124" s="256"/>
    </row>
    <row r="125" spans="2:2" ht="12.95" customHeight="1" x14ac:dyDescent="0.2">
      <c r="B125" s="256"/>
    </row>
    <row r="126" spans="2:2" ht="12.95" customHeight="1" x14ac:dyDescent="0.2">
      <c r="B126" s="256"/>
    </row>
    <row r="127" spans="2:2" ht="12.95" customHeight="1" x14ac:dyDescent="0.2">
      <c r="B127" s="256"/>
    </row>
    <row r="128" spans="2:2" ht="12.95" customHeight="1" x14ac:dyDescent="0.2">
      <c r="B128" s="256"/>
    </row>
    <row r="129" spans="2:2" ht="12.95" customHeight="1" x14ac:dyDescent="0.2">
      <c r="B129" s="256"/>
    </row>
    <row r="130" spans="2:2" ht="12.95" customHeight="1" x14ac:dyDescent="0.2">
      <c r="B130" s="256"/>
    </row>
    <row r="131" spans="2:2" ht="12.95" customHeight="1" x14ac:dyDescent="0.2">
      <c r="B131" s="256"/>
    </row>
    <row r="132" spans="2:2" ht="12.95" customHeight="1" x14ac:dyDescent="0.2">
      <c r="B132" s="256"/>
    </row>
    <row r="133" spans="2:2" ht="12.95" customHeight="1" x14ac:dyDescent="0.2">
      <c r="B133" s="256"/>
    </row>
    <row r="134" spans="2:2" ht="12.95" customHeight="1" x14ac:dyDescent="0.2">
      <c r="B134" s="256"/>
    </row>
    <row r="135" spans="2:2" ht="12.95" customHeight="1" x14ac:dyDescent="0.2">
      <c r="B135" s="256"/>
    </row>
    <row r="136" spans="2:2" ht="12.95" customHeight="1" x14ac:dyDescent="0.2">
      <c r="B136" s="256"/>
    </row>
    <row r="137" spans="2:2" ht="12.95" customHeight="1" x14ac:dyDescent="0.2">
      <c r="B137" s="256"/>
    </row>
    <row r="138" spans="2:2" ht="12.95" customHeight="1" x14ac:dyDescent="0.2">
      <c r="B138" s="256"/>
    </row>
    <row r="139" spans="2:2" ht="12.95" customHeight="1" x14ac:dyDescent="0.2">
      <c r="B139" s="256"/>
    </row>
    <row r="140" spans="2:2" ht="12.95" customHeight="1" x14ac:dyDescent="0.2">
      <c r="B140" s="256"/>
    </row>
    <row r="141" spans="2:2" ht="12.95" customHeight="1" x14ac:dyDescent="0.2">
      <c r="B141" s="256"/>
    </row>
    <row r="142" spans="2:2" ht="12.95" customHeight="1" x14ac:dyDescent="0.2">
      <c r="B142" s="256"/>
    </row>
    <row r="143" spans="2:2" ht="12.95" customHeight="1" x14ac:dyDescent="0.2">
      <c r="B143" s="256"/>
    </row>
    <row r="144" spans="2:2" ht="12.95" customHeight="1" x14ac:dyDescent="0.2">
      <c r="B144" s="256"/>
    </row>
    <row r="145" spans="2:2" ht="12.95" customHeight="1" x14ac:dyDescent="0.2">
      <c r="B145" s="256"/>
    </row>
    <row r="146" spans="2:2" ht="12.95" customHeight="1" x14ac:dyDescent="0.2">
      <c r="B146" s="256"/>
    </row>
    <row r="147" spans="2:2" ht="12.95" customHeight="1" x14ac:dyDescent="0.2">
      <c r="B147" s="256"/>
    </row>
    <row r="148" spans="2:2" ht="12.95" customHeight="1" x14ac:dyDescent="0.2">
      <c r="B148" s="256"/>
    </row>
    <row r="149" spans="2:2" ht="12.95" customHeight="1" x14ac:dyDescent="0.2">
      <c r="B149" s="256"/>
    </row>
    <row r="150" spans="2:2" ht="12.95" customHeight="1" x14ac:dyDescent="0.2">
      <c r="B150" s="256"/>
    </row>
    <row r="151" spans="2:2" ht="12.95" customHeight="1" x14ac:dyDescent="0.2">
      <c r="B151" s="256"/>
    </row>
    <row r="152" spans="2:2" ht="12.95" customHeight="1" x14ac:dyDescent="0.2">
      <c r="B152" s="256"/>
    </row>
    <row r="153" spans="2:2" ht="12.95" customHeight="1" x14ac:dyDescent="0.2">
      <c r="B153" s="256"/>
    </row>
    <row r="154" spans="2:2" ht="12.95" customHeight="1" x14ac:dyDescent="0.2">
      <c r="B154" s="256"/>
    </row>
    <row r="155" spans="2:2" ht="12.95" customHeight="1" x14ac:dyDescent="0.2">
      <c r="B155" s="256"/>
    </row>
    <row r="156" spans="2:2" ht="12.95" customHeight="1" x14ac:dyDescent="0.2">
      <c r="B156" s="256"/>
    </row>
    <row r="157" spans="2:2" ht="12.95" customHeight="1" x14ac:dyDescent="0.2">
      <c r="B157" s="256"/>
    </row>
    <row r="158" spans="2:2" ht="12.95" customHeight="1" x14ac:dyDescent="0.2">
      <c r="B158" s="256"/>
    </row>
    <row r="159" spans="2:2" ht="12.95" customHeight="1" x14ac:dyDescent="0.2">
      <c r="B159" s="256"/>
    </row>
    <row r="160" spans="2:2" ht="12.95" customHeight="1" x14ac:dyDescent="0.2">
      <c r="B160" s="256"/>
    </row>
    <row r="161" spans="2:2" ht="12.95" customHeight="1" x14ac:dyDescent="0.2">
      <c r="B161" s="256"/>
    </row>
    <row r="162" spans="2:2" ht="12.95" customHeight="1" x14ac:dyDescent="0.2">
      <c r="B162" s="256"/>
    </row>
    <row r="163" spans="2:2" ht="12.95" customHeight="1" x14ac:dyDescent="0.2">
      <c r="B163" s="256"/>
    </row>
    <row r="164" spans="2:2" ht="12.95" customHeight="1" x14ac:dyDescent="0.2">
      <c r="B164" s="256"/>
    </row>
    <row r="165" spans="2:2" ht="12.95" customHeight="1" x14ac:dyDescent="0.2">
      <c r="B165" s="256"/>
    </row>
    <row r="166" spans="2:2" ht="12.95" customHeight="1" x14ac:dyDescent="0.2">
      <c r="B166" s="256"/>
    </row>
    <row r="167" spans="2:2" ht="12.95" customHeight="1" x14ac:dyDescent="0.2">
      <c r="B167" s="256"/>
    </row>
    <row r="168" spans="2:2" ht="12.95" customHeight="1" x14ac:dyDescent="0.2">
      <c r="B168" s="256"/>
    </row>
    <row r="169" spans="2:2" ht="12.95" customHeight="1" x14ac:dyDescent="0.2">
      <c r="B169" s="256"/>
    </row>
    <row r="170" spans="2:2" ht="12.95" customHeight="1" x14ac:dyDescent="0.2">
      <c r="B170" s="256"/>
    </row>
    <row r="171" spans="2:2" ht="12.95" customHeight="1" x14ac:dyDescent="0.2">
      <c r="B171" s="256"/>
    </row>
    <row r="172" spans="2:2" ht="12.95" customHeight="1" x14ac:dyDescent="0.2">
      <c r="B172" s="256"/>
    </row>
    <row r="173" spans="2:2" ht="12.95" customHeight="1" x14ac:dyDescent="0.2">
      <c r="B173" s="256"/>
    </row>
    <row r="174" spans="2:2" ht="12.95" customHeight="1" x14ac:dyDescent="0.2">
      <c r="B174" s="256"/>
    </row>
    <row r="175" spans="2:2" ht="12.95" customHeight="1" x14ac:dyDescent="0.2">
      <c r="B175" s="256"/>
    </row>
    <row r="176" spans="2:2" ht="12.95" customHeight="1" x14ac:dyDescent="0.2">
      <c r="B176" s="256"/>
    </row>
    <row r="177" spans="2:2" ht="12.95" customHeight="1" x14ac:dyDescent="0.2">
      <c r="B177" s="256"/>
    </row>
    <row r="178" spans="2:2" ht="12.95" customHeight="1" x14ac:dyDescent="0.2">
      <c r="B178" s="256"/>
    </row>
    <row r="179" spans="2:2" ht="12.95" customHeight="1" x14ac:dyDescent="0.2">
      <c r="B179" s="256"/>
    </row>
    <row r="180" spans="2:2" ht="12.95" customHeight="1" x14ac:dyDescent="0.2">
      <c r="B180" s="256"/>
    </row>
    <row r="181" spans="2:2" ht="12.95" customHeight="1" x14ac:dyDescent="0.2">
      <c r="B181" s="256"/>
    </row>
    <row r="182" spans="2:2" ht="12.95" customHeight="1" x14ac:dyDescent="0.2">
      <c r="B182" s="256"/>
    </row>
    <row r="183" spans="2:2" ht="12.95" customHeight="1" x14ac:dyDescent="0.2">
      <c r="B183" s="256"/>
    </row>
    <row r="184" spans="2:2" ht="12.95" customHeight="1" x14ac:dyDescent="0.2">
      <c r="B184" s="256"/>
    </row>
    <row r="185" spans="2:2" ht="12.95" customHeight="1" x14ac:dyDescent="0.2">
      <c r="B185" s="256"/>
    </row>
    <row r="186" spans="2:2" ht="12.95" customHeight="1" x14ac:dyDescent="0.2">
      <c r="B186" s="256"/>
    </row>
    <row r="187" spans="2:2" ht="12.95" customHeight="1" x14ac:dyDescent="0.2">
      <c r="B187" s="256"/>
    </row>
    <row r="188" spans="2:2" ht="12.95" customHeight="1" x14ac:dyDescent="0.2">
      <c r="B188" s="256"/>
    </row>
    <row r="189" spans="2:2" ht="12.95" customHeight="1" x14ac:dyDescent="0.2">
      <c r="B189" s="256"/>
    </row>
    <row r="190" spans="2:2" ht="12.95" customHeight="1" x14ac:dyDescent="0.2">
      <c r="B190" s="256"/>
    </row>
    <row r="191" spans="2:2" ht="12.95" customHeight="1" x14ac:dyDescent="0.2">
      <c r="B191" s="256"/>
    </row>
    <row r="192" spans="2:2" ht="12.95" customHeight="1" x14ac:dyDescent="0.2">
      <c r="B192" s="256"/>
    </row>
    <row r="193" spans="2:2" ht="12.95" customHeight="1" x14ac:dyDescent="0.2">
      <c r="B193" s="256"/>
    </row>
    <row r="194" spans="2:2" ht="12.95" customHeight="1" x14ac:dyDescent="0.2">
      <c r="B194" s="256"/>
    </row>
    <row r="195" spans="2:2" ht="12.95" customHeight="1" x14ac:dyDescent="0.2">
      <c r="B195" s="256"/>
    </row>
    <row r="196" spans="2:2" ht="12.95" customHeight="1" x14ac:dyDescent="0.2">
      <c r="B196" s="256"/>
    </row>
    <row r="197" spans="2:2" ht="12.95" customHeight="1" x14ac:dyDescent="0.2">
      <c r="B197" s="256"/>
    </row>
    <row r="198" spans="2:2" ht="12.95" customHeight="1" x14ac:dyDescent="0.2">
      <c r="B198" s="256"/>
    </row>
    <row r="199" spans="2:2" ht="12.95" customHeight="1" x14ac:dyDescent="0.2">
      <c r="B199" s="256"/>
    </row>
    <row r="200" spans="2:2" ht="12.95" customHeight="1" x14ac:dyDescent="0.2">
      <c r="B200" s="256"/>
    </row>
    <row r="201" spans="2:2" ht="12.95" customHeight="1" x14ac:dyDescent="0.2">
      <c r="B201" s="256"/>
    </row>
    <row r="202" spans="2:2" ht="12.95" customHeight="1" x14ac:dyDescent="0.2">
      <c r="B202" s="256"/>
    </row>
    <row r="203" spans="2:2" ht="12.95" customHeight="1" x14ac:dyDescent="0.2">
      <c r="B203" s="256"/>
    </row>
    <row r="204" spans="2:2" ht="12.95" customHeight="1" x14ac:dyDescent="0.2">
      <c r="B204" s="256"/>
    </row>
    <row r="205" spans="2:2" ht="12.95" customHeight="1" x14ac:dyDescent="0.2">
      <c r="B205" s="256"/>
    </row>
    <row r="206" spans="2:2" ht="12.95" customHeight="1" x14ac:dyDescent="0.2">
      <c r="B206" s="256"/>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Leerseite</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Tabelle1</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2022-02-09T09:20:02Z</cp:lastPrinted>
  <dcterms:created xsi:type="dcterms:W3CDTF">1996-10-17T05:27:31Z</dcterms:created>
  <dcterms:modified xsi:type="dcterms:W3CDTF">2022-02-10T13:48:59Z</dcterms:modified>
</cp:coreProperties>
</file>