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1\Kap2G - Handel, Tourismus,Gastgewerbe\Kap2GIV\"/>
    </mc:Choice>
  </mc:AlternateContent>
  <bookViews>
    <workbookView xWindow="360" yWindow="120" windowWidth="10410" windowHeight="7335" tabRatio="811"/>
  </bookViews>
  <sheets>
    <sheet name="Impressum" sheetId="2076" r:id="rId1"/>
    <sheet name="Zeichenerklärung" sheetId="2077"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Überblick" sheetId="2070"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5"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(1)'!$D$1:$D$52</definedName>
    <definedName name="_xlnm._FilterDatabase" localSheetId="43" hidden="1">'Tabelle 16 (2)'!$D$1:$D$47</definedName>
    <definedName name="_xlnm._FilterDatabase" localSheetId="44" hidden="1">'Tabelle 16 (3)'!$D$1:$D$48</definedName>
    <definedName name="_xlnm._FilterDatabase" localSheetId="46" hidden="1">'Tabelle 18-19'!$D$1:$D$83</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<sst xmlns="http://schemas.openxmlformats.org/spreadsheetml/2006/main" count="3922" uniqueCount="569">
  <si>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</si>
  <si>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</si>
  <si>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</si>
  <si>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</si>
  <si>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</si>
  <si>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</si>
  <si>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</si>
  <si>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</si>
  <si>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</si>
  <si>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</si>
  <si>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</si>
  <si>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</si>
  <si>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</si>
  <si>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</si>
  <si>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</si>
  <si>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</si>
  <si>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</si>
  <si>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</si>
  <si>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</si>
  <si>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</si>
  <si>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</si>
  <si>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</si>
  <si>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</si>
  <si>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</si>
  <si>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</si>
  <si>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</si>
  <si>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</si>
  <si>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</si>
  <si>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</si>
  <si>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</si>
  <si>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</si>
  <si>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</si>
  <si>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</si>
  <si>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</si>
  <si>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</si>
  <si>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</si>
  <si>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</si>
  <si>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</si>
  <si>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</si>
  <si>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</si>
  <si>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</si>
  <si>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</si>
  <si>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</si>
  <si>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</si>
  <si>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</si>
  <si>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</si>
  <si>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</si>
  <si>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</si>
  <si>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</si>
  <si>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</si>
  <si>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</si>
  <si>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</si>
  <si>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</si>
  <si>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</si>
  <si>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</si>
  <si>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</si>
  <si>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</si>
  <si>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</si>
  <si>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</si>
  <si>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</si>
  <si>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</si>
  <si>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</si>
  <si>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</si>
  <si>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</si>
  <si>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</si>
  <si>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</si>
  <si>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</si>
  <si>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</si>
  <si>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</si>
  <si>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</si>
  <si>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</si>
  <si>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</si>
  <si>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</si>
  <si>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</si>
  <si>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</si>
  <si>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</si>
  <si>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</si>
  <si>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</si>
  <si>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</si>
  <si>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</si>
  <si>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</si>
  <si>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</si>
  <si>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</si>
  <si>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</si>
  <si>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</si>
  <si>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</si>
  <si>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</si>
  <si>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</si>
  <si>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</si>
  <si>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</si>
  <si>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</si>
  <si>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</si>
  <si>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</si>
  <si>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</si>
  <si>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</si>
  <si>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</si>
  <si>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</si>
  <si>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</si>
  <si>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</si>
  <si>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</si>
  <si>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</si>
  <si>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</si>
  <si>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</si>
  <si>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</si>
  <si>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</si>
  <si>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</si>
  <si>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</si>
  <si>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</si>
  <si>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</si>
  <si>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</si>
  <si>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</si>
  <si>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</si>
  <si>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</si>
  <si>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</si>
  <si>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</si>
  <si>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</si>
  <si>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</si>
  <si>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</si>
  <si>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</si>
  <si>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</si>
  <si>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</si>
  <si>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</si>
  <si>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</si>
  <si>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</si>
  <si>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</si>
  <si>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</si>
  <si>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</si>
  <si>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</si>
  <si>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</si>
  <si>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</si>
  <si>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</si>
  <si>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</si>
  <si>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</si>
  <si>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</si>
  <si>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</si>
  <si>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</si>
  <si>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</si>
  <si>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</si>
  <si>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</si>
  <si>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</si>
  <si>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</si>
  <si>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</si>
  <si>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</si>
  <si>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</si>
  <si>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</si>
  <si>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</si>
  <si>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</si>
  <si>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</si>
  <si>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</si>
  <si>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</si>
  <si>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</si>
  <si>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</si>
  <si>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</si>
  <si>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</si>
  <si>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</si>
  <si>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</si>
  <si>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</si>
  <si>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</si>
  <si>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</si>
  <si>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</si>
  <si>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</si>
  <si>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</si>
  <si>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</si>
  <si>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</si>
  <si>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</si>
  <si>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</si>
  <si>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</si>
  <si>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</si>
  <si>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</si>
  <si>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</si>
  <si>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</si>
  <si>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</si>
  <si>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</si>
  <si>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</si>
  <si>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</si>
  <si>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</si>
  <si>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</si>
  <si>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</si>
  <si>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</si>
  <si>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</si>
  <si>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</si>
  <si>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</si>
  <si>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</si>
  <si>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</si>
  <si>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</si>
  <si>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</si>
  <si>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</si>
  <si>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</si>
  <si>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</si>
  <si>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</si>
  <si>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</si>
  <si>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</si>
  <si>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</si>
  <si>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</si>
  <si>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</si>
  <si>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</si>
  <si>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</si>
  <si>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</si>
  <si>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</si>
  <si>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</si>
  <si>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</si>
  <si>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</si>
  <si>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</si>
  <si>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</si>
  <si>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</si>
  <si>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</si>
  <si>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</si>
  <si>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</si>
  <si>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</si>
  <si>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</si>
  <si>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</si>
  <si>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</si>
  <si>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</si>
  <si>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</si>
  <si>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</si>
  <si>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</si>
  <si>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</si>
  <si>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</si>
  <si>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</si>
  <si>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</si>
  <si>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</si>
  <si>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</si>
  <si>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</si>
  <si>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</si>
  <si>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</si>
  <si>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</si>
  <si>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</si>
  <si>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</si>
  <si>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</si>
  <si>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</si>
  <si>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</si>
  <si>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</si>
  <si>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</si>
  <si>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</si>
  <si>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</si>
  <si>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</si>
  <si>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</si>
  <si>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</si>
  <si>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</si>
  <si>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</si>
  <si>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</si>
  <si>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</si>
  <si>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</si>
  <si>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</si>
  <si>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</si>
  <si>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</si>
  <si>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</si>
  <si>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</si>
  <si>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</si>
  <si>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</si>
  <si>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</si>
  <si>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</si>
  <si>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</si>
  <si>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</si>
  <si>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</si>
  <si>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</si>
  <si>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</si>
  <si>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</si>
  <si>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</si>
  <si>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</si>
  <si>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</si>
  <si>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</si>
  <si>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</si>
  <si>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</si>
  <si>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</si>
  <si>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</si>
  <si>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</si>
  <si>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</si>
  <si>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</si>
  <si>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</si>
  <si>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</si>
  <si>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</si>
  <si>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</si>
  <si>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</si>
  <si>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</si>
  <si>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</si>
  <si>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</si>
  <si>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</si>
  <si>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</si>
  <si>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</si>
  <si>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</si>
  <si>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</si>
  <si>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</si>
  <si>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</si>
  <si>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</si>
  <si>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</si>
  <si>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</si>
  <si>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</si>
  <si>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</si>
  <si>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</si>
  <si>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</si>
  <si>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</si>
  <si>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</si>
  <si>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</si>
  <si>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</si>
  <si>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</si>
  <si>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</si>
  <si>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</si>
  <si>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</si>
  <si>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</si>
  <si>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Schimberg</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</si>
  <si>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</si>
  <si>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</si>
  <si>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</si>
  <si>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</si>
  <si>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</si>
  <si>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</si>
  <si>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</si>
  <si>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</si>
  <si>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</si>
  <si>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</si>
  <si>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</si>
  <si>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</si>
  <si>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</si>
  <si>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</si>
  <si>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</si>
  <si>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</si>
  <si>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</si>
  <si>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</si>
  <si>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</si>
  <si>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</si>
  <si>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</si>
  <si>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</si>
  <si>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</si>
  <si>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</si>
  <si>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</si>
  <si>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</si>
  <si>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</si>
  <si>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</si>
  <si>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</si>
  <si>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</si>
  <si>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</si>
  <si>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</si>
  <si>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</si>
  <si>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</si>
  <si>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</si>
  <si>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</si>
  <si>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</si>
  <si>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</si>
  <si>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</si>
  <si>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</si>
  <si>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</si>
  <si>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</si>
  <si>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</si>
  <si>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</si>
  <si>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</si>
  <si>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Lehesten, Stadt</t>
  </si>
  <si>
    <t>Meura</t>
  </si>
  <si>
    <t>Rudolstadt, Stadt</t>
  </si>
  <si>
    <t>Saalfeld/Saale, Stadt</t>
  </si>
  <si>
    <t>Leutenberg, Stadt</t>
  </si>
  <si>
    <t>Uhlstädt-Kirchhasel</t>
  </si>
  <si>
    <t>Unterwellenborn</t>
  </si>
  <si>
    <t>Bad Klosterlausnitz</t>
  </si>
  <si>
    <t>Eisenberg,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</si>
  <si>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</si>
  <si>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</si>
  <si>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</si>
  <si>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</si>
  <si>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</si>
  <si>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</si>
  <si>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</si>
  <si>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</si>
  <si>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</si>
  <si>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</si>
  <si>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</si>
  <si>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</si>
  <si>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</si>
  <si>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</si>
  <si>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</si>
  <si>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</si>
  <si>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</si>
  <si>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</si>
  <si>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</si>
  <si>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</si>
  <si>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</si>
  <si>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</si>
  <si>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</si>
  <si>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</si>
  <si>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</si>
  <si>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</si>
  <si>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</si>
  <si>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</si>
  <si>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</si>
  <si>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</si>
  <si>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</si>
  <si>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</si>
  <si>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</si>
  <si>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</si>
  <si>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</si>
  <si>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</si>
  <si>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</si>
  <si>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</si>
  <si>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</si>
  <si>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</si>
  <si>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</si>
  <si>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</si>
  <si>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</si>
  <si>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</si>
  <si>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</si>
  <si>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</si>
  <si>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</si>
  <si>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</si>
  <si>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</si>
  <si>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</si>
  <si>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</si>
  <si>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</si>
  <si>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</si>
  <si>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</si>
  <si>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</si>
  <si>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</si>
  <si>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</si>
  <si>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</si>
  <si>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</si>
  <si>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</si>
  <si>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</si>
  <si>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</si>
  <si>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Roßleben-Wiehe, Stadt</t>
  </si>
  <si>
    <t>An der Schmücke, Stadt</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</si>
  <si>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</si>
  <si>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</si>
  <si>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</si>
  <si>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</si>
  <si>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</si>
  <si>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</si>
  <si>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</si>
  <si>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</si>
  <si>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</si>
  <si>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</si>
  <si>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</si>
  <si>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</si>
  <si>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</si>
  <si>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</si>
  <si>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</si>
  <si>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</si>
  <si>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</si>
  <si>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</si>
  <si>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</si>
  <si>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</si>
  <si>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</si>
  <si>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</si>
  <si>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</si>
  <si>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</si>
  <si>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</si>
  <si>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</si>
  <si>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Bad Frankenhausen/Kyffh., Stadt</t>
  </si>
  <si>
    <t>Amt Creuzburg, Stadt</t>
  </si>
  <si>
    <t>Georgenthal</t>
  </si>
  <si>
    <t>Grammetal</t>
  </si>
  <si>
    <t>Aus Gründen der statistischen Geheimhaltung werden Gemeinden, in denen sich weniger als drei geöffnete Beherbergungsstätten befinden, nicht ausgewiesen. Darüber hinaus geheim zu haltende Daten werden ausgepunktet.</t>
  </si>
  <si>
    <t>Gräfenthal, Stadt</t>
  </si>
  <si>
    <t>Sonnenstein</t>
  </si>
  <si>
    <r>
      <t>1. Geöffnete Beherbergungsstätten, angebotene Gästebetten, Kapazitätsauslastung, Ankünfte, Übernachtungen
und durchschnittliche Aufenthaltsdauer nach Monaten der Jahre 2018 bis 2021 (ohne Camping)</t>
    </r>
    <r>
      <rPr>
        <b/>
        <vertAlign val="superscript"/>
        <sz val="7"/>
        <rFont val="Arial"/>
        <family val="2"/>
      </rPr>
      <t>*</t>
    </r>
  </si>
  <si>
    <t>Dänemark</t>
  </si>
  <si>
    <t>USA</t>
  </si>
  <si>
    <t>a1</t>
  </si>
  <si>
    <t>Geöffnete Beherbergungsstätten, angebotene Gästebetten, Kapazitätsauslastung, Ankünfte, Übernachtungen
und durchschnittliche Aufenthaltsdauer nach Monaten der Jahre 2018 bis 2021 (ohne Camping)</t>
  </si>
  <si>
    <t>Ankünfte und Übernachtungen in Beherbergungsstätten 2020 bis 2021
nach Monaten (ohne Camping)</t>
  </si>
  <si>
    <t>Belgien</t>
  </si>
  <si>
    <t>Kammerforst</t>
  </si>
  <si>
    <t>Elgersburg</t>
  </si>
  <si>
    <t>Aufgrund der Eingliederung der Stadt Eisenach in den Wartburgkreis zum 01.07.2021 werden die Ergebnisse für die Monate Juli bis Dezember 2021 zum Gebietsstand 01.07.2021 veröffentlicht.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</si>
  <si>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Spanien</t>
  </si>
  <si>
    <t>Ukraine</t>
  </si>
  <si>
    <t>Vereinigtes Königreich</t>
  </si>
  <si>
    <t>Europa</t>
  </si>
  <si>
    <t>Bulgarien</t>
  </si>
  <si>
    <t>Estland</t>
  </si>
  <si>
    <t>x</t>
  </si>
  <si>
    <t>Finnland</t>
  </si>
  <si>
    <t>Griechenland</t>
  </si>
  <si>
    <t>Irland</t>
  </si>
  <si>
    <t>Island</t>
  </si>
  <si>
    <t>Kroatien</t>
  </si>
  <si>
    <t>Lettland</t>
  </si>
  <si>
    <t>Litauen</t>
  </si>
  <si>
    <t>Luxemburg</t>
  </si>
  <si>
    <t>Malta</t>
  </si>
  <si>
    <t>Norwegen</t>
  </si>
  <si>
    <t>Portugal</t>
  </si>
  <si>
    <t>Russland</t>
  </si>
  <si>
    <t>Schweden</t>
  </si>
  <si>
    <t>Slowenien</t>
  </si>
  <si>
    <t>Türkei</t>
  </si>
  <si>
    <t>Ungarn</t>
  </si>
  <si>
    <t>Zypern</t>
  </si>
  <si>
    <t>sonstige europäische Länder</t>
  </si>
  <si>
    <t>Afrika</t>
  </si>
  <si>
    <t>Republik Südafrika</t>
  </si>
  <si>
    <t>sonstige afrikanische Länder</t>
  </si>
  <si>
    <t>Asien</t>
  </si>
  <si>
    <t>Arabische Golfstaaten</t>
  </si>
  <si>
    <t>China (einschl. Hongkong)</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</si>
  <si>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</si>
  <si>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</si>
  <si>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</si>
  <si>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</si>
  <si>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</si>
  <si>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</si>
  <si>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</si>
  <si>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</si>
  <si>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</si>
  <si>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</si>
  <si>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</si>
  <si>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</si>
  <si>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</si>
  <si>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</si>
  <si>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</si>
  <si>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</si>
  <si>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</si>
  <si>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</si>
  <si>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Übernachtungen in Beherbergungsstätten und auf Campingplätzen
im November 2021 nach Betriebsarten</t>
  </si>
  <si>
    <t>Übernachtungen in Beherbergungsstätten und auf Campingplätzen
im November 2021 nach Reisegebieten</t>
  </si>
  <si>
    <t>Veränderung der Ankünfte und Übernachtungen Januar-November 2021 gegenüber Januar-November 2020 nach Reisegebieten in Prozent (einschl. Camping)</t>
  </si>
  <si>
    <t>Ankünfte und Übernachtungen in Beherbergungsstätten (ohne Camping)
im November 2021 nach ausgewählten Herkunftsländern der Gäste</t>
  </si>
  <si>
    <t>Ankünfte und Übernachtungen in Beherbergungsstätten
(ohne Camping) im November 2021 nach Kreisen</t>
  </si>
  <si>
    <t>November 2021</t>
  </si>
  <si>
    <t>Januar bis November 2021</t>
  </si>
  <si>
    <t>2. Übernachtungen in Berherbergungsstätten und auf Campingplätzen im November 2021 nach Betriebsarten</t>
  </si>
  <si>
    <t>3. Übernachtungen in Beherbergungsstätten und auf Campingplätzen im November 2021 nach Reisegebieten</t>
  </si>
  <si>
    <t xml:space="preserve">Veränderung der Ankünfte und Übernachtungen Januar-November 2021 gegenüber </t>
  </si>
  <si>
    <t>Januar-November 2020 nach Reisegebieten in Prozent (einschl. Camping)</t>
  </si>
  <si>
    <t xml:space="preserve">    im November 2021 nach ausgewählten Herkunftsländern der Gäste</t>
  </si>
  <si>
    <t xml:space="preserve">    im November 2021 nach Kreisen</t>
  </si>
  <si>
    <t>.</t>
  </si>
  <si>
    <t>Überblick zur aktuellen Lage im Tourismus</t>
  </si>
  <si>
    <t>3. Ankünfte, Übernachtungen und Aufenthaltsdauer der Gäste in Beherbergungsstätten
nach Herkunftsländern (ohne Camping)</t>
  </si>
  <si>
    <t>Jan. - Nov. 2021</t>
  </si>
  <si>
    <t>Jan. - Nov.
2021</t>
  </si>
  <si>
    <t>Deutliche Corona-bedingte Verluste von Januar bis November 2021</t>
  </si>
  <si>
    <t>Die Beherbergungsbetriebe in Thüringen haben von Januar bis November 2021 weniger Gästeankünfte und Übernachtungen als im Vorjahreszeitraum gemeldet. Das geht aus den vorläufigen Angaben des Thüringer Landesamtes für Statistik hervor. Die Gästeankünfte gingen dabei um 6,3 Prozent auf rund 2,2 Millionen und die Übernachtungen um 3,4 Prozent auf 6,3 Millionen zurück. Die durchschnittliche Aufenthaltsdauer war mit 2,9 Tagen etwas höher als im Vorjahreszeitraum (2,8 Tage).</t>
  </si>
  <si>
    <t>Da sich die jeweils gültigen Corona-bedingten Einschränkungen im Reiseverkehr im Jahr 2020 und 2021 jedoch deutlich voneinander unterscheiden, werden die Corona-bedingten Verluste im Bereich der Beherbergung erst bei einem Vergleich mit den im Jahr 2019 erreichten Werten deutlich.</t>
  </si>
  <si>
    <t>So sank die Zahl der Ankünfte im Vergleich zu Januar bis November 2019 um 42,6 Prozent bzw. um 1,6 Millionen, die Zahl der Übernachtungen ging im gleichen Zeitraum um 3,4 Millionen zurück (-34,7 Prozent).</t>
  </si>
  <si>
    <t>Inhaltsverzeichnis, Vorbemerkungen Begriffserklärungen, methodische Hinweise, Einschätzungen u.ä.sind als PDF-Dokument eingebettet und 
können per Doppelklick auf das Symbol geöffnet werden.</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</si>
  <si>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</si>
  <si>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</si>
  <si>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</si>
  <si>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</si>
  <si>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</si>
  <si>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</si>
  <si>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</si>
  <si>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</si>
  <si>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</si>
  <si>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</si>
  <si>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</si>
  <si>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</si>
  <si>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</si>
  <si>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 xml:space="preserve"> </t>
  </si>
  <si>
    <t>Gäste und Übernachtungen in Thüringen November 2021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</si>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</sst>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1"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b/>
      <sz val="11"/>
      <name val="Arial"/>
      <family val="2"/>
    </font>
    <font>
      <sz val="11"/>
      <name val="Arial"/>
      <family val="2"/>
    </font>
    <font>
      <b/>
      <sz val="12"/>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26">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18" fillId="0" borderId="0" xfId="21" applyFont="1" applyFill="1" applyAlignment="1"/>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19" fillId="0" borderId="0" xfId="21" applyFont="1" applyFill="1" applyAlignment="1">
      <alignment horizontal="justify" vertical="top" wrapText="1"/>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1" fillId="0" borderId="0" xfId="0" applyFont="1" applyAlignment="1">
      <alignment horizontal="justify" vertical="center"/>
    </xf>
    <xf numFmtId="0" fontId="23" fillId="0" borderId="2" xfId="1" applyFont="1" applyFill="1" applyBorder="1" applyAlignment="1">
      <alignment horizontal="center" vertical="center" wrapText="1"/>
    </xf>
    <xf numFmtId="0" fontId="21" fillId="0" borderId="0" xfId="21" applyFont="1" applyFill="1" applyAlignment="1">
      <alignment horizontal="justify" vertical="top" wrapText="1"/>
    </xf>
    <xf numFmtId="49" fontId="25" fillId="0" borderId="0" xfId="19" applyNumberFormat="1" applyFont="1" applyFill="1" applyAlignment="1">
      <alignment horizontal="right"/>
    </xf>
    <xf numFmtId="0" fontId="18" fillId="2" borderId="0" xfId="0" applyFont="1" applyFill="1" applyAlignment="1">
      <alignment horizontal="left" vertical="center"/>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29" fillId="0" borderId="0" xfId="0" applyFont="1" applyAlignment="1"/>
    <xf numFmtId="0" fontId="0" fillId="0" borderId="0" xfId="0"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xf numFmtId="0" fontId="38"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9"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40" fillId="0" borderId="0" xfId="0" applyFont="1" applyAlignment="1">
      <alignment vertical="center"/>
    </xf>
    <xf numFmtId="0" fontId="39" fillId="0" borderId="0" xfId="0" applyFont="1" applyAlignment="1">
      <alignment horizontal="center"/>
    </xf>
    <xf numFmtId="0" fontId="39" fillId="0" borderId="0" xfId="0" applyFont="1"/>
    <xf numFmtId="0" fontId="39" fillId="0" borderId="0" xfId="0" applyFont="1" applyAlignment="1">
      <alignment vertical="top"/>
    </xf>
    <xf numFmtId="0" fontId="39" fillId="0" borderId="0" xfId="0" applyFont="1" applyAlignment="1">
      <alignment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(1)'!$A$5:$B$27</c:f>
              <c:multiLvlStrCache>
                <c:ptCount val="23"/>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pt idx="22">
                    <c:v>N</c:v>
                  </c:pt>
                </c:lvl>
                <c:lvl>
                  <c:pt idx="0">
                    <c:v>2020</c:v>
                  </c:pt>
                  <c:pt idx="12">
                    <c:v>2021</c:v>
                  </c:pt>
                </c:lvl>
              </c:multiLvlStrCache>
            </c:multiLvlStrRef>
          </c:cat>
          <c:val>
            <c:numRef>
              <c:f>'Daten Grafik (1)'!$C$5:$C$27</c:f>
              <c:numCache>
                <c:formatCode>0</c:formatCode>
                <c:ptCount val="23"/>
                <c:pt idx="0">
                  <c:v>212.22200000000001</c:v>
                </c:pt>
                <c:pt idx="1">
                  <c:v>231.072</c:v>
                </c:pt>
                <c:pt idx="2">
                  <c:v>109.785</c:v>
                </c:pt>
                <c:pt idx="3">
                  <c:v>19.117000000000001</c:v>
                </c:pt>
                <c:pt idx="4">
                  <c:v>77.394000000000005</c:v>
                </c:pt>
                <c:pt idx="5">
                  <c:v>182.727</c:v>
                </c:pt>
                <c:pt idx="6">
                  <c:v>268.11599999999999</c:v>
                </c:pt>
                <c:pt idx="7">
                  <c:v>296.40600000000001</c:v>
                </c:pt>
                <c:pt idx="8">
                  <c:v>322.99599999999998</c:v>
                </c:pt>
                <c:pt idx="9">
                  <c:v>313.161</c:v>
                </c:pt>
                <c:pt idx="10">
                  <c:v>54.561999999999998</c:v>
                </c:pt>
                <c:pt idx="11">
                  <c:v>35.268000000000001</c:v>
                </c:pt>
                <c:pt idx="12">
                  <c:v>33.938000000000002</c:v>
                </c:pt>
                <c:pt idx="13">
                  <c:v>37.183</c:v>
                </c:pt>
                <c:pt idx="14">
                  <c:v>50.834000000000003</c:v>
                </c:pt>
                <c:pt idx="15">
                  <c:v>46.426000000000002</c:v>
                </c:pt>
                <c:pt idx="16">
                  <c:v>54.210999999999999</c:v>
                </c:pt>
                <c:pt idx="17">
                  <c:v>164.38</c:v>
                </c:pt>
                <c:pt idx="18">
                  <c:v>321.78300000000002</c:v>
                </c:pt>
                <c:pt idx="19">
                  <c:v>380.089</c:v>
                </c:pt>
                <c:pt idx="20">
                  <c:v>374.73</c:v>
                </c:pt>
                <c:pt idx="21">
                  <c:v>333.589</c:v>
                </c:pt>
                <c:pt idx="22">
                  <c:v>177.95699999999999</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(1)'!$A$5:$B$27</c:f>
              <c:multiLvlStrCache>
                <c:ptCount val="23"/>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pt idx="22">
                    <c:v>N</c:v>
                  </c:pt>
                </c:lvl>
                <c:lvl>
                  <c:pt idx="0">
                    <c:v>2020</c:v>
                  </c:pt>
                  <c:pt idx="12">
                    <c:v>2021</c:v>
                  </c:pt>
                </c:lvl>
              </c:multiLvlStrCache>
            </c:multiLvlStrRef>
          </c:cat>
          <c:val>
            <c:numRef>
              <c:f>'Daten Grafik (1)'!$D$5:$D$27</c:f>
              <c:numCache>
                <c:formatCode>0</c:formatCode>
                <c:ptCount val="23"/>
                <c:pt idx="0">
                  <c:v>553.41099999999994</c:v>
                </c:pt>
                <c:pt idx="1">
                  <c:v>625.62699999999995</c:v>
                </c:pt>
                <c:pt idx="2">
                  <c:v>355.46300000000002</c:v>
                </c:pt>
                <c:pt idx="3">
                  <c:v>113.098</c:v>
                </c:pt>
                <c:pt idx="4">
                  <c:v>246.00299999999999</c:v>
                </c:pt>
                <c:pt idx="5">
                  <c:v>486.34699999999998</c:v>
                </c:pt>
                <c:pt idx="6">
                  <c:v>749.428</c:v>
                </c:pt>
                <c:pt idx="7">
                  <c:v>837.38499999999999</c:v>
                </c:pt>
                <c:pt idx="8">
                  <c:v>843.34100000000001</c:v>
                </c:pt>
                <c:pt idx="9">
                  <c:v>886.62699999999995</c:v>
                </c:pt>
                <c:pt idx="10">
                  <c:v>245.48400000000001</c:v>
                </c:pt>
                <c:pt idx="11">
                  <c:v>172.89400000000001</c:v>
                </c:pt>
                <c:pt idx="12">
                  <c:v>174.64</c:v>
                </c:pt>
                <c:pt idx="13">
                  <c:v>185.845</c:v>
                </c:pt>
                <c:pt idx="14">
                  <c:v>228.79</c:v>
                </c:pt>
                <c:pt idx="15">
                  <c:v>219.69900000000001</c:v>
                </c:pt>
                <c:pt idx="16">
                  <c:v>241.947</c:v>
                </c:pt>
                <c:pt idx="17">
                  <c:v>473.11200000000002</c:v>
                </c:pt>
                <c:pt idx="18">
                  <c:v>866.81899999999996</c:v>
                </c:pt>
                <c:pt idx="19">
                  <c:v>1057.462</c:v>
                </c:pt>
                <c:pt idx="20">
                  <c:v>952.26499999999999</c:v>
                </c:pt>
                <c:pt idx="21">
                  <c:v>896.79200000000003</c:v>
                </c:pt>
                <c:pt idx="22">
                  <c:v>514.24300000000005</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233597</c:v>
                </c:pt>
                <c:pt idx="1">
                  <c:v>42991</c:v>
                </c:pt>
                <c:pt idx="2">
                  <c:v>27373</c:v>
                </c:pt>
                <c:pt idx="3">
                  <c:v>23979</c:v>
                </c:pt>
                <c:pt idx="4">
                  <c:v>3704</c:v>
                </c:pt>
                <c:pt idx="5">
                  <c:v>39857</c:v>
                </c:pt>
                <c:pt idx="6">
                  <c:v>135809</c:v>
                </c:pt>
                <c:pt idx="7">
                  <c:v>10637</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November 2021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23997</c:v>
                </c:pt>
                <c:pt idx="1">
                  <c:v>23699</c:v>
                </c:pt>
                <c:pt idx="2">
                  <c:v>24037</c:v>
                </c:pt>
                <c:pt idx="3">
                  <c:v>25587</c:v>
                </c:pt>
                <c:pt idx="4">
                  <c:v>122994</c:v>
                </c:pt>
                <c:pt idx="5">
                  <c:v>28392</c:v>
                </c:pt>
                <c:pt idx="6">
                  <c:v>18429</c:v>
                </c:pt>
                <c:pt idx="7">
                  <c:v>206237</c:v>
                </c:pt>
                <c:pt idx="8">
                  <c:v>44575</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-7.79042668482482</c:v>
                </c:pt>
                <c:pt idx="1">
                  <c:v>-10.703830800476201</c:v>
                </c:pt>
                <c:pt idx="2">
                  <c:v>-7.1476487556181603</c:v>
                </c:pt>
                <c:pt idx="3">
                  <c:v>-10.003554146048099</c:v>
                </c:pt>
                <c:pt idx="4">
                  <c:v>4.4416155631989804</c:v>
                </c:pt>
                <c:pt idx="5">
                  <c:v>-15.000120299304699</c:v>
                </c:pt>
                <c:pt idx="6">
                  <c:v>10.0919810850177</c:v>
                </c:pt>
                <c:pt idx="7">
                  <c:v>-15.415977823041001</c:v>
                </c:pt>
                <c:pt idx="8">
                  <c:v>-6.1245339517952004</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1.7973562050741401</c:v>
                </c:pt>
                <c:pt idx="1">
                  <c:v>1.03162500828748</c:v>
                </c:pt>
                <c:pt idx="2">
                  <c:v>-4.1349602919753803</c:v>
                </c:pt>
                <c:pt idx="3">
                  <c:v>-5.2562990183569003</c:v>
                </c:pt>
                <c:pt idx="4">
                  <c:v>10.5875574491176</c:v>
                </c:pt>
                <c:pt idx="5">
                  <c:v>-0.78300247337818996</c:v>
                </c:pt>
                <c:pt idx="6">
                  <c:v>8.1118942133377399</c:v>
                </c:pt>
                <c:pt idx="7">
                  <c:v>-12.3690208532645</c:v>
                </c:pt>
                <c:pt idx="8">
                  <c:v>0.30291943311560499</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5"/>
          <c:min val="-2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Österreich</c:v>
                </c:pt>
                <c:pt idx="2">
                  <c:v>Tschechische Republik</c:v>
                </c:pt>
                <c:pt idx="3">
                  <c:v>Schweiz</c:v>
                </c:pt>
                <c:pt idx="4">
                  <c:v>Niederlande</c:v>
                </c:pt>
                <c:pt idx="5">
                  <c:v>Spanien</c:v>
                </c:pt>
                <c:pt idx="6">
                  <c:v>Slowakische Republik</c:v>
                </c:pt>
                <c:pt idx="7">
                  <c:v>Frankreich</c:v>
                </c:pt>
                <c:pt idx="8">
                  <c:v>Belgien</c:v>
                </c:pt>
                <c:pt idx="9">
                  <c:v>Rumänien</c:v>
                </c:pt>
                <c:pt idx="10">
                  <c:v>Italien</c:v>
                </c:pt>
                <c:pt idx="11">
                  <c:v>USA</c:v>
                </c:pt>
                <c:pt idx="12">
                  <c:v>Slowenien</c:v>
                </c:pt>
                <c:pt idx="13">
                  <c:v>Vereinigtes Königreich</c:v>
                </c:pt>
                <c:pt idx="14">
                  <c:v>Ungarn</c:v>
                </c:pt>
              </c:strCache>
            </c:strRef>
          </c:cat>
          <c:val>
            <c:numRef>
              <c:f>'Daten Grafik (3)'!$B$5:$B$19</c:f>
              <c:numCache>
                <c:formatCode>#\ ###\ ##0;\-#\ ###\ ##0;\-</c:formatCode>
                <c:ptCount val="15"/>
                <c:pt idx="0">
                  <c:v>4884</c:v>
                </c:pt>
                <c:pt idx="1">
                  <c:v>2935</c:v>
                </c:pt>
                <c:pt idx="2">
                  <c:v>2194</c:v>
                </c:pt>
                <c:pt idx="3">
                  <c:v>1499</c:v>
                </c:pt>
                <c:pt idx="4">
                  <c:v>1362</c:v>
                </c:pt>
                <c:pt idx="5">
                  <c:v>1277</c:v>
                </c:pt>
                <c:pt idx="6">
                  <c:v>1152</c:v>
                </c:pt>
                <c:pt idx="7">
                  <c:v>1100</c:v>
                </c:pt>
                <c:pt idx="8">
                  <c:v>1003</c:v>
                </c:pt>
                <c:pt idx="9">
                  <c:v>920</c:v>
                </c:pt>
                <c:pt idx="10">
                  <c:v>893</c:v>
                </c:pt>
                <c:pt idx="11">
                  <c:v>832</c:v>
                </c:pt>
                <c:pt idx="12">
                  <c:v>698</c:v>
                </c:pt>
                <c:pt idx="13">
                  <c:v>599</c:v>
                </c:pt>
                <c:pt idx="14">
                  <c:v>410</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Österreich</c:v>
                </c:pt>
                <c:pt idx="2">
                  <c:v>Tschechische Republik</c:v>
                </c:pt>
                <c:pt idx="3">
                  <c:v>Schweiz</c:v>
                </c:pt>
                <c:pt idx="4">
                  <c:v>Niederlande</c:v>
                </c:pt>
                <c:pt idx="5">
                  <c:v>Spanien</c:v>
                </c:pt>
                <c:pt idx="6">
                  <c:v>Slowakische Republik</c:v>
                </c:pt>
                <c:pt idx="7">
                  <c:v>Frankreich</c:v>
                </c:pt>
                <c:pt idx="8">
                  <c:v>Belgien</c:v>
                </c:pt>
                <c:pt idx="9">
                  <c:v>Rumänien</c:v>
                </c:pt>
                <c:pt idx="10">
                  <c:v>Italien</c:v>
                </c:pt>
                <c:pt idx="11">
                  <c:v>USA</c:v>
                </c:pt>
                <c:pt idx="12">
                  <c:v>Slowenien</c:v>
                </c:pt>
                <c:pt idx="13">
                  <c:v>Vereinigtes Königreich</c:v>
                </c:pt>
                <c:pt idx="14">
                  <c:v>Ungarn</c:v>
                </c:pt>
              </c:strCache>
            </c:strRef>
          </c:cat>
          <c:val>
            <c:numRef>
              <c:f>'Daten Grafik (3)'!$C$5:$C$19</c:f>
              <c:numCache>
                <c:formatCode>#\ ###\ ##0;\-#\ ###\ ##0;\-</c:formatCode>
                <c:ptCount val="15"/>
                <c:pt idx="0">
                  <c:v>1013</c:v>
                </c:pt>
                <c:pt idx="1">
                  <c:v>1041</c:v>
                </c:pt>
                <c:pt idx="2">
                  <c:v>438</c:v>
                </c:pt>
                <c:pt idx="3">
                  <c:v>751</c:v>
                </c:pt>
                <c:pt idx="4">
                  <c:v>684</c:v>
                </c:pt>
                <c:pt idx="5">
                  <c:v>722</c:v>
                </c:pt>
                <c:pt idx="6">
                  <c:v>146</c:v>
                </c:pt>
                <c:pt idx="7">
                  <c:v>477</c:v>
                </c:pt>
                <c:pt idx="8">
                  <c:v>333</c:v>
                </c:pt>
                <c:pt idx="9">
                  <c:v>175</c:v>
                </c:pt>
                <c:pt idx="10">
                  <c:v>400</c:v>
                </c:pt>
                <c:pt idx="11">
                  <c:v>303</c:v>
                </c:pt>
                <c:pt idx="12">
                  <c:v>89</c:v>
                </c:pt>
                <c:pt idx="13">
                  <c:v>308</c:v>
                </c:pt>
                <c:pt idx="14">
                  <c:v>119</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5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48166</c:v>
                </c:pt>
                <c:pt idx="1">
                  <c:v>10421</c:v>
                </c:pt>
                <c:pt idx="2">
                  <c:v>23172</c:v>
                </c:pt>
                <c:pt idx="3">
                  <c:v>13117</c:v>
                </c:pt>
                <c:pt idx="4">
                  <c:v>32926</c:v>
                </c:pt>
                <c:pt idx="6">
                  <c:v>23287</c:v>
                </c:pt>
                <c:pt idx="7">
                  <c:v>7205</c:v>
                </c:pt>
                <c:pt idx="8">
                  <c:v>68708</c:v>
                </c:pt>
                <c:pt idx="9">
                  <c:v>22328</c:v>
                </c:pt>
                <c:pt idx="10">
                  <c:v>16583</c:v>
                </c:pt>
                <c:pt idx="11">
                  <c:v>32478</c:v>
                </c:pt>
                <c:pt idx="12">
                  <c:v>55134</c:v>
                </c:pt>
                <c:pt idx="13">
                  <c:v>3284</c:v>
                </c:pt>
                <c:pt idx="14">
                  <c:v>20062</c:v>
                </c:pt>
                <c:pt idx="15">
                  <c:v>17753</c:v>
                </c:pt>
                <c:pt idx="16">
                  <c:v>36426</c:v>
                </c:pt>
                <c:pt idx="17">
                  <c:v>8450</c:v>
                </c:pt>
                <c:pt idx="18">
                  <c:v>22712</c:v>
                </c:pt>
                <c:pt idx="19">
                  <c:v>23470</c:v>
                </c:pt>
                <c:pt idx="20">
                  <c:v>16408</c:v>
                </c:pt>
                <c:pt idx="21">
                  <c:v>6607</c:v>
                </c:pt>
                <c:pt idx="22">
                  <c:v>5546</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26034</c:v>
                </c:pt>
                <c:pt idx="1">
                  <c:v>6655</c:v>
                </c:pt>
                <c:pt idx="2">
                  <c:v>11717</c:v>
                </c:pt>
                <c:pt idx="3">
                  <c:v>4968</c:v>
                </c:pt>
                <c:pt idx="4">
                  <c:v>16788</c:v>
                </c:pt>
                <c:pt idx="6">
                  <c:v>6520</c:v>
                </c:pt>
                <c:pt idx="7">
                  <c:v>3328</c:v>
                </c:pt>
                <c:pt idx="8">
                  <c:v>16025</c:v>
                </c:pt>
                <c:pt idx="9">
                  <c:v>5132</c:v>
                </c:pt>
                <c:pt idx="10">
                  <c:v>4142</c:v>
                </c:pt>
                <c:pt idx="11">
                  <c:v>12875</c:v>
                </c:pt>
                <c:pt idx="12">
                  <c:v>18827</c:v>
                </c:pt>
                <c:pt idx="13">
                  <c:v>1531</c:v>
                </c:pt>
                <c:pt idx="14">
                  <c:v>4207</c:v>
                </c:pt>
                <c:pt idx="15">
                  <c:v>6935</c:v>
                </c:pt>
                <c:pt idx="16">
                  <c:v>7945</c:v>
                </c:pt>
                <c:pt idx="17">
                  <c:v>2445</c:v>
                </c:pt>
                <c:pt idx="18">
                  <c:v>6681</c:v>
                </c:pt>
                <c:pt idx="19">
                  <c:v>5089</c:v>
                </c:pt>
                <c:pt idx="20">
                  <c:v>4655</c:v>
                </c:pt>
                <c:pt idx="21">
                  <c:v>2981</c:v>
                </c:pt>
                <c:pt idx="22">
                  <c:v>2477</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70000"/>
          <c:min val="0"/>
        </c:scaling>
        <c:delete val="0"/>
        <c:axPos val="t"/>
        <c:majorGridlines/>
        <c:numFmt formatCode="#\ ##0" sourceLinked="0"/>
        <c:majorTickMark val="none"/>
        <c:minorTickMark val="none"/>
        <c:tickLblPos val="high"/>
        <c:crossAx val="100671488"/>
        <c:crosses val="autoZero"/>
        <c:crossBetween val="between"/>
        <c:majorUnit val="1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2020 bis 2021</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November 2021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Januar-November</a:t>
          </a:r>
          <a:r>
            <a:rPr lang="de-DE" sz="1100" b="1" baseline="0">
              <a:effectLst/>
              <a:latin typeface="+mn-lt"/>
              <a:ea typeface="+mn-ea"/>
              <a:cs typeface="+mn-cs"/>
            </a:rPr>
            <a:t> 2021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Januar-November</a:t>
          </a:r>
          <a:r>
            <a:rPr lang="de-DE" sz="1100" b="1" baseline="0">
              <a:effectLst/>
              <a:latin typeface="+mn-lt"/>
              <a:ea typeface="+mn-ea"/>
              <a:cs typeface="+mn-cs"/>
            </a:rPr>
            <a:t> 2020</a:t>
          </a:r>
          <a:r>
            <a:rPr lang="de-DE" sz="1100" b="1">
              <a:effectLst/>
              <a:latin typeface="+mn-lt"/>
              <a:ea typeface="+mn-ea"/>
              <a:cs typeface="+mn-cs"/>
            </a:rPr>
            <a:t>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November 2021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November 2021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4</xdr:col>
          <xdr:colOff>152400</xdr:colOff>
          <xdr:row>17</xdr:row>
          <xdr:rowOff>38100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9.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415"/>
  </cols>
  <sheetData>
    <row r="1" spans="1:1" ht="15" x14ac:dyDescent="0.25">
      <c r="A1" s="414" t="s">
        <v>534</v>
      </c>
    </row>
    <row r="4" spans="1:1" ht="15" customHeight="1" x14ac:dyDescent="0.2">
      <c r="A4" s="416" t="s">
        <v>548</v>
      </c>
    </row>
    <row r="5" spans="1:1" ht="14.25" x14ac:dyDescent="0.2">
      <c r="A5" s="417"/>
    </row>
    <row r="6" spans="1:1" ht="14.25" x14ac:dyDescent="0.2">
      <c r="A6" s="417"/>
    </row>
    <row r="7" spans="1:1" x14ac:dyDescent="0.2">
      <c r="A7" s="418" t="s">
        <v>535</v>
      </c>
    </row>
    <row r="10" spans="1:1" x14ac:dyDescent="0.2">
      <c r="A10" s="418" t="s">
        <v>549</v>
      </c>
    </row>
    <row r="11" spans="1:1" x14ac:dyDescent="0.2">
      <c r="A11" s="415" t="s">
        <v>536</v>
      </c>
    </row>
    <row r="14" spans="1:1" x14ac:dyDescent="0.2">
      <c r="A14" s="415" t="s">
        <v>537</v>
      </c>
    </row>
    <row r="17" spans="1:1" x14ac:dyDescent="0.2">
      <c r="A17" s="415" t="s">
        <v>538</v>
      </c>
    </row>
    <row r="18" spans="1:1" x14ac:dyDescent="0.2">
      <c r="A18" s="415" t="s">
        <v>539</v>
      </c>
    </row>
    <row r="19" spans="1:1" ht="25.5" x14ac:dyDescent="0.2">
      <c r="A19" s="415" t="s">
        <v>540</v>
      </c>
    </row>
    <row r="20" spans="1:1" x14ac:dyDescent="0.2">
      <c r="A20" s="415" t="s">
        <v>541</v>
      </c>
    </row>
    <row r="21" spans="1:1" ht="12.75" customHeight="1" x14ac:dyDescent="0.2">
      <c r="A21" s="415" t="s">
        <v>542</v>
      </c>
    </row>
    <row r="24" spans="1:1" x14ac:dyDescent="0.2">
      <c r="A24" s="74" t="s">
        <v>543</v>
      </c>
    </row>
    <row r="25" spans="1:1" ht="38.25" x14ac:dyDescent="0.2">
      <c r="A25" s="419" t="s">
        <v>544</v>
      </c>
    </row>
    <row r="28" spans="1:1" x14ac:dyDescent="0.2">
      <c r="A28" s="74" t="s">
        <v>545</v>
      </c>
    </row>
    <row r="29" spans="1:1" x14ac:dyDescent="0.2">
      <c r="A29" s="420" t="s">
        <v>546</v>
      </c>
    </row>
    <row r="30" spans="1:1" ht="12.75" customHeight="1" x14ac:dyDescent="0.2">
      <c r="A30" s="415" t="s">
        <v>547</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zoomScaleNormal="100" zoomScaleSheetLayoutView="115" workbookViewId="0">
      <selection activeCell="B1" sqref="B1"/>
    </sheetView>
  </sheetViews>
  <sheetFormatPr baseColWidth="10" defaultColWidth="11.42578125" defaultRowHeight="12" x14ac:dyDescent="0.2"/>
  <cols>
    <col min="1" max="1" width="2.28515625" style="136" customWidth="1"/>
    <col min="2" max="2" width="83.7109375" style="136" customWidth="1"/>
    <col min="3" max="16384" width="11.42578125" style="136"/>
  </cols>
  <sheetData>
    <row r="1" spans="1:8" s="133" customFormat="1" x14ac:dyDescent="0.2">
      <c r="A1" s="131"/>
      <c r="B1" s="132"/>
      <c r="D1" s="134"/>
    </row>
    <row r="2" spans="1:8" x14ac:dyDescent="0.2">
      <c r="A2" s="135"/>
      <c r="D2" s="137"/>
    </row>
    <row r="3" spans="1:8" x14ac:dyDescent="0.2">
      <c r="A3" s="138"/>
      <c r="D3" s="137"/>
    </row>
    <row r="4" spans="1:8" x14ac:dyDescent="0.2">
      <c r="A4" s="135"/>
      <c r="B4" s="131" t="s">
        <v>525</v>
      </c>
      <c r="C4" s="131"/>
      <c r="D4" s="131"/>
      <c r="E4" s="131"/>
      <c r="F4" s="131"/>
      <c r="G4" s="131"/>
      <c r="H4" s="131"/>
    </row>
    <row r="5" spans="1:8" x14ac:dyDescent="0.2">
      <c r="A5" s="135"/>
      <c r="B5" s="131"/>
      <c r="C5" s="131"/>
      <c r="D5" s="131"/>
      <c r="E5" s="131"/>
      <c r="F5" s="131"/>
      <c r="G5" s="131"/>
      <c r="H5" s="131"/>
    </row>
    <row r="6" spans="1:8" x14ac:dyDescent="0.2">
      <c r="A6" s="135"/>
      <c r="B6" s="263" t="s">
        <v>529</v>
      </c>
      <c r="C6" s="131"/>
      <c r="D6" s="131"/>
      <c r="E6" s="131"/>
      <c r="F6" s="131"/>
      <c r="G6" s="131"/>
      <c r="H6" s="131"/>
    </row>
    <row r="7" spans="1:8" x14ac:dyDescent="0.2">
      <c r="A7" s="135"/>
      <c r="B7" s="263"/>
      <c r="C7" s="131"/>
      <c r="D7" s="131"/>
      <c r="E7" s="131"/>
      <c r="F7" s="131"/>
      <c r="G7" s="131"/>
      <c r="H7" s="131"/>
    </row>
    <row r="8" spans="1:8" s="122" customFormat="1" ht="56.25" x14ac:dyDescent="0.2">
      <c r="A8" s="142"/>
      <c r="B8" s="139" t="s">
        <v>530</v>
      </c>
      <c r="D8" s="139"/>
    </row>
    <row r="9" spans="1:8" s="122" customFormat="1" ht="11.25" x14ac:dyDescent="0.2">
      <c r="A9" s="264"/>
      <c r="B9" s="139"/>
      <c r="D9" s="139"/>
    </row>
    <row r="10" spans="1:8" s="122" customFormat="1" ht="33.75" x14ac:dyDescent="0.2">
      <c r="A10" s="142"/>
      <c r="B10" s="139" t="s">
        <v>531</v>
      </c>
      <c r="D10" s="139"/>
    </row>
    <row r="11" spans="1:8" s="122" customFormat="1" ht="22.5" x14ac:dyDescent="0.2">
      <c r="A11" s="264"/>
      <c r="B11" s="139" t="s">
        <v>532</v>
      </c>
      <c r="D11" s="139"/>
    </row>
    <row r="12" spans="1:8" s="122" customFormat="1" ht="11.25" x14ac:dyDescent="0.2">
      <c r="A12" s="266"/>
      <c r="B12" s="139"/>
      <c r="D12" s="139"/>
    </row>
    <row r="13" spans="1:8" s="122" customFormat="1" ht="11.25" x14ac:dyDescent="0.2">
      <c r="A13" s="142"/>
      <c r="B13" s="141"/>
      <c r="D13" s="139"/>
    </row>
    <row r="14" spans="1:8" s="122" customFormat="1" ht="11.25" x14ac:dyDescent="0.2">
      <c r="A14" s="143"/>
      <c r="B14" s="139"/>
      <c r="D14" s="268"/>
    </row>
    <row r="15" spans="1:8" s="122" customFormat="1" ht="11.25" x14ac:dyDescent="0.2">
      <c r="A15" s="142"/>
      <c r="B15" s="139"/>
      <c r="D15" s="139"/>
    </row>
    <row r="16" spans="1:8" s="124" customFormat="1" ht="11.25" x14ac:dyDescent="0.2">
      <c r="B16" s="270"/>
    </row>
    <row r="17" spans="1:2" s="124" customFormat="1" ht="36.75" customHeight="1" x14ac:dyDescent="0.2">
      <c r="B17" s="139"/>
    </row>
    <row r="18" spans="1:2" s="124" customFormat="1" ht="11.25" x14ac:dyDescent="0.2">
      <c r="B18" s="267"/>
    </row>
    <row r="19" spans="1:2" s="124" customFormat="1" ht="11.25" x14ac:dyDescent="0.2">
      <c r="B19" s="266"/>
    </row>
    <row r="20" spans="1:2" s="124" customFormat="1" ht="11.25" x14ac:dyDescent="0.2">
      <c r="B20" s="267"/>
    </row>
    <row r="21" spans="1:2" s="124" customFormat="1" ht="11.25" x14ac:dyDescent="0.2">
      <c r="B21" s="266"/>
    </row>
    <row r="22" spans="1:2" s="124" customFormat="1" ht="11.25" x14ac:dyDescent="0.2">
      <c r="A22" s="125"/>
      <c r="B22" s="267"/>
    </row>
    <row r="23" spans="1:2" s="124" customFormat="1" ht="11.25" x14ac:dyDescent="0.2">
      <c r="A23" s="125"/>
      <c r="B23" s="267"/>
    </row>
    <row r="24" spans="1:2" s="124" customFormat="1" ht="11.25" x14ac:dyDescent="0.2">
      <c r="A24" s="125"/>
      <c r="B24" s="267"/>
    </row>
    <row r="25" spans="1:2" s="124" customFormat="1" ht="11.25" x14ac:dyDescent="0.2">
      <c r="A25" s="125"/>
      <c r="B25" s="267"/>
    </row>
    <row r="26" spans="1:2" s="124" customFormat="1" ht="11.25" x14ac:dyDescent="0.2">
      <c r="A26" s="125"/>
      <c r="B26" s="267"/>
    </row>
    <row r="27" spans="1:2" s="124" customFormat="1" ht="11.25" x14ac:dyDescent="0.2">
      <c r="B27" s="267"/>
    </row>
    <row r="28" spans="1:2" s="124" customFormat="1" ht="11.25" x14ac:dyDescent="0.2">
      <c r="B28" s="267"/>
    </row>
    <row r="29" spans="1:2" s="124" customFormat="1" ht="11.25" x14ac:dyDescent="0.2">
      <c r="B29" s="266"/>
    </row>
    <row r="30" spans="1:2" s="124" customFormat="1" ht="11.25" x14ac:dyDescent="0.2">
      <c r="B30" s="267"/>
    </row>
    <row r="31" spans="1:2" s="122" customFormat="1" ht="11.25" x14ac:dyDescent="0.2">
      <c r="B31" s="266"/>
    </row>
    <row r="32" spans="1:2" s="122" customFormat="1" ht="11.25" x14ac:dyDescent="0.2">
      <c r="B32" s="266"/>
    </row>
    <row r="33" spans="2:2" s="122" customFormat="1" ht="11.25" x14ac:dyDescent="0.2">
      <c r="B33" s="266"/>
    </row>
    <row r="34" spans="2:2" s="122" customFormat="1" ht="11.25" x14ac:dyDescent="0.2">
      <c r="B34" s="126"/>
    </row>
    <row r="35" spans="2:2" s="122" customFormat="1" ht="11.25" x14ac:dyDescent="0.2">
      <c r="B35" s="266"/>
    </row>
    <row r="36" spans="2:2" s="122" customFormat="1" ht="11.25" x14ac:dyDescent="0.2">
      <c r="B36" s="266"/>
    </row>
    <row r="37" spans="2:2" s="122" customFormat="1" ht="11.25" x14ac:dyDescent="0.2">
      <c r="B37" s="266"/>
    </row>
    <row r="38" spans="2:2" s="122" customFormat="1" ht="11.25" x14ac:dyDescent="0.2">
      <c r="B38" s="266"/>
    </row>
    <row r="39" spans="2:2" s="122" customFormat="1" ht="11.25" x14ac:dyDescent="0.2">
      <c r="B39" s="266"/>
    </row>
    <row r="40" spans="2:2" s="122" customFormat="1" ht="11.25" x14ac:dyDescent="0.2">
      <c r="B40" s="266"/>
    </row>
    <row r="41" spans="2:2" s="122" customFormat="1" ht="11.25" x14ac:dyDescent="0.2">
      <c r="B41" s="266"/>
    </row>
    <row r="42" spans="2:2" s="122" customFormat="1" ht="11.25" x14ac:dyDescent="0.2">
      <c r="B42" s="266"/>
    </row>
    <row r="43" spans="2:2" s="122" customFormat="1" ht="11.25" x14ac:dyDescent="0.2">
      <c r="B43" s="266"/>
    </row>
    <row r="44" spans="2:2" s="122" customFormat="1" ht="11.25" x14ac:dyDescent="0.2">
      <c r="B44" s="266"/>
    </row>
    <row r="45" spans="2:2" s="122" customFormat="1" ht="11.25" x14ac:dyDescent="0.2">
      <c r="B45" s="266"/>
    </row>
    <row r="46" spans="2:2" s="122" customFormat="1" ht="11.25" x14ac:dyDescent="0.2">
      <c r="B46" s="266"/>
    </row>
    <row r="47" spans="2:2" s="122" customFormat="1" ht="11.25" x14ac:dyDescent="0.2">
      <c r="B47" s="266"/>
    </row>
    <row r="48" spans="2:2" s="122" customFormat="1" ht="11.25" x14ac:dyDescent="0.2">
      <c r="B48" s="266"/>
    </row>
    <row r="49" spans="2:2" s="122" customFormat="1" ht="11.25" x14ac:dyDescent="0.2">
      <c r="B49" s="266"/>
    </row>
    <row r="50" spans="2:2" s="122" customFormat="1" ht="11.25" x14ac:dyDescent="0.2">
      <c r="B50" s="266"/>
    </row>
    <row r="51" spans="2:2" s="122" customFormat="1" ht="11.25" x14ac:dyDescent="0.2">
      <c r="B51" s="266"/>
    </row>
    <row r="52" spans="2:2" s="122" customFormat="1" ht="11.25" x14ac:dyDescent="0.2">
      <c r="B52" s="266"/>
    </row>
    <row r="53" spans="2:2" s="122" customFormat="1" ht="11.25" x14ac:dyDescent="0.2">
      <c r="B53" s="266"/>
    </row>
    <row r="54" spans="2:2" s="122" customFormat="1" ht="11.25" x14ac:dyDescent="0.2">
      <c r="B54" s="266"/>
    </row>
    <row r="55" spans="2:2" s="122" customFormat="1" ht="11.25" x14ac:dyDescent="0.2">
      <c r="B55" s="266"/>
    </row>
    <row r="56" spans="2:2" s="122" customFormat="1" ht="11.25" x14ac:dyDescent="0.2">
      <c r="B56" s="266"/>
    </row>
    <row r="57" spans="2:2" s="122" customFormat="1" ht="11.25" x14ac:dyDescent="0.2">
      <c r="B57" s="266"/>
    </row>
    <row r="58" spans="2:2" s="122" customFormat="1" ht="11.25" x14ac:dyDescent="0.2">
      <c r="B58" s="266"/>
    </row>
    <row r="59" spans="2:2" s="122" customFormat="1" ht="11.25" x14ac:dyDescent="0.2">
      <c r="B59" s="266"/>
    </row>
    <row r="60" spans="2:2" s="122" customFormat="1" ht="11.25" x14ac:dyDescent="0.2">
      <c r="B60" s="266"/>
    </row>
    <row r="61" spans="2:2" s="122" customFormat="1" ht="11.25" x14ac:dyDescent="0.2">
      <c r="B61" s="266"/>
    </row>
    <row r="62" spans="2:2" s="122" customFormat="1" ht="11.25" x14ac:dyDescent="0.2">
      <c r="B62" s="266"/>
    </row>
    <row r="63" spans="2:2" s="122" customFormat="1" ht="11.25" x14ac:dyDescent="0.2">
      <c r="B63" s="266"/>
    </row>
    <row r="64" spans="2:2" s="122" customFormat="1" ht="11.25" x14ac:dyDescent="0.2">
      <c r="B64" s="266"/>
    </row>
    <row r="65" spans="2:2" s="122" customFormat="1" ht="11.25" x14ac:dyDescent="0.2">
      <c r="B65" s="266"/>
    </row>
    <row r="66" spans="2:2" s="122" customFormat="1" ht="11.25" x14ac:dyDescent="0.2">
      <c r="B66" s="266"/>
    </row>
    <row r="67" spans="2:2" s="122" customFormat="1" ht="11.25" x14ac:dyDescent="0.2">
      <c r="B67" s="266"/>
    </row>
    <row r="68" spans="2:2" s="122" customFormat="1" ht="11.25" x14ac:dyDescent="0.2">
      <c r="B68" s="266"/>
    </row>
    <row r="69" spans="2:2" s="122" customFormat="1" ht="11.25" x14ac:dyDescent="0.2">
      <c r="B69" s="266"/>
    </row>
    <row r="70" spans="2:2" s="122" customFormat="1" ht="11.25" x14ac:dyDescent="0.2">
      <c r="B70" s="266"/>
    </row>
    <row r="71" spans="2:2" s="122" customFormat="1" ht="11.25" x14ac:dyDescent="0.2">
      <c r="B71" s="266"/>
    </row>
    <row r="72" spans="2:2" s="122" customFormat="1" ht="11.25" x14ac:dyDescent="0.2">
      <c r="B72" s="266"/>
    </row>
    <row r="73" spans="2:2" s="122" customFormat="1" ht="11.25" x14ac:dyDescent="0.2">
      <c r="B73" s="266"/>
    </row>
    <row r="74" spans="2:2" s="122" customFormat="1" ht="11.25" x14ac:dyDescent="0.2">
      <c r="B74" s="266"/>
    </row>
    <row r="75" spans="2:2" s="122" customFormat="1" ht="11.25" x14ac:dyDescent="0.2">
      <c r="B75" s="266"/>
    </row>
    <row r="76" spans="2:2" s="122" customFormat="1" ht="11.25" x14ac:dyDescent="0.2">
      <c r="B76" s="266"/>
    </row>
    <row r="77" spans="2:2" s="122" customFormat="1" ht="11.25" x14ac:dyDescent="0.2">
      <c r="B77" s="266"/>
    </row>
    <row r="78" spans="2:2" s="122" customFormat="1" ht="11.25" x14ac:dyDescent="0.2">
      <c r="B78" s="266"/>
    </row>
    <row r="79" spans="2:2" s="122" customFormat="1" ht="11.25" x14ac:dyDescent="0.2">
      <c r="B79" s="266"/>
    </row>
    <row r="80" spans="2:2" s="122" customFormat="1" ht="11.25" x14ac:dyDescent="0.2">
      <c r="B80" s="266"/>
    </row>
    <row r="81" spans="2:2" s="122" customFormat="1" ht="11.25" x14ac:dyDescent="0.2">
      <c r="B81" s="266"/>
    </row>
    <row r="82" spans="2:2" s="122" customFormat="1" ht="11.25" x14ac:dyDescent="0.2">
      <c r="B82" s="266"/>
    </row>
    <row r="83" spans="2:2" s="122" customFormat="1" ht="11.25" x14ac:dyDescent="0.2">
      <c r="B83" s="266"/>
    </row>
    <row r="84" spans="2:2" s="122" customFormat="1" ht="11.25" x14ac:dyDescent="0.2">
      <c r="B84" s="266"/>
    </row>
    <row r="85" spans="2:2" s="122" customFormat="1" ht="11.25" x14ac:dyDescent="0.2">
      <c r="B85" s="266"/>
    </row>
    <row r="86" spans="2:2" s="122" customFormat="1" ht="11.25" x14ac:dyDescent="0.2">
      <c r="B86" s="266"/>
    </row>
    <row r="87" spans="2:2" s="122" customFormat="1" ht="11.25" x14ac:dyDescent="0.2">
      <c r="B87" s="266"/>
    </row>
    <row r="88" spans="2:2" s="122" customFormat="1" ht="11.25" x14ac:dyDescent="0.2">
      <c r="B88" s="266"/>
    </row>
    <row r="89" spans="2:2" s="122" customFormat="1" ht="11.25" x14ac:dyDescent="0.2">
      <c r="B89" s="266"/>
    </row>
    <row r="90" spans="2:2" s="122" customFormat="1" ht="11.25" x14ac:dyDescent="0.2">
      <c r="B90" s="266"/>
    </row>
    <row r="91" spans="2:2" s="122" customFormat="1" ht="11.25" x14ac:dyDescent="0.2">
      <c r="B91" s="266"/>
    </row>
    <row r="92" spans="2:2" s="122" customFormat="1" ht="11.25" x14ac:dyDescent="0.2">
      <c r="B92" s="266"/>
    </row>
    <row r="93" spans="2:2" s="122" customFormat="1" ht="11.25" x14ac:dyDescent="0.2">
      <c r="B93" s="266"/>
    </row>
    <row r="94" spans="2:2" s="122" customFormat="1" ht="11.25" x14ac:dyDescent="0.2">
      <c r="B94" s="266"/>
    </row>
    <row r="95" spans="2:2" s="122" customFormat="1" ht="11.25" x14ac:dyDescent="0.2">
      <c r="B95" s="266"/>
    </row>
    <row r="96" spans="2:2" s="122" customFormat="1" ht="11.25" x14ac:dyDescent="0.2">
      <c r="B96" s="266"/>
    </row>
    <row r="97" spans="1:2" s="122" customFormat="1" ht="11.25" x14ac:dyDescent="0.2">
      <c r="B97" s="266"/>
    </row>
    <row r="98" spans="1:2" s="122" customFormat="1" ht="11.25" x14ac:dyDescent="0.2">
      <c r="B98" s="266"/>
    </row>
    <row r="99" spans="1:2" s="122" customFormat="1" ht="11.25" x14ac:dyDescent="0.2">
      <c r="B99" s="266"/>
    </row>
    <row r="100" spans="1:2" s="122" customFormat="1" ht="11.25" x14ac:dyDescent="0.2">
      <c r="B100" s="266"/>
    </row>
    <row r="101" spans="1:2" s="122" customFormat="1" ht="11.25" x14ac:dyDescent="0.2">
      <c r="B101" s="266"/>
    </row>
    <row r="102" spans="1:2" s="122" customFormat="1" ht="11.25" x14ac:dyDescent="0.2">
      <c r="B102" s="266"/>
    </row>
    <row r="103" spans="1:2" s="122" customFormat="1" ht="11.25" x14ac:dyDescent="0.2">
      <c r="B103" s="266"/>
    </row>
    <row r="104" spans="1:2" s="122" customFormat="1" ht="11.25" x14ac:dyDescent="0.2">
      <c r="B104" s="266"/>
    </row>
    <row r="105" spans="1:2" x14ac:dyDescent="0.2">
      <c r="A105" s="122"/>
      <c r="B105" s="265"/>
    </row>
    <row r="106" spans="1:2" x14ac:dyDescent="0.2">
      <c r="A106" s="122"/>
      <c r="B106" s="265"/>
    </row>
    <row r="107" spans="1:2" x14ac:dyDescent="0.2">
      <c r="A107" s="122"/>
      <c r="B107" s="265"/>
    </row>
    <row r="108" spans="1:2" x14ac:dyDescent="0.2">
      <c r="A108" s="122"/>
      <c r="B108" s="265"/>
    </row>
    <row r="109" spans="1:2" x14ac:dyDescent="0.2">
      <c r="A109" s="122"/>
      <c r="B109" s="265"/>
    </row>
    <row r="110" spans="1:2" x14ac:dyDescent="0.2">
      <c r="A110" s="122"/>
      <c r="B110" s="265"/>
    </row>
    <row r="111" spans="1:2" x14ac:dyDescent="0.2">
      <c r="A111" s="122"/>
      <c r="B111" s="265"/>
    </row>
    <row r="112" spans="1:2" x14ac:dyDescent="0.2">
      <c r="A112" s="122"/>
      <c r="B112" s="265"/>
    </row>
    <row r="113" spans="1:2" x14ac:dyDescent="0.2">
      <c r="A113" s="122"/>
      <c r="B113" s="265"/>
    </row>
    <row r="114" spans="1:2" x14ac:dyDescent="0.2">
      <c r="A114" s="122"/>
      <c r="B114" s="265"/>
    </row>
    <row r="115" spans="1:2" x14ac:dyDescent="0.2">
      <c r="A115" s="122"/>
      <c r="B115" s="265"/>
    </row>
    <row r="116" spans="1:2" x14ac:dyDescent="0.2">
      <c r="A116" s="122"/>
      <c r="B116" s="265"/>
    </row>
    <row r="117" spans="1:2" x14ac:dyDescent="0.2">
      <c r="A117" s="122"/>
      <c r="B117" s="265"/>
    </row>
    <row r="118" spans="1:2" x14ac:dyDescent="0.2">
      <c r="A118" s="122"/>
      <c r="B118" s="265"/>
    </row>
    <row r="119" spans="1:2" x14ac:dyDescent="0.2">
      <c r="A119" s="122"/>
      <c r="B119" s="265"/>
    </row>
    <row r="120" spans="1:2" x14ac:dyDescent="0.2">
      <c r="A120" s="122"/>
      <c r="B120" s="265"/>
    </row>
    <row r="121" spans="1:2" x14ac:dyDescent="0.2">
      <c r="A121" s="122"/>
      <c r="B121" s="265"/>
    </row>
    <row r="122" spans="1:2" x14ac:dyDescent="0.2">
      <c r="A122" s="122"/>
      <c r="B122" s="265"/>
    </row>
    <row r="123" spans="1:2" x14ac:dyDescent="0.2">
      <c r="A123" s="122"/>
      <c r="B123" s="265"/>
    </row>
    <row r="124" spans="1:2" x14ac:dyDescent="0.2">
      <c r="A124" s="122"/>
      <c r="B124" s="265"/>
    </row>
    <row r="125" spans="1:2" x14ac:dyDescent="0.2">
      <c r="A125" s="122"/>
      <c r="B125" s="265"/>
    </row>
    <row r="126" spans="1:2" x14ac:dyDescent="0.2">
      <c r="A126" s="122"/>
      <c r="B126" s="265"/>
    </row>
    <row r="127" spans="1:2" x14ac:dyDescent="0.2">
      <c r="A127" s="122"/>
      <c r="B127" s="265"/>
    </row>
    <row r="128" spans="1:2" x14ac:dyDescent="0.2">
      <c r="A128" s="122"/>
      <c r="B128" s="265"/>
    </row>
    <row r="129" spans="1:2" x14ac:dyDescent="0.2">
      <c r="A129" s="122"/>
      <c r="B129" s="265"/>
    </row>
    <row r="130" spans="1:2" x14ac:dyDescent="0.2">
      <c r="A130" s="122"/>
      <c r="B130" s="265"/>
    </row>
    <row r="131" spans="1:2" x14ac:dyDescent="0.2">
      <c r="A131" s="122"/>
      <c r="B131" s="265"/>
    </row>
    <row r="132" spans="1:2" x14ac:dyDescent="0.2">
      <c r="A132" s="122"/>
      <c r="B132" s="265"/>
    </row>
    <row r="133" spans="1:2" x14ac:dyDescent="0.2">
      <c r="A133" s="122"/>
      <c r="B133" s="265"/>
    </row>
    <row r="134" spans="1:2" x14ac:dyDescent="0.2">
      <c r="A134" s="122"/>
      <c r="B134" s="265"/>
    </row>
    <row r="135" spans="1:2" x14ac:dyDescent="0.2">
      <c r="A135" s="122"/>
      <c r="B135" s="265"/>
    </row>
    <row r="136" spans="1:2" x14ac:dyDescent="0.2">
      <c r="A136" s="122"/>
      <c r="B136" s="265"/>
    </row>
    <row r="137" spans="1:2" x14ac:dyDescent="0.2">
      <c r="A137" s="122"/>
      <c r="B137" s="265"/>
    </row>
    <row r="138" spans="1:2" x14ac:dyDescent="0.2">
      <c r="A138" s="122"/>
      <c r="B138" s="265"/>
    </row>
    <row r="139" spans="1:2" x14ac:dyDescent="0.2">
      <c r="A139" s="122"/>
      <c r="B139" s="265"/>
    </row>
    <row r="140" spans="1:2" x14ac:dyDescent="0.2">
      <c r="A140" s="122"/>
      <c r="B140" s="265"/>
    </row>
    <row r="141" spans="1:2" x14ac:dyDescent="0.2">
      <c r="A141" s="122"/>
      <c r="B141" s="265"/>
    </row>
    <row r="142" spans="1:2" x14ac:dyDescent="0.2">
      <c r="A142" s="122"/>
      <c r="B142" s="265"/>
    </row>
    <row r="143" spans="1:2" x14ac:dyDescent="0.2">
      <c r="A143" s="122"/>
      <c r="B143" s="265"/>
    </row>
    <row r="144" spans="1:2" x14ac:dyDescent="0.2">
      <c r="A144" s="122"/>
      <c r="B144" s="265"/>
    </row>
    <row r="145" spans="1:2" x14ac:dyDescent="0.2">
      <c r="A145" s="122"/>
      <c r="B145" s="265"/>
    </row>
    <row r="146" spans="1:2" x14ac:dyDescent="0.2">
      <c r="A146" s="122"/>
      <c r="B146" s="265"/>
    </row>
    <row r="147" spans="1:2" x14ac:dyDescent="0.2">
      <c r="A147" s="122"/>
      <c r="B147" s="265"/>
    </row>
    <row r="148" spans="1:2" x14ac:dyDescent="0.2">
      <c r="A148" s="122"/>
      <c r="B148" s="265"/>
    </row>
    <row r="149" spans="1:2" x14ac:dyDescent="0.2">
      <c r="A149" s="122"/>
      <c r="B149" s="265"/>
    </row>
    <row r="150" spans="1:2" x14ac:dyDescent="0.2">
      <c r="A150" s="122"/>
      <c r="B150" s="265"/>
    </row>
    <row r="151" spans="1:2" x14ac:dyDescent="0.2">
      <c r="A151" s="122"/>
      <c r="B151" s="265"/>
    </row>
    <row r="152" spans="1:2" x14ac:dyDescent="0.2">
      <c r="A152" s="122"/>
      <c r="B152" s="265"/>
    </row>
    <row r="153" spans="1:2" x14ac:dyDescent="0.2">
      <c r="A153" s="122"/>
      <c r="B153" s="265"/>
    </row>
    <row r="154" spans="1:2" x14ac:dyDescent="0.2">
      <c r="A154" s="122"/>
      <c r="B154" s="265"/>
    </row>
    <row r="155" spans="1:2" x14ac:dyDescent="0.2">
      <c r="B155" s="265"/>
    </row>
    <row r="156" spans="1:2" x14ac:dyDescent="0.2">
      <c r="B156" s="265"/>
    </row>
    <row r="157" spans="1:2" x14ac:dyDescent="0.2">
      <c r="B157" s="265"/>
    </row>
    <row r="158" spans="1:2" x14ac:dyDescent="0.2">
      <c r="B158" s="265"/>
    </row>
    <row r="159" spans="1:2" x14ac:dyDescent="0.2">
      <c r="B159" s="140"/>
    </row>
    <row r="160" spans="1:2" x14ac:dyDescent="0.2">
      <c r="B160" s="140"/>
    </row>
    <row r="161" spans="2:2" x14ac:dyDescent="0.2">
      <c r="B161" s="140"/>
    </row>
    <row r="162" spans="2:2" x14ac:dyDescent="0.2">
      <c r="B162" s="140"/>
    </row>
    <row r="163" spans="2:2" x14ac:dyDescent="0.2">
      <c r="B163" s="140"/>
    </row>
    <row r="164" spans="2:2" x14ac:dyDescent="0.2">
      <c r="B164" s="140"/>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L55" sqref="L55"/>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K52" sqref="K52"/>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13" sqref="J13"/>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K54" sqref="K54"/>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285" t="s">
        <v>452</v>
      </c>
      <c r="B1" s="285"/>
      <c r="C1" s="285"/>
      <c r="D1" s="285"/>
      <c r="E1" s="285"/>
      <c r="F1" s="285"/>
      <c r="G1" s="285"/>
      <c r="H1" s="285"/>
      <c r="I1" s="285"/>
    </row>
    <row r="2" spans="1:9" s="8" customFormat="1" ht="24.95" customHeight="1" x14ac:dyDescent="0.15">
      <c r="A2" s="286" t="s">
        <v>124</v>
      </c>
      <c r="B2" s="289" t="s">
        <v>53</v>
      </c>
      <c r="C2" s="291" t="s">
        <v>121</v>
      </c>
      <c r="D2" s="291" t="s">
        <v>178</v>
      </c>
      <c r="E2" s="293" t="s">
        <v>125</v>
      </c>
      <c r="F2" s="293"/>
      <c r="G2" s="293" t="s">
        <v>123</v>
      </c>
      <c r="H2" s="293"/>
      <c r="I2" s="294" t="s">
        <v>120</v>
      </c>
    </row>
    <row r="3" spans="1:9" s="8" customFormat="1" ht="24.95" customHeight="1" x14ac:dyDescent="0.15">
      <c r="A3" s="287"/>
      <c r="B3" s="290"/>
      <c r="C3" s="292"/>
      <c r="D3" s="292"/>
      <c r="E3" s="260" t="s">
        <v>126</v>
      </c>
      <c r="F3" s="260" t="s">
        <v>43</v>
      </c>
      <c r="G3" s="260" t="s">
        <v>126</v>
      </c>
      <c r="H3" s="260" t="s">
        <v>43</v>
      </c>
      <c r="I3" s="295"/>
    </row>
    <row r="4" spans="1:9" ht="9.9499999999999993" customHeight="1" x14ac:dyDescent="0.15">
      <c r="A4" s="288"/>
      <c r="B4" s="296" t="s">
        <v>127</v>
      </c>
      <c r="C4" s="297"/>
      <c r="D4" s="259" t="s">
        <v>128</v>
      </c>
      <c r="E4" s="297" t="s">
        <v>127</v>
      </c>
      <c r="F4" s="297"/>
      <c r="G4" s="297"/>
      <c r="H4" s="297"/>
      <c r="I4" s="30" t="s">
        <v>129</v>
      </c>
    </row>
    <row r="5" spans="1:9" ht="20.100000000000001" customHeight="1" x14ac:dyDescent="0.15">
      <c r="A5" s="18">
        <v>2018</v>
      </c>
      <c r="B5" s="46"/>
      <c r="C5" s="46"/>
      <c r="D5" s="45"/>
      <c r="E5" s="46"/>
      <c r="F5" s="46"/>
      <c r="G5" s="46"/>
      <c r="H5" s="46"/>
      <c r="I5" s="45"/>
    </row>
    <row r="6" spans="1:9" ht="9.9499999999999993" customHeight="1" x14ac:dyDescent="0.15">
      <c r="A6" s="35" t="s">
        <v>130</v>
      </c>
      <c r="B6" s="46">
        <v>1147</v>
      </c>
      <c r="C6" s="46">
        <v>61925</v>
      </c>
      <c r="D6" s="45">
        <v>28.849339216376528</v>
      </c>
      <c r="E6" s="46">
        <v>207668</v>
      </c>
      <c r="F6" s="46">
        <v>14022</v>
      </c>
      <c r="G6" s="46">
        <v>544977</v>
      </c>
      <c r="H6" s="46">
        <v>32596</v>
      </c>
      <c r="I6" s="45">
        <v>2.6242704701735464</v>
      </c>
    </row>
    <row r="7" spans="1:9" ht="9.9499999999999993" customHeight="1" x14ac:dyDescent="0.15">
      <c r="A7" s="35" t="s">
        <v>131</v>
      </c>
      <c r="B7" s="46">
        <v>1147</v>
      </c>
      <c r="C7" s="46">
        <v>61638</v>
      </c>
      <c r="D7" s="45">
        <v>35.723671553910279</v>
      </c>
      <c r="E7" s="46">
        <v>223669</v>
      </c>
      <c r="F7" s="46">
        <v>12491</v>
      </c>
      <c r="G7" s="46">
        <v>612786</v>
      </c>
      <c r="H7" s="46">
        <v>27540</v>
      </c>
      <c r="I7" s="45">
        <v>2.7397001819653148</v>
      </c>
    </row>
    <row r="8" spans="1:9" ht="9.9499999999999993" customHeight="1" x14ac:dyDescent="0.15">
      <c r="A8" s="35" t="s">
        <v>132</v>
      </c>
      <c r="B8" s="46">
        <v>1166</v>
      </c>
      <c r="C8" s="46">
        <v>62343</v>
      </c>
      <c r="D8" s="45">
        <v>34.849783302157796</v>
      </c>
      <c r="E8" s="46">
        <v>261646</v>
      </c>
      <c r="F8" s="46">
        <v>14879</v>
      </c>
      <c r="G8" s="46">
        <v>667733</v>
      </c>
      <c r="H8" s="46">
        <v>31899</v>
      </c>
      <c r="I8" s="45">
        <v>2.5520474228537795</v>
      </c>
    </row>
    <row r="9" spans="1:9" ht="9.9499999999999993" customHeight="1" x14ac:dyDescent="0.15">
      <c r="A9" s="35" t="s">
        <v>133</v>
      </c>
      <c r="B9" s="46">
        <v>1206</v>
      </c>
      <c r="C9" s="46">
        <v>64191</v>
      </c>
      <c r="D9" s="45">
        <v>38.866578815869204</v>
      </c>
      <c r="E9" s="46">
        <v>300824</v>
      </c>
      <c r="F9" s="46">
        <v>19595</v>
      </c>
      <c r="G9" s="46">
        <v>745913</v>
      </c>
      <c r="H9" s="46">
        <v>41355</v>
      </c>
      <c r="I9" s="45">
        <v>2.4795661250432146</v>
      </c>
    </row>
    <row r="10" spans="1:9" ht="9.9499999999999993" customHeight="1" x14ac:dyDescent="0.15">
      <c r="A10" s="35" t="s">
        <v>134</v>
      </c>
      <c r="B10" s="46">
        <v>1216</v>
      </c>
      <c r="C10" s="46">
        <v>65284</v>
      </c>
      <c r="D10" s="45">
        <v>44.622023531412708</v>
      </c>
      <c r="E10" s="46">
        <v>368177</v>
      </c>
      <c r="F10" s="46">
        <v>23262</v>
      </c>
      <c r="G10" s="46">
        <v>902513</v>
      </c>
      <c r="H10" s="46">
        <v>47057</v>
      </c>
      <c r="I10" s="45">
        <v>2.4513019553095385</v>
      </c>
    </row>
    <row r="11" spans="1:9" ht="9.9499999999999993" customHeight="1" x14ac:dyDescent="0.15">
      <c r="A11" s="35" t="s">
        <v>135</v>
      </c>
      <c r="B11" s="46">
        <v>1216</v>
      </c>
      <c r="C11" s="46">
        <v>65419</v>
      </c>
      <c r="D11" s="45">
        <v>44.175017078358415</v>
      </c>
      <c r="E11" s="46">
        <v>365741</v>
      </c>
      <c r="F11" s="46">
        <v>27010</v>
      </c>
      <c r="G11" s="46">
        <v>865867</v>
      </c>
      <c r="H11" s="46">
        <v>57358</v>
      </c>
      <c r="I11" s="45">
        <v>2.3674321446050621</v>
      </c>
    </row>
    <row r="12" spans="1:9" ht="9.9499999999999993" customHeight="1" x14ac:dyDescent="0.15">
      <c r="A12" s="35" t="s">
        <v>136</v>
      </c>
      <c r="B12" s="46">
        <v>1207</v>
      </c>
      <c r="C12" s="46">
        <v>65178</v>
      </c>
      <c r="D12" s="45">
        <v>44.835507342717115</v>
      </c>
      <c r="E12" s="46">
        <v>313897</v>
      </c>
      <c r="F12" s="46">
        <v>31818</v>
      </c>
      <c r="G12" s="46">
        <v>897050</v>
      </c>
      <c r="H12" s="46">
        <v>70086</v>
      </c>
      <c r="I12" s="45">
        <v>2.8577845599034077</v>
      </c>
    </row>
    <row r="13" spans="1:9" ht="9.9499999999999993" customHeight="1" x14ac:dyDescent="0.15">
      <c r="A13" s="35" t="s">
        <v>137</v>
      </c>
      <c r="B13" s="46">
        <v>1212</v>
      </c>
      <c r="C13" s="46">
        <v>65404</v>
      </c>
      <c r="D13" s="45">
        <v>44.443894742935115</v>
      </c>
      <c r="E13" s="46">
        <v>344329</v>
      </c>
      <c r="F13" s="46">
        <v>29586</v>
      </c>
      <c r="G13" s="46">
        <v>898344</v>
      </c>
      <c r="H13" s="46">
        <v>64545</v>
      </c>
      <c r="I13" s="45">
        <v>2.6089699095922794</v>
      </c>
    </row>
    <row r="14" spans="1:9" ht="9.9499999999999993" customHeight="1" x14ac:dyDescent="0.15">
      <c r="A14" s="35" t="s">
        <v>138</v>
      </c>
      <c r="B14" s="46">
        <v>1208</v>
      </c>
      <c r="C14" s="46">
        <v>64960</v>
      </c>
      <c r="D14" s="45">
        <v>45.769677596296368</v>
      </c>
      <c r="E14" s="46">
        <v>369083</v>
      </c>
      <c r="F14" s="46">
        <v>23122</v>
      </c>
      <c r="G14" s="46">
        <v>891164</v>
      </c>
      <c r="H14" s="46">
        <v>50177</v>
      </c>
      <c r="I14" s="45">
        <v>2.4145354838884479</v>
      </c>
    </row>
    <row r="15" spans="1:9" ht="9.9499999999999993" customHeight="1" x14ac:dyDescent="0.15">
      <c r="A15" s="35" t="s">
        <v>139</v>
      </c>
      <c r="B15" s="46">
        <v>1208</v>
      </c>
      <c r="C15" s="46">
        <v>64414</v>
      </c>
      <c r="D15" s="45">
        <v>43.846557265174702</v>
      </c>
      <c r="E15" s="46">
        <v>335972</v>
      </c>
      <c r="F15" s="46">
        <v>20234</v>
      </c>
      <c r="G15" s="46">
        <v>868663</v>
      </c>
      <c r="H15" s="46">
        <v>44674</v>
      </c>
      <c r="I15" s="45">
        <v>2.5855220077863632</v>
      </c>
    </row>
    <row r="16" spans="1:9" ht="9.9499999999999993" customHeight="1" x14ac:dyDescent="0.15">
      <c r="A16" s="35" t="s">
        <v>140</v>
      </c>
      <c r="B16" s="46">
        <v>1143</v>
      </c>
      <c r="C16" s="46">
        <v>61922</v>
      </c>
      <c r="D16" s="45">
        <v>35.494080393479727</v>
      </c>
      <c r="E16" s="46">
        <v>275248</v>
      </c>
      <c r="F16" s="46">
        <v>15588</v>
      </c>
      <c r="G16" s="46">
        <v>652367</v>
      </c>
      <c r="H16" s="46">
        <v>35083</v>
      </c>
      <c r="I16" s="45">
        <v>2.3701062314712549</v>
      </c>
    </row>
    <row r="17" spans="1:9" ht="9.9499999999999993" customHeight="1" x14ac:dyDescent="0.15">
      <c r="A17" s="35" t="s">
        <v>141</v>
      </c>
      <c r="B17" s="46">
        <v>1152</v>
      </c>
      <c r="C17" s="46">
        <v>62061</v>
      </c>
      <c r="D17" s="45">
        <v>35.458846152209887</v>
      </c>
      <c r="E17" s="46">
        <v>261921</v>
      </c>
      <c r="F17" s="46">
        <v>14171</v>
      </c>
      <c r="G17" s="46">
        <v>666788</v>
      </c>
      <c r="H17" s="46">
        <v>30651</v>
      </c>
      <c r="I17" s="45">
        <v>2.5457599810629921</v>
      </c>
    </row>
    <row r="18" spans="1:9" ht="20.100000000000001" customHeight="1" x14ac:dyDescent="0.15">
      <c r="A18" s="18">
        <v>2019</v>
      </c>
      <c r="B18" s="46"/>
      <c r="C18" s="46"/>
      <c r="D18" s="45"/>
      <c r="E18" s="46"/>
      <c r="F18" s="46"/>
      <c r="G18" s="46"/>
      <c r="H18" s="46"/>
      <c r="I18" s="45"/>
    </row>
    <row r="19" spans="1:9" ht="9.9499999999999993" customHeight="1" x14ac:dyDescent="0.15">
      <c r="A19" s="35" t="s">
        <v>130</v>
      </c>
      <c r="B19" s="46">
        <v>1132</v>
      </c>
      <c r="C19" s="46">
        <v>61366</v>
      </c>
      <c r="D19" s="45">
        <v>29.095650712650084</v>
      </c>
      <c r="E19" s="46">
        <v>206105</v>
      </c>
      <c r="F19" s="46">
        <v>12210</v>
      </c>
      <c r="G19" s="46">
        <v>547128</v>
      </c>
      <c r="H19" s="46">
        <v>29606</v>
      </c>
      <c r="I19" s="45">
        <v>2.6546080881104293</v>
      </c>
    </row>
    <row r="20" spans="1:9" ht="9.9499999999999993" customHeight="1" x14ac:dyDescent="0.15">
      <c r="A20" s="35" t="s">
        <v>131</v>
      </c>
      <c r="B20" s="46">
        <v>1131</v>
      </c>
      <c r="C20" s="46">
        <v>61182</v>
      </c>
      <c r="D20" s="45">
        <v>36.497324475614839</v>
      </c>
      <c r="E20" s="46">
        <v>229932</v>
      </c>
      <c r="F20" s="46">
        <v>13214</v>
      </c>
      <c r="G20" s="46">
        <v>621356</v>
      </c>
      <c r="H20" s="46">
        <v>29886</v>
      </c>
      <c r="I20" s="45">
        <v>2.7023467807873631</v>
      </c>
    </row>
    <row r="21" spans="1:9" ht="9.9499999999999993" customHeight="1" x14ac:dyDescent="0.15">
      <c r="A21" s="35" t="s">
        <v>132</v>
      </c>
      <c r="B21" s="46">
        <v>1137</v>
      </c>
      <c r="C21" s="46">
        <v>61561</v>
      </c>
      <c r="D21" s="45">
        <v>35.34376455758639</v>
      </c>
      <c r="E21" s="46">
        <v>268678</v>
      </c>
      <c r="F21" s="46">
        <v>16505</v>
      </c>
      <c r="G21" s="46">
        <v>670696</v>
      </c>
      <c r="H21" s="46">
        <v>37934</v>
      </c>
      <c r="I21" s="45">
        <v>2.4962817945644971</v>
      </c>
    </row>
    <row r="22" spans="1:9" ht="9.9499999999999993" customHeight="1" x14ac:dyDescent="0.15">
      <c r="A22" s="35" t="s">
        <v>133</v>
      </c>
      <c r="B22" s="46">
        <v>1187</v>
      </c>
      <c r="C22" s="46">
        <v>63537</v>
      </c>
      <c r="D22" s="45">
        <v>41.601991677346575</v>
      </c>
      <c r="E22" s="46">
        <v>302298</v>
      </c>
      <c r="F22" s="46">
        <v>19454</v>
      </c>
      <c r="G22" s="46">
        <v>785887</v>
      </c>
      <c r="H22" s="46">
        <v>43780</v>
      </c>
      <c r="I22" s="45">
        <v>2.5997095581181484</v>
      </c>
    </row>
    <row r="23" spans="1:9" ht="9.9499999999999993" customHeight="1" x14ac:dyDescent="0.15">
      <c r="A23" s="35" t="s">
        <v>134</v>
      </c>
      <c r="B23" s="46">
        <v>1214</v>
      </c>
      <c r="C23" s="46">
        <v>65395</v>
      </c>
      <c r="D23" s="45">
        <v>45.378775685125952</v>
      </c>
      <c r="E23" s="46">
        <v>388403</v>
      </c>
      <c r="F23" s="46">
        <v>24190</v>
      </c>
      <c r="G23" s="46">
        <v>919099</v>
      </c>
      <c r="H23" s="46">
        <v>53305</v>
      </c>
      <c r="I23" s="45">
        <v>2.3663540188927481</v>
      </c>
    </row>
    <row r="24" spans="1:9" ht="9.9499999999999993" customHeight="1" x14ac:dyDescent="0.15">
      <c r="A24" s="35" t="s">
        <v>135</v>
      </c>
      <c r="B24" s="46">
        <v>1222</v>
      </c>
      <c r="C24" s="46">
        <v>65749</v>
      </c>
      <c r="D24" s="45">
        <v>47.511170381660001</v>
      </c>
      <c r="E24" s="46">
        <v>383109</v>
      </c>
      <c r="F24" s="46">
        <v>25439</v>
      </c>
      <c r="G24" s="46">
        <v>935198</v>
      </c>
      <c r="H24" s="46">
        <v>55797</v>
      </c>
      <c r="I24" s="45">
        <v>2.4410755163674045</v>
      </c>
    </row>
    <row r="25" spans="1:9" ht="9.9499999999999993" customHeight="1" x14ac:dyDescent="0.15">
      <c r="A25" s="35" t="s">
        <v>136</v>
      </c>
      <c r="B25" s="46">
        <v>1214</v>
      </c>
      <c r="C25" s="46">
        <v>65495</v>
      </c>
      <c r="D25" s="45">
        <v>46.760246862891528</v>
      </c>
      <c r="E25" s="46">
        <v>342707</v>
      </c>
      <c r="F25" s="46">
        <v>32320</v>
      </c>
      <c r="G25" s="46">
        <v>942998</v>
      </c>
      <c r="H25" s="46">
        <v>73645</v>
      </c>
      <c r="I25" s="45">
        <v>2.7516158117575653</v>
      </c>
    </row>
    <row r="26" spans="1:9" ht="9.9499999999999993" customHeight="1" x14ac:dyDescent="0.15">
      <c r="A26" s="35" t="s">
        <v>137</v>
      </c>
      <c r="B26" s="46">
        <v>1218</v>
      </c>
      <c r="C26" s="46">
        <v>65649</v>
      </c>
      <c r="D26" s="45">
        <v>47.556429974274572</v>
      </c>
      <c r="E26" s="46">
        <v>368501</v>
      </c>
      <c r="F26" s="46">
        <v>29424</v>
      </c>
      <c r="G26" s="46">
        <v>962759</v>
      </c>
      <c r="H26" s="46">
        <v>73109</v>
      </c>
      <c r="I26" s="45">
        <v>2.6126360579754193</v>
      </c>
    </row>
    <row r="27" spans="1:9" ht="9.9499999999999993" customHeight="1" x14ac:dyDescent="0.15">
      <c r="A27" s="35" t="s">
        <v>138</v>
      </c>
      <c r="B27" s="46">
        <v>1225</v>
      </c>
      <c r="C27" s="46">
        <v>65463</v>
      </c>
      <c r="D27" s="45">
        <v>47.230854710753668</v>
      </c>
      <c r="E27" s="46">
        <v>381849</v>
      </c>
      <c r="F27" s="46">
        <v>24283</v>
      </c>
      <c r="G27" s="46">
        <v>925712</v>
      </c>
      <c r="H27" s="46">
        <v>57038</v>
      </c>
      <c r="I27" s="45">
        <v>2.4242881348386405</v>
      </c>
    </row>
    <row r="28" spans="1:9" ht="9.9499999999999993" customHeight="1" x14ac:dyDescent="0.15">
      <c r="A28" s="35" t="s">
        <v>139</v>
      </c>
      <c r="B28" s="46">
        <v>1212</v>
      </c>
      <c r="C28" s="46">
        <v>64699</v>
      </c>
      <c r="D28" s="45">
        <v>47.281285464900812</v>
      </c>
      <c r="E28" s="46">
        <v>361561</v>
      </c>
      <c r="F28" s="46">
        <v>20784</v>
      </c>
      <c r="G28" s="46">
        <v>942812</v>
      </c>
      <c r="H28" s="46">
        <v>53223</v>
      </c>
      <c r="I28" s="45">
        <v>2.6076153124922214</v>
      </c>
    </row>
    <row r="29" spans="1:9" ht="9.9499999999999993" customHeight="1" x14ac:dyDescent="0.15">
      <c r="A29" s="35" t="s">
        <v>140</v>
      </c>
      <c r="B29" s="46">
        <v>1161</v>
      </c>
      <c r="C29" s="46">
        <v>62989</v>
      </c>
      <c r="D29" s="45">
        <v>38.371040529181506</v>
      </c>
      <c r="E29" s="46">
        <v>293188</v>
      </c>
      <c r="F29" s="46">
        <v>16695</v>
      </c>
      <c r="G29" s="46">
        <v>713036</v>
      </c>
      <c r="H29" s="46">
        <v>43692</v>
      </c>
      <c r="I29" s="45">
        <v>2.4320094956137357</v>
      </c>
    </row>
    <row r="30" spans="1:9" ht="9.9499999999999993" customHeight="1" x14ac:dyDescent="0.15">
      <c r="A30" s="35" t="s">
        <v>141</v>
      </c>
      <c r="B30" s="46">
        <v>1159</v>
      </c>
      <c r="C30" s="46">
        <v>63029</v>
      </c>
      <c r="D30" s="45">
        <v>36.22137047477225</v>
      </c>
      <c r="E30" s="46">
        <v>278999</v>
      </c>
      <c r="F30" s="46">
        <v>14284</v>
      </c>
      <c r="G30" s="46">
        <v>692984</v>
      </c>
      <c r="H30" s="46">
        <v>33387</v>
      </c>
      <c r="I30" s="45">
        <v>2.4838225226613715</v>
      </c>
    </row>
    <row r="31" spans="1:9" ht="20.100000000000001" customHeight="1" x14ac:dyDescent="0.15">
      <c r="A31" s="18">
        <v>2020</v>
      </c>
      <c r="B31" s="46"/>
      <c r="C31" s="46"/>
      <c r="D31" s="45"/>
      <c r="E31" s="46"/>
      <c r="F31" s="46"/>
      <c r="G31" s="46"/>
      <c r="H31" s="46"/>
      <c r="I31" s="45"/>
    </row>
    <row r="32" spans="1:9" ht="9.9499999999999993" customHeight="1" x14ac:dyDescent="0.15">
      <c r="A32" s="35" t="s">
        <v>130</v>
      </c>
      <c r="B32" s="46">
        <v>1133</v>
      </c>
      <c r="C32" s="46">
        <v>62065</v>
      </c>
      <c r="D32" s="45">
        <v>29.356010674893685</v>
      </c>
      <c r="E32" s="46">
        <v>212222</v>
      </c>
      <c r="F32" s="46">
        <v>13486</v>
      </c>
      <c r="G32" s="46">
        <v>553411</v>
      </c>
      <c r="H32" s="46">
        <v>31246</v>
      </c>
      <c r="I32" s="45">
        <v>2.6076985420927143</v>
      </c>
    </row>
    <row r="33" spans="1:9" ht="9.9499999999999993" customHeight="1" x14ac:dyDescent="0.15">
      <c r="A33" s="35" t="s">
        <v>131</v>
      </c>
      <c r="B33" s="46">
        <v>1125</v>
      </c>
      <c r="C33" s="46">
        <v>61766</v>
      </c>
      <c r="D33" s="45">
        <v>35.087580564472894</v>
      </c>
      <c r="E33" s="46">
        <v>231072</v>
      </c>
      <c r="F33" s="46">
        <v>12046</v>
      </c>
      <c r="G33" s="46">
        <v>625627</v>
      </c>
      <c r="H33" s="46">
        <v>27379</v>
      </c>
      <c r="I33" s="45">
        <v>2.7074980958316024</v>
      </c>
    </row>
    <row r="34" spans="1:9" ht="9.9499999999999993" customHeight="1" x14ac:dyDescent="0.15">
      <c r="A34" s="35" t="s">
        <v>132</v>
      </c>
      <c r="B34" s="46">
        <v>1111</v>
      </c>
      <c r="C34" s="46">
        <v>61663</v>
      </c>
      <c r="D34" s="45">
        <v>23.491357518842957</v>
      </c>
      <c r="E34" s="46">
        <v>109785</v>
      </c>
      <c r="F34" s="46">
        <v>4902</v>
      </c>
      <c r="G34" s="46">
        <v>355463</v>
      </c>
      <c r="H34" s="46">
        <v>14395</v>
      </c>
      <c r="I34" s="45">
        <v>3.2378102655189691</v>
      </c>
    </row>
    <row r="35" spans="1:9" ht="9.9499999999999993" customHeight="1" x14ac:dyDescent="0.15">
      <c r="A35" s="35" t="s">
        <v>133</v>
      </c>
      <c r="B35" s="46">
        <v>721</v>
      </c>
      <c r="C35" s="46">
        <v>33735</v>
      </c>
      <c r="D35" s="45">
        <v>12.374475087585699</v>
      </c>
      <c r="E35" s="46">
        <v>19117</v>
      </c>
      <c r="F35" s="46">
        <v>630</v>
      </c>
      <c r="G35" s="46">
        <v>113098</v>
      </c>
      <c r="H35" s="46">
        <v>6261</v>
      </c>
      <c r="I35" s="45">
        <v>5.9160956216979654</v>
      </c>
    </row>
    <row r="36" spans="1:9" ht="9.9499999999999993" customHeight="1" x14ac:dyDescent="0.15">
      <c r="A36" s="35" t="s">
        <v>134</v>
      </c>
      <c r="B36" s="46">
        <v>1063</v>
      </c>
      <c r="C36" s="46">
        <v>54951</v>
      </c>
      <c r="D36" s="45">
        <v>18.097331558933682</v>
      </c>
      <c r="E36" s="46">
        <v>77394</v>
      </c>
      <c r="F36" s="46">
        <v>1506</v>
      </c>
      <c r="G36" s="46">
        <v>246003</v>
      </c>
      <c r="H36" s="46">
        <v>7465</v>
      </c>
      <c r="I36" s="45">
        <v>3.1785797348631677</v>
      </c>
    </row>
    <row r="37" spans="1:9" ht="9.9499999999999993" customHeight="1" x14ac:dyDescent="0.15">
      <c r="A37" s="35" t="s">
        <v>135</v>
      </c>
      <c r="B37" s="46">
        <v>1147</v>
      </c>
      <c r="C37" s="46">
        <v>60881</v>
      </c>
      <c r="D37" s="45">
        <v>27.463096677359843</v>
      </c>
      <c r="E37" s="46">
        <v>182727</v>
      </c>
      <c r="F37" s="46">
        <v>5638</v>
      </c>
      <c r="G37" s="46">
        <v>486347</v>
      </c>
      <c r="H37" s="46">
        <v>13474</v>
      </c>
      <c r="I37" s="45">
        <v>2.6616044700564228</v>
      </c>
    </row>
    <row r="38" spans="1:9" ht="9.9499999999999993" customHeight="1" x14ac:dyDescent="0.15">
      <c r="A38" s="35" t="s">
        <v>136</v>
      </c>
      <c r="B38" s="46">
        <v>1167</v>
      </c>
      <c r="C38" s="46">
        <v>62968</v>
      </c>
      <c r="D38" s="45">
        <v>38.685585795786558</v>
      </c>
      <c r="E38" s="46">
        <v>268116</v>
      </c>
      <c r="F38" s="46">
        <v>14141</v>
      </c>
      <c r="G38" s="46">
        <v>749428</v>
      </c>
      <c r="H38" s="46">
        <v>31153</v>
      </c>
      <c r="I38" s="45">
        <v>2.7951632875322621</v>
      </c>
    </row>
    <row r="39" spans="1:9" ht="9.9499999999999993" customHeight="1" x14ac:dyDescent="0.15">
      <c r="A39" s="35" t="s">
        <v>137</v>
      </c>
      <c r="B39" s="46">
        <v>1179</v>
      </c>
      <c r="C39" s="46">
        <v>63918</v>
      </c>
      <c r="D39" s="45">
        <v>42.655997212588993</v>
      </c>
      <c r="E39" s="46">
        <v>296406</v>
      </c>
      <c r="F39" s="46">
        <v>13188</v>
      </c>
      <c r="G39" s="46">
        <v>837385</v>
      </c>
      <c r="H39" s="46">
        <v>30819</v>
      </c>
      <c r="I39" s="45">
        <v>2.8251283712205555</v>
      </c>
    </row>
    <row r="40" spans="1:9" ht="9.9499999999999993" customHeight="1" x14ac:dyDescent="0.15">
      <c r="A40" s="35" t="s">
        <v>138</v>
      </c>
      <c r="B40" s="46">
        <v>1191</v>
      </c>
      <c r="C40" s="46">
        <v>64268</v>
      </c>
      <c r="D40" s="45">
        <v>43.829320821475271</v>
      </c>
      <c r="E40" s="46">
        <v>322996</v>
      </c>
      <c r="F40" s="46">
        <v>11374</v>
      </c>
      <c r="G40" s="46">
        <v>843341</v>
      </c>
      <c r="H40" s="46">
        <v>26507</v>
      </c>
      <c r="I40" s="45">
        <v>2.6109951826028803</v>
      </c>
    </row>
    <row r="41" spans="1:9" ht="9.9499999999999993" customHeight="1" x14ac:dyDescent="0.15">
      <c r="A41" s="35" t="s">
        <v>139</v>
      </c>
      <c r="B41" s="46">
        <v>1178</v>
      </c>
      <c r="C41" s="46">
        <v>63653</v>
      </c>
      <c r="D41" s="45">
        <v>45.226587690030307</v>
      </c>
      <c r="E41" s="46">
        <v>313161</v>
      </c>
      <c r="F41" s="46">
        <v>7941</v>
      </c>
      <c r="G41" s="46">
        <v>886627</v>
      </c>
      <c r="H41" s="46">
        <v>20656</v>
      </c>
      <c r="I41" s="45">
        <v>2.8312178080923229</v>
      </c>
    </row>
    <row r="42" spans="1:9" ht="9.9499999999999993" customHeight="1" x14ac:dyDescent="0.15">
      <c r="A42" s="35" t="s">
        <v>140</v>
      </c>
      <c r="B42" s="46">
        <v>984</v>
      </c>
      <c r="C42" s="46">
        <v>52886</v>
      </c>
      <c r="D42" s="45">
        <v>19.815889908493862</v>
      </c>
      <c r="E42" s="46">
        <v>54562</v>
      </c>
      <c r="F42" s="46">
        <v>2584</v>
      </c>
      <c r="G42" s="46">
        <v>245484</v>
      </c>
      <c r="H42" s="46">
        <v>12835</v>
      </c>
      <c r="I42" s="45">
        <v>4.4991752501741136</v>
      </c>
    </row>
    <row r="43" spans="1:9" ht="9.9499999999999993" customHeight="1" x14ac:dyDescent="0.15">
      <c r="A43" s="35" t="s">
        <v>141</v>
      </c>
      <c r="B43" s="46">
        <v>711</v>
      </c>
      <c r="C43" s="46">
        <v>41098</v>
      </c>
      <c r="D43" s="45">
        <v>14.916948795731654</v>
      </c>
      <c r="E43" s="46">
        <v>35268</v>
      </c>
      <c r="F43" s="46">
        <v>2578</v>
      </c>
      <c r="G43" s="46">
        <v>172894</v>
      </c>
      <c r="H43" s="46">
        <v>8709</v>
      </c>
      <c r="I43" s="45">
        <v>4.9022910286945676</v>
      </c>
    </row>
    <row r="44" spans="1:9" ht="19.149999999999999" customHeight="1" x14ac:dyDescent="0.15">
      <c r="A44" s="18">
        <v>2021</v>
      </c>
      <c r="B44" s="46"/>
      <c r="C44" s="46"/>
      <c r="D44" s="45"/>
      <c r="E44" s="46"/>
      <c r="F44" s="46"/>
      <c r="G44" s="46"/>
      <c r="H44" s="46"/>
      <c r="I44" s="45"/>
    </row>
    <row r="45" spans="1:9" ht="9.9499999999999993" customHeight="1" x14ac:dyDescent="0.15">
      <c r="A45" s="35" t="s">
        <v>130</v>
      </c>
      <c r="B45" s="46">
        <v>719</v>
      </c>
      <c r="C45" s="46">
        <v>40215</v>
      </c>
      <c r="D45" s="45">
        <v>14.763716290472599</v>
      </c>
      <c r="E45" s="46">
        <v>33938</v>
      </c>
      <c r="F45" s="46">
        <v>2496</v>
      </c>
      <c r="G45" s="46">
        <v>174640</v>
      </c>
      <c r="H45" s="46">
        <v>14784</v>
      </c>
      <c r="I45" s="45">
        <v>5.1458542047262696</v>
      </c>
    </row>
    <row r="46" spans="1:9" ht="9.9499999999999993" customHeight="1" x14ac:dyDescent="0.15">
      <c r="A46" s="35" t="s">
        <v>131</v>
      </c>
      <c r="B46" s="46">
        <v>716</v>
      </c>
      <c r="C46" s="46">
        <v>40494</v>
      </c>
      <c r="D46" s="45">
        <v>17.117732827232899</v>
      </c>
      <c r="E46" s="46">
        <v>37183</v>
      </c>
      <c r="F46" s="46">
        <v>2509</v>
      </c>
      <c r="G46" s="46">
        <v>185845</v>
      </c>
      <c r="H46" s="46">
        <v>10903</v>
      </c>
      <c r="I46" s="45">
        <v>4.9981174192507298</v>
      </c>
    </row>
    <row r="47" spans="1:9" ht="9.9499999999999993" customHeight="1" x14ac:dyDescent="0.15">
      <c r="A47" s="35" t="s">
        <v>132</v>
      </c>
      <c r="B47" s="46">
        <v>732</v>
      </c>
      <c r="C47" s="46">
        <v>40718</v>
      </c>
      <c r="D47" s="45">
        <v>18.663769087760301</v>
      </c>
      <c r="E47" s="46">
        <v>50834</v>
      </c>
      <c r="F47" s="46">
        <v>3069</v>
      </c>
      <c r="G47" s="46">
        <v>228790</v>
      </c>
      <c r="H47" s="46">
        <v>12322</v>
      </c>
      <c r="I47" s="45">
        <v>4.5007278593067603</v>
      </c>
    </row>
    <row r="48" spans="1:9" ht="9.9499999999999993" customHeight="1" x14ac:dyDescent="0.15">
      <c r="A48" s="35" t="s">
        <v>133</v>
      </c>
      <c r="B48" s="46">
        <v>753</v>
      </c>
      <c r="C48" s="46">
        <v>41882</v>
      </c>
      <c r="D48" s="45">
        <v>17.808527867595402</v>
      </c>
      <c r="E48" s="46">
        <v>46426</v>
      </c>
      <c r="F48" s="46">
        <v>3086</v>
      </c>
      <c r="G48" s="46">
        <v>219699</v>
      </c>
      <c r="H48" s="46">
        <v>12600</v>
      </c>
      <c r="I48" s="45">
        <v>4.7322405548614999</v>
      </c>
    </row>
    <row r="49" spans="1:9" ht="9.9499999999999993" customHeight="1" x14ac:dyDescent="0.15">
      <c r="A49" s="35" t="s">
        <v>134</v>
      </c>
      <c r="B49" s="46">
        <v>764</v>
      </c>
      <c r="C49" s="46">
        <v>43406</v>
      </c>
      <c r="D49" s="45">
        <v>18.489108904838201</v>
      </c>
      <c r="E49" s="46">
        <v>54211</v>
      </c>
      <c r="F49" s="46">
        <v>3714</v>
      </c>
      <c r="G49" s="46">
        <v>241947</v>
      </c>
      <c r="H49" s="46">
        <v>15724</v>
      </c>
      <c r="I49" s="45">
        <v>4.4630610023795896</v>
      </c>
    </row>
    <row r="50" spans="1:9" ht="9.9499999999999993" customHeight="1" x14ac:dyDescent="0.15">
      <c r="A50" s="35" t="s">
        <v>135</v>
      </c>
      <c r="B50" s="46">
        <v>1082</v>
      </c>
      <c r="C50" s="46">
        <v>59720</v>
      </c>
      <c r="D50" s="45">
        <v>28.070816643655601</v>
      </c>
      <c r="E50" s="46">
        <v>164380</v>
      </c>
      <c r="F50" s="46">
        <v>7254</v>
      </c>
      <c r="G50" s="46">
        <v>473112</v>
      </c>
      <c r="H50" s="46">
        <v>21812</v>
      </c>
      <c r="I50" s="45">
        <v>2.8781603601411399</v>
      </c>
    </row>
    <row r="51" spans="1:9" ht="9.9499999999999993" customHeight="1" x14ac:dyDescent="0.15">
      <c r="A51" s="35" t="s">
        <v>136</v>
      </c>
      <c r="B51" s="46">
        <v>1135</v>
      </c>
      <c r="C51" s="46">
        <v>63122</v>
      </c>
      <c r="D51" s="45">
        <v>44.625104314300501</v>
      </c>
      <c r="E51" s="46">
        <v>321783</v>
      </c>
      <c r="F51" s="46">
        <v>15081</v>
      </c>
      <c r="G51" s="46">
        <v>866819</v>
      </c>
      <c r="H51" s="46">
        <v>36217</v>
      </c>
      <c r="I51" s="45">
        <v>2.6937998589111301</v>
      </c>
    </row>
    <row r="52" spans="1:9" ht="9.9499999999999993" customHeight="1" x14ac:dyDescent="0.15">
      <c r="A52" s="35" t="s">
        <v>137</v>
      </c>
      <c r="B52" s="46">
        <v>1141</v>
      </c>
      <c r="C52" s="46">
        <v>63766</v>
      </c>
      <c r="D52" s="45">
        <v>53.694927716159697</v>
      </c>
      <c r="E52" s="46">
        <v>380089</v>
      </c>
      <c r="F52" s="46">
        <v>15906</v>
      </c>
      <c r="G52" s="46">
        <v>1057462</v>
      </c>
      <c r="H52" s="46">
        <v>38951</v>
      </c>
      <c r="I52" s="45">
        <v>2.78214312963543</v>
      </c>
    </row>
    <row r="53" spans="1:9" ht="9.9499999999999993" customHeight="1" x14ac:dyDescent="0.15">
      <c r="A53" s="35" t="s">
        <v>138</v>
      </c>
      <c r="B53" s="46">
        <v>1147</v>
      </c>
      <c r="C53" s="46">
        <v>63831</v>
      </c>
      <c r="D53" s="45">
        <v>49.849863840951997</v>
      </c>
      <c r="E53" s="46">
        <v>374730</v>
      </c>
      <c r="F53" s="46">
        <v>15589</v>
      </c>
      <c r="G53" s="46">
        <v>952265</v>
      </c>
      <c r="H53" s="46">
        <v>38309</v>
      </c>
      <c r="I53" s="45">
        <v>2.5412029994929699</v>
      </c>
    </row>
    <row r="54" spans="1:9" ht="9.9499999999999993" customHeight="1" x14ac:dyDescent="0.15">
      <c r="A54" s="35" t="s">
        <v>139</v>
      </c>
      <c r="B54" s="46">
        <v>1135</v>
      </c>
      <c r="C54" s="46">
        <v>63032</v>
      </c>
      <c r="D54" s="45">
        <v>46.1879176933029</v>
      </c>
      <c r="E54" s="46">
        <v>333589</v>
      </c>
      <c r="F54" s="46">
        <v>14406</v>
      </c>
      <c r="G54" s="46">
        <v>896792</v>
      </c>
      <c r="H54" s="46">
        <v>35326</v>
      </c>
      <c r="I54" s="45">
        <v>2.68831406311359</v>
      </c>
    </row>
    <row r="55" spans="1:9" ht="9.9499999999999993" customHeight="1" x14ac:dyDescent="0.15">
      <c r="A55" s="35" t="s">
        <v>140</v>
      </c>
      <c r="B55" s="46">
        <v>1081</v>
      </c>
      <c r="C55" s="46">
        <v>60976</v>
      </c>
      <c r="D55" s="45">
        <v>28.388708399694199</v>
      </c>
      <c r="E55" s="46">
        <v>177957</v>
      </c>
      <c r="F55" s="46">
        <v>8863</v>
      </c>
      <c r="G55" s="46">
        <v>514243</v>
      </c>
      <c r="H55" s="46">
        <v>27194</v>
      </c>
      <c r="I55" s="45">
        <v>2.8897036924650301</v>
      </c>
    </row>
    <row r="56" spans="1:9" ht="9.9499999999999993" customHeight="1" x14ac:dyDescent="0.15">
      <c r="A56" s="35" t="s">
        <v>141</v>
      </c>
      <c r="B56" s="46"/>
      <c r="C56" s="46"/>
      <c r="D56" s="45"/>
      <c r="E56" s="46"/>
      <c r="F56" s="46"/>
      <c r="G56" s="46"/>
      <c r="H56" s="46"/>
      <c r="I56" s="45"/>
    </row>
    <row r="57" spans="1:9" ht="20.100000000000001" customHeight="1" x14ac:dyDescent="0.15">
      <c r="A57" s="9" t="s">
        <v>42</v>
      </c>
    </row>
    <row r="58" spans="1:9" ht="20.100000000000001" customHeight="1" x14ac:dyDescent="0.15">
      <c r="A58" s="9" t="s">
        <v>407</v>
      </c>
    </row>
    <row r="59" spans="1:9" ht="8.25" x14ac:dyDescent="0.15">
      <c r="A59" s="283" t="s">
        <v>119</v>
      </c>
      <c r="B59" s="283"/>
      <c r="C59" s="283"/>
      <c r="D59" s="283"/>
      <c r="E59" s="283"/>
      <c r="F59" s="283"/>
      <c r="G59" s="283"/>
      <c r="H59" s="283"/>
      <c r="I59" s="283"/>
    </row>
    <row r="60" spans="1:9" ht="8.25" x14ac:dyDescent="0.15">
      <c r="A60" s="284" t="s">
        <v>284</v>
      </c>
      <c r="B60" s="284"/>
      <c r="C60" s="284"/>
      <c r="D60" s="284"/>
      <c r="E60" s="284"/>
      <c r="F60" s="284"/>
      <c r="G60" s="284"/>
      <c r="H60" s="284"/>
      <c r="I60" s="284"/>
    </row>
    <row r="61" spans="1:9" ht="8.25" x14ac:dyDescent="0.15">
      <c r="A61" s="284"/>
      <c r="B61" s="284"/>
      <c r="C61" s="284"/>
      <c r="D61" s="284"/>
      <c r="E61" s="284"/>
      <c r="F61" s="284"/>
      <c r="G61" s="284"/>
      <c r="H61" s="284"/>
      <c r="I61" s="284"/>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46" customWidth="1"/>
    <col min="2" max="11" width="7.140625" style="146" customWidth="1"/>
    <col min="12" max="16384" width="11.42578125" style="146"/>
  </cols>
  <sheetData>
    <row r="1" spans="1:14" ht="39.950000000000003" customHeight="1" x14ac:dyDescent="0.15">
      <c r="A1" s="298" t="s">
        <v>393</v>
      </c>
      <c r="B1" s="298"/>
      <c r="C1" s="298"/>
      <c r="D1" s="298"/>
      <c r="E1" s="298"/>
      <c r="F1" s="298"/>
      <c r="G1" s="298"/>
      <c r="H1" s="298"/>
      <c r="I1" s="298"/>
      <c r="J1" s="298"/>
      <c r="K1" s="298"/>
    </row>
    <row r="2" spans="1:14" s="147" customFormat="1" ht="9.9499999999999993" customHeight="1" x14ac:dyDescent="0.2">
      <c r="A2" s="299" t="s">
        <v>392</v>
      </c>
      <c r="B2" s="301" t="s">
        <v>516</v>
      </c>
      <c r="C2" s="302"/>
      <c r="D2" s="302"/>
      <c r="E2" s="302"/>
      <c r="F2" s="302"/>
      <c r="G2" s="303" t="s">
        <v>517</v>
      </c>
      <c r="H2" s="304"/>
      <c r="I2" s="304"/>
      <c r="J2" s="304"/>
      <c r="K2" s="304"/>
      <c r="N2" s="148"/>
    </row>
    <row r="3" spans="1:14" s="147" customFormat="1" ht="9.9499999999999993" customHeight="1" x14ac:dyDescent="0.2">
      <c r="A3" s="299"/>
      <c r="B3" s="305" t="s">
        <v>125</v>
      </c>
      <c r="C3" s="306"/>
      <c r="D3" s="306" t="s">
        <v>123</v>
      </c>
      <c r="E3" s="306"/>
      <c r="F3" s="307" t="s">
        <v>52</v>
      </c>
      <c r="G3" s="306" t="s">
        <v>125</v>
      </c>
      <c r="H3" s="306"/>
      <c r="I3" s="306" t="s">
        <v>123</v>
      </c>
      <c r="J3" s="306"/>
      <c r="K3" s="309" t="s">
        <v>52</v>
      </c>
    </row>
    <row r="4" spans="1:14" s="147" customFormat="1" ht="45" customHeight="1" x14ac:dyDescent="0.2">
      <c r="A4" s="299"/>
      <c r="B4" s="149" t="s">
        <v>126</v>
      </c>
      <c r="C4" s="150" t="s">
        <v>391</v>
      </c>
      <c r="D4" s="150" t="s">
        <v>126</v>
      </c>
      <c r="E4" s="150" t="s">
        <v>391</v>
      </c>
      <c r="F4" s="308"/>
      <c r="G4" s="150" t="s">
        <v>126</v>
      </c>
      <c r="H4" s="150" t="s">
        <v>390</v>
      </c>
      <c r="I4" s="150" t="s">
        <v>126</v>
      </c>
      <c r="J4" s="150" t="s">
        <v>390</v>
      </c>
      <c r="K4" s="309"/>
    </row>
    <row r="5" spans="1:14" s="147" customFormat="1" ht="9.9499999999999993" customHeight="1" x14ac:dyDescent="0.2">
      <c r="A5" s="300"/>
      <c r="B5" s="151" t="s">
        <v>127</v>
      </c>
      <c r="C5" s="152" t="s">
        <v>128</v>
      </c>
      <c r="D5" s="152" t="s">
        <v>127</v>
      </c>
      <c r="E5" s="152" t="s">
        <v>128</v>
      </c>
      <c r="F5" s="152" t="s">
        <v>129</v>
      </c>
      <c r="G5" s="152" t="s">
        <v>127</v>
      </c>
      <c r="H5" s="152" t="s">
        <v>128</v>
      </c>
      <c r="I5" s="152" t="s">
        <v>127</v>
      </c>
      <c r="J5" s="152" t="s">
        <v>128</v>
      </c>
      <c r="K5" s="153" t="s">
        <v>129</v>
      </c>
    </row>
    <row r="6" spans="1:14" s="157" customFormat="1" ht="30" customHeight="1" x14ac:dyDescent="0.15">
      <c r="A6" s="154" t="s">
        <v>389</v>
      </c>
      <c r="B6" s="155">
        <v>155729</v>
      </c>
      <c r="C6" s="156">
        <v>230.51552518199401</v>
      </c>
      <c r="D6" s="155">
        <v>327940</v>
      </c>
      <c r="E6" s="156">
        <v>228.20256204963999</v>
      </c>
      <c r="F6" s="156">
        <v>2.1058377052443702</v>
      </c>
      <c r="G6" s="155">
        <v>1703848</v>
      </c>
      <c r="H6" s="156">
        <v>-5.4567528710917701</v>
      </c>
      <c r="I6" s="155">
        <v>3712595</v>
      </c>
      <c r="J6" s="156">
        <v>-3.8271289926910401</v>
      </c>
      <c r="K6" s="156">
        <v>2.1789473004634199</v>
      </c>
    </row>
    <row r="7" spans="1:14" s="157" customFormat="1" ht="9.9499999999999993" customHeight="1" x14ac:dyDescent="0.15">
      <c r="A7" s="158" t="s">
        <v>54</v>
      </c>
      <c r="B7" s="155">
        <v>147429</v>
      </c>
      <c r="C7" s="156">
        <v>229.48709353000299</v>
      </c>
      <c r="D7" s="155">
        <v>305439</v>
      </c>
      <c r="E7" s="156">
        <v>241.29169227331101</v>
      </c>
      <c r="F7" s="156">
        <v>2.0717701402030801</v>
      </c>
      <c r="G7" s="155">
        <v>1619033</v>
      </c>
      <c r="H7" s="156">
        <v>-5.8366697918096397</v>
      </c>
      <c r="I7" s="155">
        <v>3502654</v>
      </c>
      <c r="J7" s="156">
        <v>-4.5476383766753798</v>
      </c>
      <c r="K7" s="156">
        <v>2.1634234756178499</v>
      </c>
    </row>
    <row r="8" spans="1:14" s="157" customFormat="1" ht="9.9499999999999993" customHeight="1" x14ac:dyDescent="0.15">
      <c r="A8" s="158" t="s">
        <v>144</v>
      </c>
      <c r="B8" s="155">
        <v>8300</v>
      </c>
      <c r="C8" s="156">
        <v>249.91568296796001</v>
      </c>
      <c r="D8" s="155">
        <v>22501</v>
      </c>
      <c r="E8" s="156">
        <v>115.83693045563599</v>
      </c>
      <c r="F8" s="156">
        <v>2.7109638554216899</v>
      </c>
      <c r="G8" s="155">
        <v>84815</v>
      </c>
      <c r="H8" s="156">
        <v>2.43233777369838</v>
      </c>
      <c r="I8" s="155">
        <v>209941</v>
      </c>
      <c r="J8" s="156">
        <v>10.029663948344901</v>
      </c>
      <c r="K8" s="156">
        <v>2.47528149501857</v>
      </c>
    </row>
    <row r="9" spans="1:14" s="157" customFormat="1" ht="20.100000000000001" customHeight="1" x14ac:dyDescent="0.15">
      <c r="A9" s="158" t="s">
        <v>55</v>
      </c>
      <c r="B9" s="155">
        <v>112045</v>
      </c>
      <c r="C9" s="156">
        <v>261.91414451371202</v>
      </c>
      <c r="D9" s="155">
        <v>233597</v>
      </c>
      <c r="E9" s="156">
        <v>299.11326009328701</v>
      </c>
      <c r="F9" s="156">
        <v>2.0848498371190098</v>
      </c>
      <c r="G9" s="155">
        <v>1180364</v>
      </c>
      <c r="H9" s="156">
        <v>-4.6193627629229201</v>
      </c>
      <c r="I9" s="155">
        <v>2565387</v>
      </c>
      <c r="J9" s="156">
        <v>-4.6262134622934497</v>
      </c>
      <c r="K9" s="156">
        <v>2.1733863452290998</v>
      </c>
      <c r="M9" s="159"/>
    </row>
    <row r="10" spans="1:14" ht="9.9499999999999993" customHeight="1" x14ac:dyDescent="0.15">
      <c r="A10" s="160" t="s">
        <v>378</v>
      </c>
      <c r="B10" s="145">
        <v>106071</v>
      </c>
      <c r="C10" s="161">
        <v>259.51396420824301</v>
      </c>
      <c r="D10" s="145">
        <v>218598</v>
      </c>
      <c r="E10" s="165" t="s">
        <v>468</v>
      </c>
      <c r="F10" s="161">
        <v>2.0608648923834001</v>
      </c>
      <c r="G10" s="145">
        <v>1120565</v>
      </c>
      <c r="H10" s="161">
        <v>-5.0259182414244403</v>
      </c>
      <c r="I10" s="145">
        <v>2431580</v>
      </c>
      <c r="J10" s="161">
        <v>-5.1932061070488098</v>
      </c>
      <c r="K10" s="161">
        <v>2.1699589046596999</v>
      </c>
      <c r="M10" s="162"/>
    </row>
    <row r="11" spans="1:14" ht="9.9499999999999993" customHeight="1" x14ac:dyDescent="0.15">
      <c r="A11" s="160" t="s">
        <v>377</v>
      </c>
      <c r="B11" s="145">
        <v>5974</v>
      </c>
      <c r="C11" s="165" t="s">
        <v>468</v>
      </c>
      <c r="D11" s="145">
        <v>14999</v>
      </c>
      <c r="E11" s="161">
        <v>189.276759884282</v>
      </c>
      <c r="F11" s="161">
        <v>2.5107130900569099</v>
      </c>
      <c r="G11" s="145">
        <v>59799</v>
      </c>
      <c r="H11" s="161">
        <v>3.6988866923316999</v>
      </c>
      <c r="I11" s="145">
        <v>133807</v>
      </c>
      <c r="J11" s="161">
        <v>7.0027988804478296</v>
      </c>
      <c r="K11" s="161">
        <v>2.2376126691081799</v>
      </c>
      <c r="M11" s="162"/>
    </row>
    <row r="12" spans="1:14" s="157" customFormat="1" ht="20.100000000000001" customHeight="1" x14ac:dyDescent="0.15">
      <c r="A12" s="158" t="s">
        <v>45</v>
      </c>
      <c r="B12" s="155">
        <v>21676</v>
      </c>
      <c r="C12" s="156">
        <v>190.60195736693899</v>
      </c>
      <c r="D12" s="155">
        <v>42991</v>
      </c>
      <c r="E12" s="156">
        <v>139.73122176992101</v>
      </c>
      <c r="F12" s="156">
        <v>1.9833456357261501</v>
      </c>
      <c r="G12" s="155">
        <v>254132</v>
      </c>
      <c r="H12" s="156">
        <v>-4.28389565584206</v>
      </c>
      <c r="I12" s="155">
        <v>514811</v>
      </c>
      <c r="J12" s="156">
        <v>3.2442633274104802</v>
      </c>
      <c r="K12" s="156">
        <v>2.0257622023200499</v>
      </c>
    </row>
    <row r="13" spans="1:14" ht="9.9499999999999993" customHeight="1" x14ac:dyDescent="0.15">
      <c r="A13" s="160" t="s">
        <v>378</v>
      </c>
      <c r="B13" s="145">
        <v>20234</v>
      </c>
      <c r="C13" s="161">
        <v>193.58676726639601</v>
      </c>
      <c r="D13" s="145">
        <v>39298</v>
      </c>
      <c r="E13" s="161">
        <v>160.02779064381701</v>
      </c>
      <c r="F13" s="161">
        <v>1.94217653454581</v>
      </c>
      <c r="G13" s="145">
        <v>238844</v>
      </c>
      <c r="H13" s="161">
        <v>-4.2628838499432797</v>
      </c>
      <c r="I13" s="145">
        <v>479763</v>
      </c>
      <c r="J13" s="161">
        <v>2.8975684874949899</v>
      </c>
      <c r="K13" s="161">
        <v>2.00868767898712</v>
      </c>
    </row>
    <row r="14" spans="1:14" ht="9.9499999999999993" customHeight="1" x14ac:dyDescent="0.15">
      <c r="A14" s="160" t="s">
        <v>377</v>
      </c>
      <c r="B14" s="145">
        <v>1442</v>
      </c>
      <c r="C14" s="161">
        <v>154.32098765432099</v>
      </c>
      <c r="D14" s="145">
        <v>3693</v>
      </c>
      <c r="E14" s="161">
        <v>30.9574468085106</v>
      </c>
      <c r="F14" s="161">
        <v>2.56102635228849</v>
      </c>
      <c r="G14" s="145">
        <v>15288</v>
      </c>
      <c r="H14" s="161">
        <v>-4.6109689898296597</v>
      </c>
      <c r="I14" s="145">
        <v>35048</v>
      </c>
      <c r="J14" s="161">
        <v>8.2363114171890892</v>
      </c>
      <c r="K14" s="161">
        <v>2.2925170068027199</v>
      </c>
    </row>
    <row r="15" spans="1:14" s="157" customFormat="1" ht="20.100000000000001" customHeight="1" x14ac:dyDescent="0.15">
      <c r="A15" s="158" t="s">
        <v>46</v>
      </c>
      <c r="B15" s="155">
        <v>13024</v>
      </c>
      <c r="C15" s="156">
        <v>156.98500394633001</v>
      </c>
      <c r="D15" s="155">
        <v>27373</v>
      </c>
      <c r="E15" s="156">
        <v>121.303258145363</v>
      </c>
      <c r="F15" s="156">
        <v>2.10173525798526</v>
      </c>
      <c r="G15" s="155">
        <v>163363</v>
      </c>
      <c r="H15" s="156">
        <v>-10.524269079516699</v>
      </c>
      <c r="I15" s="155">
        <v>355448</v>
      </c>
      <c r="J15" s="156">
        <v>-8.1456137313324906</v>
      </c>
      <c r="K15" s="156">
        <v>2.17581704547541</v>
      </c>
      <c r="M15" s="146"/>
    </row>
    <row r="16" spans="1:14" ht="9.9499999999999993" customHeight="1" x14ac:dyDescent="0.15">
      <c r="A16" s="160" t="s">
        <v>378</v>
      </c>
      <c r="B16" s="145">
        <v>12586</v>
      </c>
      <c r="C16" s="161">
        <v>157.38241308793499</v>
      </c>
      <c r="D16" s="145">
        <v>25776</v>
      </c>
      <c r="E16" s="161">
        <v>136.75943786166999</v>
      </c>
      <c r="F16" s="161">
        <v>2.04798982996981</v>
      </c>
      <c r="G16" s="145">
        <v>157772</v>
      </c>
      <c r="H16" s="161">
        <v>-11.092828121742199</v>
      </c>
      <c r="I16" s="145">
        <v>334214</v>
      </c>
      <c r="J16" s="161">
        <v>-9.4513937994955306</v>
      </c>
      <c r="K16" s="161">
        <v>2.1183353193215502</v>
      </c>
    </row>
    <row r="17" spans="1:11" ht="9.9499999999999993" customHeight="1" x14ac:dyDescent="0.15">
      <c r="A17" s="160" t="s">
        <v>377</v>
      </c>
      <c r="B17" s="145">
        <v>438</v>
      </c>
      <c r="C17" s="161">
        <v>146.06741573033699</v>
      </c>
      <c r="D17" s="145">
        <v>1597</v>
      </c>
      <c r="E17" s="161">
        <v>7.7597840755735499</v>
      </c>
      <c r="F17" s="161">
        <v>3.6461187214611899</v>
      </c>
      <c r="G17" s="145">
        <v>5591</v>
      </c>
      <c r="H17" s="161">
        <v>9.1778949423940599</v>
      </c>
      <c r="I17" s="145">
        <v>21234</v>
      </c>
      <c r="J17" s="161">
        <v>18.824846110800198</v>
      </c>
      <c r="K17" s="161">
        <v>3.7978894652119499</v>
      </c>
    </row>
    <row r="18" spans="1:11" s="157" customFormat="1" ht="20.100000000000001" customHeight="1" x14ac:dyDescent="0.15">
      <c r="A18" s="158" t="s">
        <v>47</v>
      </c>
      <c r="B18" s="155">
        <v>8984</v>
      </c>
      <c r="C18" s="156">
        <v>147.424951803911</v>
      </c>
      <c r="D18" s="155">
        <v>23979</v>
      </c>
      <c r="E18" s="156">
        <v>116.241320227252</v>
      </c>
      <c r="F18" s="156">
        <v>2.6690783615316098</v>
      </c>
      <c r="G18" s="155">
        <v>105989</v>
      </c>
      <c r="H18" s="156">
        <v>-9.0808492386875308</v>
      </c>
      <c r="I18" s="155">
        <v>276949</v>
      </c>
      <c r="J18" s="156">
        <v>-2.7935333511168499</v>
      </c>
      <c r="K18" s="156">
        <v>2.6129975752200698</v>
      </c>
    </row>
    <row r="19" spans="1:11" ht="9.9499999999999993" customHeight="1" x14ac:dyDescent="0.15">
      <c r="A19" s="160" t="s">
        <v>378</v>
      </c>
      <c r="B19" s="145">
        <v>8538</v>
      </c>
      <c r="C19" s="161">
        <v>146.83434518646999</v>
      </c>
      <c r="D19" s="145">
        <v>21767</v>
      </c>
      <c r="E19" s="161">
        <v>114.432075657571</v>
      </c>
      <c r="F19" s="161">
        <v>2.54942609510424</v>
      </c>
      <c r="G19" s="145">
        <v>101852</v>
      </c>
      <c r="H19" s="161">
        <v>-9.5356521121256304</v>
      </c>
      <c r="I19" s="145">
        <v>257097</v>
      </c>
      <c r="J19" s="161">
        <v>-4.5685863291327102</v>
      </c>
      <c r="K19" s="161">
        <v>2.5242214193143</v>
      </c>
    </row>
    <row r="20" spans="1:11" ht="9.9499999999999993" customHeight="1" x14ac:dyDescent="0.15">
      <c r="A20" s="160" t="s">
        <v>377</v>
      </c>
      <c r="B20" s="145">
        <v>446</v>
      </c>
      <c r="C20" s="161">
        <v>159.302325581395</v>
      </c>
      <c r="D20" s="145">
        <v>2212</v>
      </c>
      <c r="E20" s="161">
        <v>135.82089552238801</v>
      </c>
      <c r="F20" s="161">
        <v>4.9596412556053799</v>
      </c>
      <c r="G20" s="145">
        <v>4137</v>
      </c>
      <c r="H20" s="161">
        <v>3.76222723852521</v>
      </c>
      <c r="I20" s="145">
        <v>19852</v>
      </c>
      <c r="J20" s="161">
        <v>28.052634973876</v>
      </c>
      <c r="K20" s="161">
        <v>4.7986463620981397</v>
      </c>
    </row>
    <row r="21" spans="1:11" s="157" customFormat="1" ht="15" customHeight="1" x14ac:dyDescent="0.15">
      <c r="A21" s="154" t="s">
        <v>388</v>
      </c>
      <c r="B21" s="163"/>
      <c r="C21" s="163"/>
      <c r="D21" s="163"/>
      <c r="E21" s="163"/>
      <c r="F21" s="163"/>
      <c r="G21" s="163"/>
      <c r="H21" s="163"/>
      <c r="I21" s="163"/>
      <c r="J21" s="163"/>
      <c r="K21" s="163"/>
    </row>
    <row r="22" spans="1:11" s="157" customFormat="1" ht="9.9499999999999993" customHeight="1" x14ac:dyDescent="0.15">
      <c r="A22" s="164" t="s">
        <v>387</v>
      </c>
      <c r="B22" s="155">
        <v>11744</v>
      </c>
      <c r="C22" s="167" t="s">
        <v>468</v>
      </c>
      <c r="D22" s="155">
        <v>39857</v>
      </c>
      <c r="E22" s="167" t="s">
        <v>468</v>
      </c>
      <c r="F22" s="156">
        <v>3.39381811989101</v>
      </c>
      <c r="G22" s="155">
        <v>174477</v>
      </c>
      <c r="H22" s="156">
        <v>-3.9815752399401299</v>
      </c>
      <c r="I22" s="155">
        <v>599810</v>
      </c>
      <c r="J22" s="156">
        <v>-0.21493856283957799</v>
      </c>
      <c r="K22" s="156">
        <v>3.4377597047175299</v>
      </c>
    </row>
    <row r="23" spans="1:11" s="157" customFormat="1" ht="9.9499999999999993" customHeight="1" x14ac:dyDescent="0.15">
      <c r="A23" s="158" t="s">
        <v>54</v>
      </c>
      <c r="B23" s="155">
        <v>11245</v>
      </c>
      <c r="C23" s="167" t="s">
        <v>468</v>
      </c>
      <c r="D23" s="155">
        <v>35426</v>
      </c>
      <c r="E23" s="167" t="s">
        <v>468</v>
      </c>
      <c r="F23" s="156">
        <v>3.1503779457536698</v>
      </c>
      <c r="G23" s="155">
        <v>167738</v>
      </c>
      <c r="H23" s="156">
        <v>-5.5885448620171498</v>
      </c>
      <c r="I23" s="155">
        <v>550875</v>
      </c>
      <c r="J23" s="156">
        <v>-4.2728997817413399</v>
      </c>
      <c r="K23" s="156">
        <v>3.28413955096639</v>
      </c>
    </row>
    <row r="24" spans="1:11" s="157" customFormat="1" ht="9.9499999999999993" customHeight="1" x14ac:dyDescent="0.15">
      <c r="A24" s="158" t="s">
        <v>144</v>
      </c>
      <c r="B24" s="155">
        <v>499</v>
      </c>
      <c r="C24" s="156">
        <v>143.414634146341</v>
      </c>
      <c r="D24" s="155">
        <v>4431</v>
      </c>
      <c r="E24" s="156">
        <v>86.020151133501301</v>
      </c>
      <c r="F24" s="156">
        <v>8.87975951903808</v>
      </c>
      <c r="G24" s="155">
        <v>6739</v>
      </c>
      <c r="H24" s="156">
        <v>66.600741656365898</v>
      </c>
      <c r="I24" s="155">
        <v>48935</v>
      </c>
      <c r="J24" s="156">
        <v>90.869022544660297</v>
      </c>
      <c r="K24" s="156">
        <v>7.2614631250927397</v>
      </c>
    </row>
    <row r="25" spans="1:11" s="157" customFormat="1" ht="20.100000000000001" customHeight="1" x14ac:dyDescent="0.15">
      <c r="A25" s="158" t="s">
        <v>56</v>
      </c>
      <c r="B25" s="155">
        <v>1212</v>
      </c>
      <c r="C25" s="167" t="s">
        <v>468</v>
      </c>
      <c r="D25" s="155">
        <v>3549</v>
      </c>
      <c r="E25" s="167" t="s">
        <v>468</v>
      </c>
      <c r="F25" s="156">
        <v>2.9282178217821802</v>
      </c>
      <c r="G25" s="155">
        <v>14408</v>
      </c>
      <c r="H25" s="156">
        <v>9.48328267477204</v>
      </c>
      <c r="I25" s="155">
        <v>41018</v>
      </c>
      <c r="J25" s="156">
        <v>-1.1971576538600499</v>
      </c>
      <c r="K25" s="156">
        <v>2.8468906163242602</v>
      </c>
    </row>
    <row r="26" spans="1:11" ht="9.9499999999999993" customHeight="1" x14ac:dyDescent="0.15">
      <c r="A26" s="160" t="s">
        <v>378</v>
      </c>
      <c r="B26" s="145">
        <v>1211</v>
      </c>
      <c r="C26" s="165" t="s">
        <v>468</v>
      </c>
      <c r="D26" s="145">
        <v>3546</v>
      </c>
      <c r="E26" s="165" t="s">
        <v>468</v>
      </c>
      <c r="F26" s="161">
        <v>2.9281585466556601</v>
      </c>
      <c r="G26" s="145">
        <v>14356</v>
      </c>
      <c r="H26" s="161">
        <v>9.1213134691395492</v>
      </c>
      <c r="I26" s="145">
        <v>40886</v>
      </c>
      <c r="J26" s="161">
        <v>-1.49375993832217</v>
      </c>
      <c r="K26" s="161">
        <v>2.8480078016160499</v>
      </c>
    </row>
    <row r="27" spans="1:11" ht="9.9499999999999993" customHeight="1" x14ac:dyDescent="0.15">
      <c r="A27" s="160" t="s">
        <v>377</v>
      </c>
      <c r="B27" s="145">
        <v>1</v>
      </c>
      <c r="C27" s="165" t="s">
        <v>468</v>
      </c>
      <c r="D27" s="145">
        <v>3</v>
      </c>
      <c r="E27" s="165" t="s">
        <v>468</v>
      </c>
      <c r="F27" s="161">
        <v>3</v>
      </c>
      <c r="G27" s="145">
        <v>52</v>
      </c>
      <c r="H27" s="165" t="s">
        <v>468</v>
      </c>
      <c r="I27" s="145">
        <v>132</v>
      </c>
      <c r="J27" s="165" t="s">
        <v>468</v>
      </c>
      <c r="K27" s="161">
        <v>2.5384615384615401</v>
      </c>
    </row>
    <row r="28" spans="1:11" ht="15" customHeight="1" x14ac:dyDescent="0.15">
      <c r="A28" s="158" t="s">
        <v>386</v>
      </c>
      <c r="B28" s="163"/>
      <c r="C28" s="163"/>
      <c r="D28" s="163"/>
      <c r="E28" s="163"/>
      <c r="F28" s="163"/>
      <c r="G28" s="163"/>
      <c r="H28" s="163"/>
      <c r="I28" s="163"/>
      <c r="J28" s="163"/>
      <c r="K28" s="163"/>
    </row>
    <row r="29" spans="1:11" s="157" customFormat="1" ht="9.9499999999999993" customHeight="1" x14ac:dyDescent="0.15">
      <c r="A29" s="166" t="s">
        <v>385</v>
      </c>
      <c r="B29" s="155">
        <v>4651</v>
      </c>
      <c r="C29" s="167" t="s">
        <v>468</v>
      </c>
      <c r="D29" s="155">
        <v>16933</v>
      </c>
      <c r="E29" s="156">
        <v>278.89908256880699</v>
      </c>
      <c r="F29" s="156">
        <v>3.6407224252848902</v>
      </c>
      <c r="G29" s="155">
        <v>79695</v>
      </c>
      <c r="H29" s="156">
        <v>-12.677368103873301</v>
      </c>
      <c r="I29" s="155">
        <v>310870</v>
      </c>
      <c r="J29" s="156">
        <v>-11.6665908935919</v>
      </c>
      <c r="K29" s="156">
        <v>3.9007465963987702</v>
      </c>
    </row>
    <row r="30" spans="1:11" ht="9.9499999999999993" customHeight="1" x14ac:dyDescent="0.15">
      <c r="A30" s="160" t="s">
        <v>378</v>
      </c>
      <c r="B30" s="145">
        <v>4439</v>
      </c>
      <c r="C30" s="165" t="s">
        <v>468</v>
      </c>
      <c r="D30" s="145">
        <v>14406</v>
      </c>
      <c r="E30" s="165" t="s">
        <v>468</v>
      </c>
      <c r="F30" s="161">
        <v>3.2453255237666099</v>
      </c>
      <c r="G30" s="145">
        <v>74897</v>
      </c>
      <c r="H30" s="161">
        <v>-15.5328747039585</v>
      </c>
      <c r="I30" s="145">
        <v>275283</v>
      </c>
      <c r="J30" s="161">
        <v>-17.212602024552101</v>
      </c>
      <c r="K30" s="161">
        <v>3.6754876697331</v>
      </c>
    </row>
    <row r="31" spans="1:11" ht="9.9499999999999993" customHeight="1" x14ac:dyDescent="0.15">
      <c r="A31" s="160" t="s">
        <v>377</v>
      </c>
      <c r="B31" s="145">
        <v>212</v>
      </c>
      <c r="C31" s="161">
        <v>101.904761904762</v>
      </c>
      <c r="D31" s="145">
        <v>2527</v>
      </c>
      <c r="E31" s="161">
        <v>104.28455941794699</v>
      </c>
      <c r="F31" s="161">
        <v>11.9198113207547</v>
      </c>
      <c r="G31" s="145">
        <v>4798</v>
      </c>
      <c r="H31" s="161">
        <v>84.8940269749518</v>
      </c>
      <c r="I31" s="145">
        <v>35587</v>
      </c>
      <c r="J31" s="161">
        <v>83.343637300360598</v>
      </c>
      <c r="K31" s="161">
        <v>7.41704877032097</v>
      </c>
    </row>
    <row r="32" spans="1:11" s="157" customFormat="1" ht="20.100000000000001" customHeight="1" x14ac:dyDescent="0.15">
      <c r="A32" s="158" t="s">
        <v>384</v>
      </c>
      <c r="B32" s="155">
        <v>5881</v>
      </c>
      <c r="C32" s="167" t="s">
        <v>468</v>
      </c>
      <c r="D32" s="155">
        <v>19375</v>
      </c>
      <c r="E32" s="167" t="s">
        <v>468</v>
      </c>
      <c r="F32" s="156">
        <v>3.29450773677946</v>
      </c>
      <c r="G32" s="155">
        <v>80374</v>
      </c>
      <c r="H32" s="156">
        <v>3.99420342360294</v>
      </c>
      <c r="I32" s="155">
        <v>247922</v>
      </c>
      <c r="J32" s="156">
        <v>19.388998309728901</v>
      </c>
      <c r="K32" s="156">
        <v>3.08460447408366</v>
      </c>
    </row>
    <row r="33" spans="1:11" ht="9.9499999999999993" customHeight="1" x14ac:dyDescent="0.15">
      <c r="A33" s="160" t="s">
        <v>378</v>
      </c>
      <c r="B33" s="145">
        <v>5595</v>
      </c>
      <c r="C33" s="165" t="s">
        <v>468</v>
      </c>
      <c r="D33" s="145">
        <v>17474</v>
      </c>
      <c r="E33" s="165" t="s">
        <v>468</v>
      </c>
      <c r="F33" s="161">
        <v>3.1231456657730101</v>
      </c>
      <c r="G33" s="145">
        <v>78485</v>
      </c>
      <c r="H33" s="161">
        <v>3.4862409514642501</v>
      </c>
      <c r="I33" s="145">
        <v>234706</v>
      </c>
      <c r="J33" s="161">
        <v>16.514098490865798</v>
      </c>
      <c r="K33" s="161">
        <v>2.99045677517997</v>
      </c>
    </row>
    <row r="34" spans="1:11" ht="9.9499999999999993" customHeight="1" x14ac:dyDescent="0.15">
      <c r="A34" s="160" t="s">
        <v>377</v>
      </c>
      <c r="B34" s="145">
        <v>286</v>
      </c>
      <c r="C34" s="161">
        <v>186</v>
      </c>
      <c r="D34" s="145">
        <v>1901</v>
      </c>
      <c r="E34" s="161">
        <v>66.026200873362498</v>
      </c>
      <c r="F34" s="161">
        <v>6.6468531468531502</v>
      </c>
      <c r="G34" s="145">
        <v>1889</v>
      </c>
      <c r="H34" s="161">
        <v>30.636237897648702</v>
      </c>
      <c r="I34" s="145">
        <v>13216</v>
      </c>
      <c r="J34" s="161">
        <v>112.510049847242</v>
      </c>
      <c r="K34" s="161">
        <v>6.9962943356273204</v>
      </c>
    </row>
    <row r="35" spans="1:11" s="157" customFormat="1" ht="20.100000000000001" customHeight="1" x14ac:dyDescent="0.15">
      <c r="A35" s="154" t="s">
        <v>383</v>
      </c>
      <c r="B35" s="155">
        <v>1608</v>
      </c>
      <c r="C35" s="167" t="s">
        <v>468</v>
      </c>
      <c r="D35" s="155">
        <v>3704</v>
      </c>
      <c r="E35" s="167" t="s">
        <v>468</v>
      </c>
      <c r="F35" s="156">
        <v>2.3034825870646798</v>
      </c>
      <c r="G35" s="155">
        <v>183331</v>
      </c>
      <c r="H35" s="156">
        <v>-14.934715429801701</v>
      </c>
      <c r="I35" s="155">
        <v>488434</v>
      </c>
      <c r="J35" s="156">
        <v>-15.9242269061615</v>
      </c>
      <c r="K35" s="156">
        <v>2.66421936279189</v>
      </c>
    </row>
    <row r="36" spans="1:11" s="157" customFormat="1" ht="9.9499999999999993" customHeight="1" x14ac:dyDescent="0.15">
      <c r="A36" s="158" t="s">
        <v>54</v>
      </c>
      <c r="B36" s="155">
        <v>1583</v>
      </c>
      <c r="C36" s="167" t="s">
        <v>468</v>
      </c>
      <c r="D36" s="155">
        <v>3565</v>
      </c>
      <c r="E36" s="167" t="s">
        <v>468</v>
      </c>
      <c r="F36" s="156">
        <v>2.2520530638029101</v>
      </c>
      <c r="G36" s="155">
        <v>176807</v>
      </c>
      <c r="H36" s="156">
        <v>-15.3883701899379</v>
      </c>
      <c r="I36" s="155">
        <v>472332</v>
      </c>
      <c r="J36" s="156">
        <v>-16.0462842821848</v>
      </c>
      <c r="K36" s="156">
        <v>2.6714553156831999</v>
      </c>
    </row>
    <row r="37" spans="1:11" s="157" customFormat="1" ht="9.9499999999999993" customHeight="1" x14ac:dyDescent="0.15">
      <c r="A37" s="158" t="s">
        <v>144</v>
      </c>
      <c r="B37" s="155">
        <v>25</v>
      </c>
      <c r="C37" s="167" t="s">
        <v>468</v>
      </c>
      <c r="D37" s="155">
        <v>139</v>
      </c>
      <c r="E37" s="167" t="s">
        <v>468</v>
      </c>
      <c r="F37" s="156">
        <v>5.56</v>
      </c>
      <c r="G37" s="155">
        <v>6524</v>
      </c>
      <c r="H37" s="156">
        <v>-0.47292143401983799</v>
      </c>
      <c r="I37" s="155">
        <v>16102</v>
      </c>
      <c r="J37" s="156">
        <v>-12.178892827924701</v>
      </c>
      <c r="K37" s="156">
        <v>2.4681177191906798</v>
      </c>
    </row>
    <row r="38" spans="1:11" s="157" customFormat="1" ht="15" customHeight="1" x14ac:dyDescent="0.15">
      <c r="A38" s="154" t="s">
        <v>382</v>
      </c>
      <c r="B38" s="163"/>
      <c r="C38" s="163"/>
      <c r="D38" s="163"/>
      <c r="E38" s="163"/>
      <c r="F38" s="163"/>
      <c r="G38" s="163"/>
      <c r="H38" s="163"/>
      <c r="I38" s="163"/>
      <c r="J38" s="163"/>
      <c r="K38" s="163"/>
    </row>
    <row r="39" spans="1:11" s="157" customFormat="1" ht="9.9499999999999993" customHeight="1" x14ac:dyDescent="0.15">
      <c r="A39" s="164" t="s">
        <v>381</v>
      </c>
      <c r="B39" s="155">
        <v>10484</v>
      </c>
      <c r="C39" s="156">
        <v>73.719966859983401</v>
      </c>
      <c r="D39" s="155">
        <v>146446</v>
      </c>
      <c r="E39" s="156">
        <v>6.5875759671021497</v>
      </c>
      <c r="F39" s="156">
        <v>13.9685234643266</v>
      </c>
      <c r="G39" s="155">
        <v>96795</v>
      </c>
      <c r="H39" s="156">
        <v>-6.61990989513491</v>
      </c>
      <c r="I39" s="155">
        <v>1499209</v>
      </c>
      <c r="J39" s="156">
        <v>1.2447519106523099</v>
      </c>
      <c r="K39" s="156">
        <v>15.4884963066274</v>
      </c>
    </row>
    <row r="40" spans="1:11" s="157" customFormat="1" ht="9.9499999999999993" customHeight="1" x14ac:dyDescent="0.15">
      <c r="A40" s="158" t="s">
        <v>54</v>
      </c>
      <c r="B40" s="155">
        <v>10420</v>
      </c>
      <c r="C40" s="156">
        <v>72.859986728599907</v>
      </c>
      <c r="D40" s="155">
        <v>146184</v>
      </c>
      <c r="E40" s="156">
        <v>6.4185721461486303</v>
      </c>
      <c r="F40" s="156">
        <v>14.029174664107501</v>
      </c>
      <c r="G40" s="155">
        <v>96376</v>
      </c>
      <c r="H40" s="156">
        <v>-6.4918936225950103</v>
      </c>
      <c r="I40" s="155">
        <v>1493943</v>
      </c>
      <c r="J40" s="156">
        <v>1.2822798738194301</v>
      </c>
      <c r="K40" s="156">
        <v>15.5011932431311</v>
      </c>
    </row>
    <row r="41" spans="1:11" s="157" customFormat="1" ht="9.9499999999999993" customHeight="1" x14ac:dyDescent="0.15">
      <c r="A41" s="158" t="s">
        <v>144</v>
      </c>
      <c r="B41" s="155">
        <v>64</v>
      </c>
      <c r="C41" s="167" t="s">
        <v>468</v>
      </c>
      <c r="D41" s="155">
        <v>262</v>
      </c>
      <c r="E41" s="167" t="s">
        <v>468</v>
      </c>
      <c r="F41" s="156">
        <v>4.09375</v>
      </c>
      <c r="G41" s="155">
        <v>419</v>
      </c>
      <c r="H41" s="156">
        <v>-28.983050847457601</v>
      </c>
      <c r="I41" s="155">
        <v>5266</v>
      </c>
      <c r="J41" s="156">
        <v>-8.3855254001391692</v>
      </c>
      <c r="K41" s="156">
        <v>12.568019093078799</v>
      </c>
    </row>
    <row r="42" spans="1:11" ht="15" customHeight="1" x14ac:dyDescent="0.15">
      <c r="A42" s="158" t="s">
        <v>380</v>
      </c>
      <c r="B42" s="163"/>
      <c r="C42" s="163"/>
      <c r="D42" s="163"/>
      <c r="E42" s="163"/>
      <c r="F42" s="163"/>
      <c r="G42" s="163"/>
      <c r="H42" s="163"/>
      <c r="I42" s="163"/>
      <c r="J42" s="163"/>
      <c r="K42" s="163"/>
    </row>
    <row r="43" spans="1:11" s="157" customFormat="1" ht="9.9499999999999993" customHeight="1" x14ac:dyDescent="0.15">
      <c r="A43" s="166" t="s">
        <v>379</v>
      </c>
      <c r="B43" s="155">
        <v>6093</v>
      </c>
      <c r="C43" s="156">
        <v>12.666420118343201</v>
      </c>
      <c r="D43" s="155">
        <v>135809</v>
      </c>
      <c r="E43" s="156">
        <v>9.0650472414253599E-2</v>
      </c>
      <c r="F43" s="156">
        <v>22.289348432627602</v>
      </c>
      <c r="G43" s="155">
        <v>60064</v>
      </c>
      <c r="H43" s="156">
        <v>4.3774437396819899</v>
      </c>
      <c r="I43" s="155">
        <v>1396144</v>
      </c>
      <c r="J43" s="156">
        <v>2.60438331278027</v>
      </c>
      <c r="K43" s="156">
        <v>23.244272775705898</v>
      </c>
    </row>
    <row r="44" spans="1:11" ht="9.9499999999999993" customHeight="1" x14ac:dyDescent="0.15">
      <c r="A44" s="160" t="s">
        <v>378</v>
      </c>
      <c r="B44" s="145">
        <v>6092</v>
      </c>
      <c r="C44" s="161">
        <v>12.6479289940828</v>
      </c>
      <c r="D44" s="145">
        <v>135801</v>
      </c>
      <c r="E44" s="161">
        <v>8.4754506728771203E-2</v>
      </c>
      <c r="F44" s="161">
        <v>22.2916940249508</v>
      </c>
      <c r="G44" s="145">
        <v>60055</v>
      </c>
      <c r="H44" s="161">
        <v>4.3654310689397597</v>
      </c>
      <c r="I44" s="145">
        <v>1396016</v>
      </c>
      <c r="J44" s="161">
        <v>2.5972384314855201</v>
      </c>
      <c r="K44" s="161">
        <v>23.245624843893101</v>
      </c>
    </row>
    <row r="45" spans="1:11" ht="9.9499999999999993" customHeight="1" x14ac:dyDescent="0.15">
      <c r="A45" s="160" t="s">
        <v>377</v>
      </c>
      <c r="B45" s="145">
        <v>1</v>
      </c>
      <c r="C45" s="165" t="s">
        <v>468</v>
      </c>
      <c r="D45" s="145">
        <v>8</v>
      </c>
      <c r="E45" s="165" t="s">
        <v>468</v>
      </c>
      <c r="F45" s="161">
        <v>8</v>
      </c>
      <c r="G45" s="145">
        <v>9</v>
      </c>
      <c r="H45" s="165" t="s">
        <v>468</v>
      </c>
      <c r="I45" s="145">
        <v>128</v>
      </c>
      <c r="J45" s="165" t="s">
        <v>468</v>
      </c>
      <c r="K45" s="161">
        <v>14.2222222222222</v>
      </c>
    </row>
    <row r="46" spans="1:11" s="157" customFormat="1" ht="20.100000000000001" customHeight="1" x14ac:dyDescent="0.15">
      <c r="A46" s="158" t="s">
        <v>34</v>
      </c>
      <c r="B46" s="155">
        <v>4391</v>
      </c>
      <c r="C46" s="167" t="s">
        <v>468</v>
      </c>
      <c r="D46" s="155">
        <v>10637</v>
      </c>
      <c r="E46" s="167" t="s">
        <v>468</v>
      </c>
      <c r="F46" s="156">
        <v>2.4224550216351601</v>
      </c>
      <c r="G46" s="155">
        <v>36731</v>
      </c>
      <c r="H46" s="156">
        <v>-20.3439451769604</v>
      </c>
      <c r="I46" s="155">
        <v>103065</v>
      </c>
      <c r="J46" s="156">
        <v>-14.1632867220228</v>
      </c>
      <c r="K46" s="156">
        <v>2.8059404862377799</v>
      </c>
    </row>
    <row r="47" spans="1:11" ht="9.9499999999999993" customHeight="1" x14ac:dyDescent="0.15">
      <c r="A47" s="160" t="s">
        <v>378</v>
      </c>
      <c r="B47" s="145">
        <v>4328</v>
      </c>
      <c r="C47" s="165" t="s">
        <v>468</v>
      </c>
      <c r="D47" s="145">
        <v>10383</v>
      </c>
      <c r="E47" s="165" t="s">
        <v>468</v>
      </c>
      <c r="F47" s="161">
        <v>2.3990295748613701</v>
      </c>
      <c r="G47" s="145">
        <v>36321</v>
      </c>
      <c r="H47" s="161">
        <v>-20.215710394517199</v>
      </c>
      <c r="I47" s="145">
        <v>97927</v>
      </c>
      <c r="J47" s="161">
        <v>-14.364293022483</v>
      </c>
      <c r="K47" s="161">
        <v>2.6961537402604598</v>
      </c>
    </row>
    <row r="48" spans="1:11" ht="9.9499999999999993" customHeight="1" x14ac:dyDescent="0.15">
      <c r="A48" s="160" t="s">
        <v>377</v>
      </c>
      <c r="B48" s="145">
        <v>63</v>
      </c>
      <c r="C48" s="165" t="s">
        <v>468</v>
      </c>
      <c r="D48" s="145">
        <v>254</v>
      </c>
      <c r="E48" s="165" t="s">
        <v>468</v>
      </c>
      <c r="F48" s="161">
        <v>4.0317460317460299</v>
      </c>
      <c r="G48" s="145">
        <v>410</v>
      </c>
      <c r="H48" s="161">
        <v>-30.272108843537399</v>
      </c>
      <c r="I48" s="145">
        <v>5138</v>
      </c>
      <c r="J48" s="161">
        <v>-10.1434067855894</v>
      </c>
      <c r="K48" s="161">
        <v>12.531707317073201</v>
      </c>
    </row>
    <row r="49" spans="1:11" s="157" customFormat="1" ht="30" customHeight="1" x14ac:dyDescent="0.15">
      <c r="A49" s="168" t="s">
        <v>57</v>
      </c>
      <c r="B49" s="155">
        <v>179565</v>
      </c>
      <c r="C49" s="156">
        <v>227.882771843331</v>
      </c>
      <c r="D49" s="155">
        <v>517947</v>
      </c>
      <c r="E49" s="156">
        <v>110.479967815214</v>
      </c>
      <c r="F49" s="156">
        <v>2.88445409740206</v>
      </c>
      <c r="G49" s="155">
        <v>2158451</v>
      </c>
      <c r="H49" s="156">
        <v>-6.2796451354623199</v>
      </c>
      <c r="I49" s="155">
        <v>6300048</v>
      </c>
      <c r="J49" s="156">
        <v>-3.4202906904461501</v>
      </c>
      <c r="K49" s="156">
        <v>2.9187820339678798</v>
      </c>
    </row>
    <row r="50" spans="1:11" s="157" customFormat="1" ht="9.9499999999999993" customHeight="1" x14ac:dyDescent="0.15">
      <c r="A50" s="158" t="s">
        <v>54</v>
      </c>
      <c r="B50" s="155">
        <v>170677</v>
      </c>
      <c r="C50" s="156">
        <v>227.08648741879199</v>
      </c>
      <c r="D50" s="155">
        <v>490614</v>
      </c>
      <c r="E50" s="156">
        <v>110.343674435355</v>
      </c>
      <c r="F50" s="156">
        <v>2.87451736320652</v>
      </c>
      <c r="G50" s="155">
        <v>2059954</v>
      </c>
      <c r="H50" s="156">
        <v>-6.7508040659368103</v>
      </c>
      <c r="I50" s="155">
        <v>6019804</v>
      </c>
      <c r="J50" s="156">
        <v>-4.1834364376470203</v>
      </c>
      <c r="K50" s="156">
        <v>2.9223002067036501</v>
      </c>
    </row>
    <row r="51" spans="1:11" s="157" customFormat="1" ht="9.9499999999999993" customHeight="1" x14ac:dyDescent="0.15">
      <c r="A51" s="158" t="s">
        <v>144</v>
      </c>
      <c r="B51" s="155">
        <v>8888</v>
      </c>
      <c r="C51" s="156">
        <v>243.96284829721401</v>
      </c>
      <c r="D51" s="155">
        <v>27333</v>
      </c>
      <c r="E51" s="156">
        <v>112.956758862485</v>
      </c>
      <c r="F51" s="156">
        <v>3.0752700270026998</v>
      </c>
      <c r="G51" s="155">
        <v>98497</v>
      </c>
      <c r="H51" s="156">
        <v>4.7940760285559199</v>
      </c>
      <c r="I51" s="155">
        <v>280244</v>
      </c>
      <c r="J51" s="156">
        <v>16.513460139278699</v>
      </c>
      <c r="K51" s="156">
        <v>2.84520340721037</v>
      </c>
    </row>
    <row r="52" spans="1:11" ht="33" customHeight="1" x14ac:dyDescent="0.15">
      <c r="A52" s="169" t="s">
        <v>58</v>
      </c>
      <c r="B52" s="145">
        <v>177957</v>
      </c>
      <c r="C52" s="161">
        <v>226.15556614493599</v>
      </c>
      <c r="D52" s="145">
        <v>514243</v>
      </c>
      <c r="E52" s="161">
        <v>109.481269655049</v>
      </c>
      <c r="F52" s="161">
        <v>2.8897036924650301</v>
      </c>
      <c r="G52" s="145">
        <v>1975120</v>
      </c>
      <c r="H52" s="161">
        <v>-5.3861018472301101</v>
      </c>
      <c r="I52" s="145">
        <v>5811614</v>
      </c>
      <c r="J52" s="161">
        <v>-2.19783400597824</v>
      </c>
      <c r="K52" s="161">
        <v>2.9424105877111302</v>
      </c>
    </row>
    <row r="53" spans="1:11" ht="9.9499999999999993" customHeight="1" x14ac:dyDescent="0.15">
      <c r="A53" s="160" t="s">
        <v>54</v>
      </c>
      <c r="B53" s="145">
        <v>169094</v>
      </c>
      <c r="C53" s="161">
        <v>225.318403940129</v>
      </c>
      <c r="D53" s="145">
        <v>487049</v>
      </c>
      <c r="E53" s="161">
        <v>109.34927723738301</v>
      </c>
      <c r="F53" s="161">
        <v>2.8803446603664198</v>
      </c>
      <c r="G53" s="145">
        <v>1883147</v>
      </c>
      <c r="H53" s="161">
        <v>-5.8483932480118703</v>
      </c>
      <c r="I53" s="145">
        <v>5547472</v>
      </c>
      <c r="J53" s="161">
        <v>-3.0166306994516101</v>
      </c>
      <c r="K53" s="161">
        <v>2.9458518108251801</v>
      </c>
    </row>
    <row r="54" spans="1:11" ht="9.9499999999999993" customHeight="1" x14ac:dyDescent="0.15">
      <c r="A54" s="160" t="s">
        <v>144</v>
      </c>
      <c r="B54" s="145">
        <v>8863</v>
      </c>
      <c r="C54" s="161">
        <v>242.99535603715199</v>
      </c>
      <c r="D54" s="145">
        <v>27194</v>
      </c>
      <c r="E54" s="161">
        <v>111.873782625633</v>
      </c>
      <c r="F54" s="161">
        <v>3.0682613110684902</v>
      </c>
      <c r="G54" s="145">
        <v>91973</v>
      </c>
      <c r="H54" s="161">
        <v>5.1889381947939102</v>
      </c>
      <c r="I54" s="145">
        <v>264142</v>
      </c>
      <c r="J54" s="161">
        <v>18.8811377649759</v>
      </c>
      <c r="K54" s="161">
        <v>2.8719515509986602</v>
      </c>
    </row>
    <row r="55" spans="1:11" x14ac:dyDescent="0.15">
      <c r="B55" s="170"/>
      <c r="C55" s="171"/>
      <c r="D55" s="170"/>
      <c r="E55" s="171"/>
      <c r="F55" s="171"/>
      <c r="G55" s="170"/>
      <c r="H55" s="171"/>
      <c r="I55" s="170"/>
      <c r="J55" s="171"/>
      <c r="K55" s="171"/>
    </row>
    <row r="56" spans="1:11" x14ac:dyDescent="0.15">
      <c r="B56" s="170"/>
      <c r="C56" s="171"/>
      <c r="D56" s="170"/>
      <c r="E56" s="171"/>
      <c r="F56" s="171"/>
      <c r="G56" s="170"/>
      <c r="H56" s="171"/>
      <c r="I56" s="170"/>
      <c r="J56" s="171"/>
      <c r="K56" s="171"/>
    </row>
    <row r="57" spans="1:11" x14ac:dyDescent="0.15">
      <c r="B57" s="170"/>
      <c r="C57" s="171"/>
      <c r="D57" s="170"/>
      <c r="E57" s="171"/>
      <c r="F57" s="171"/>
      <c r="G57" s="170"/>
      <c r="H57" s="171"/>
      <c r="I57" s="170"/>
      <c r="J57" s="171"/>
      <c r="K57" s="171"/>
    </row>
    <row r="58" spans="1:11" x14ac:dyDescent="0.15">
      <c r="B58" s="170"/>
      <c r="C58" s="171"/>
      <c r="D58" s="170"/>
      <c r="E58" s="171"/>
      <c r="F58" s="171"/>
      <c r="G58" s="170"/>
      <c r="H58" s="171"/>
      <c r="I58" s="170"/>
      <c r="J58" s="171"/>
      <c r="K58" s="171"/>
    </row>
    <row r="59" spans="1:11" x14ac:dyDescent="0.15">
      <c r="B59" s="170"/>
      <c r="C59" s="171"/>
      <c r="D59" s="170"/>
      <c r="E59" s="171"/>
      <c r="F59" s="171"/>
      <c r="G59" s="170"/>
      <c r="H59" s="171"/>
      <c r="I59" s="170"/>
      <c r="J59" s="171"/>
      <c r="K59" s="171"/>
    </row>
    <row r="60" spans="1:11" x14ac:dyDescent="0.15">
      <c r="B60" s="170"/>
      <c r="C60" s="171"/>
      <c r="D60" s="170"/>
      <c r="E60" s="171"/>
      <c r="F60" s="171"/>
      <c r="G60" s="170"/>
      <c r="H60" s="171"/>
      <c r="I60" s="170"/>
      <c r="J60" s="171"/>
      <c r="K60" s="171"/>
    </row>
    <row r="61" spans="1:11" x14ac:dyDescent="0.15">
      <c r="B61" s="170"/>
      <c r="C61" s="171"/>
      <c r="D61" s="170"/>
      <c r="E61" s="171"/>
      <c r="F61" s="171"/>
      <c r="G61" s="170"/>
      <c r="H61" s="171"/>
      <c r="I61" s="170"/>
      <c r="J61" s="171"/>
      <c r="K61" s="171"/>
    </row>
    <row r="62" spans="1:11" x14ac:dyDescent="0.15">
      <c r="B62" s="170"/>
      <c r="C62" s="171"/>
      <c r="D62" s="170"/>
      <c r="E62" s="171"/>
      <c r="F62" s="171"/>
      <c r="G62" s="170"/>
      <c r="H62" s="171"/>
      <c r="I62" s="170"/>
      <c r="J62" s="171"/>
      <c r="K62" s="171"/>
    </row>
    <row r="63" spans="1:11" x14ac:dyDescent="0.15">
      <c r="B63" s="170"/>
      <c r="C63" s="171"/>
      <c r="D63" s="170"/>
      <c r="E63" s="171"/>
      <c r="F63" s="171"/>
      <c r="G63" s="170"/>
      <c r="H63" s="171"/>
      <c r="I63" s="170"/>
      <c r="J63" s="171"/>
      <c r="K63" s="171"/>
    </row>
    <row r="64" spans="1:11" x14ac:dyDescent="0.15">
      <c r="B64" s="170"/>
      <c r="C64" s="171"/>
      <c r="D64" s="170"/>
      <c r="E64" s="171"/>
      <c r="F64" s="171"/>
      <c r="G64" s="170"/>
      <c r="H64" s="171"/>
      <c r="I64" s="170"/>
      <c r="J64" s="171"/>
      <c r="K64" s="171"/>
    </row>
    <row r="65" spans="2:11" x14ac:dyDescent="0.15">
      <c r="B65" s="170"/>
      <c r="C65" s="171"/>
      <c r="D65" s="170"/>
      <c r="E65" s="171"/>
      <c r="F65" s="171"/>
      <c r="G65" s="170"/>
      <c r="H65" s="171"/>
      <c r="I65" s="170"/>
      <c r="J65" s="171"/>
      <c r="K65" s="171"/>
    </row>
    <row r="66" spans="2:11" x14ac:dyDescent="0.15">
      <c r="B66" s="170"/>
      <c r="C66" s="171"/>
      <c r="D66" s="170"/>
      <c r="E66" s="171"/>
      <c r="F66" s="171"/>
      <c r="G66" s="170"/>
      <c r="H66" s="171"/>
      <c r="I66" s="170"/>
      <c r="J66" s="171"/>
      <c r="K66" s="171"/>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5" t="s">
        <v>526</v>
      </c>
      <c r="B1" s="285"/>
      <c r="C1" s="285"/>
      <c r="D1" s="285"/>
      <c r="E1" s="285"/>
      <c r="F1" s="285"/>
      <c r="G1" s="285"/>
      <c r="H1" s="285"/>
      <c r="I1" s="285"/>
      <c r="J1" s="285"/>
      <c r="K1" s="285"/>
    </row>
    <row r="2" spans="1:11" s="11" customFormat="1" ht="9.9499999999999993" customHeight="1" x14ac:dyDescent="0.2">
      <c r="A2" s="310" t="s">
        <v>143</v>
      </c>
      <c r="B2" s="313" t="s">
        <v>516</v>
      </c>
      <c r="C2" s="291"/>
      <c r="D2" s="291"/>
      <c r="E2" s="291"/>
      <c r="F2" s="291"/>
      <c r="G2" s="314" t="s">
        <v>517</v>
      </c>
      <c r="H2" s="315"/>
      <c r="I2" s="315"/>
      <c r="J2" s="315"/>
      <c r="K2" s="315"/>
    </row>
    <row r="3" spans="1:11" s="11" customFormat="1" ht="9.9499999999999993" customHeight="1" x14ac:dyDescent="0.2">
      <c r="A3" s="311"/>
      <c r="B3" s="290" t="s">
        <v>125</v>
      </c>
      <c r="C3" s="292"/>
      <c r="D3" s="316" t="s">
        <v>123</v>
      </c>
      <c r="E3" s="316"/>
      <c r="F3" s="317" t="s">
        <v>52</v>
      </c>
      <c r="G3" s="316" t="s">
        <v>125</v>
      </c>
      <c r="H3" s="316"/>
      <c r="I3" s="316" t="s">
        <v>123</v>
      </c>
      <c r="J3" s="316"/>
      <c r="K3" s="319" t="s">
        <v>52</v>
      </c>
    </row>
    <row r="4" spans="1:11" s="11" customFormat="1" ht="45" customHeight="1" x14ac:dyDescent="0.2">
      <c r="A4" s="311"/>
      <c r="B4" s="12" t="s">
        <v>126</v>
      </c>
      <c r="C4" s="13" t="s">
        <v>142</v>
      </c>
      <c r="D4" s="13" t="s">
        <v>126</v>
      </c>
      <c r="E4" s="13" t="s">
        <v>142</v>
      </c>
      <c r="F4" s="318"/>
      <c r="G4" s="13" t="s">
        <v>126</v>
      </c>
      <c r="H4" s="13" t="s">
        <v>145</v>
      </c>
      <c r="I4" s="13" t="s">
        <v>126</v>
      </c>
      <c r="J4" s="13" t="s">
        <v>145</v>
      </c>
      <c r="K4" s="319"/>
    </row>
    <row r="5" spans="1:11" s="11" customFormat="1" ht="9.9499999999999993" customHeight="1" x14ac:dyDescent="0.2">
      <c r="A5" s="312"/>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509</v>
      </c>
      <c r="B6" s="85">
        <v>177957</v>
      </c>
      <c r="C6" s="86">
        <v>226.15556614493599</v>
      </c>
      <c r="D6" s="85">
        <v>514243</v>
      </c>
      <c r="E6" s="86">
        <v>109.481269655049</v>
      </c>
      <c r="F6" s="86">
        <v>2.8897036924650301</v>
      </c>
      <c r="G6" s="85">
        <v>1975120</v>
      </c>
      <c r="H6" s="86">
        <v>-5.3861018472301101</v>
      </c>
      <c r="I6" s="85">
        <v>5811614</v>
      </c>
      <c r="J6" s="86">
        <v>-2.19783400597824</v>
      </c>
      <c r="K6" s="86">
        <v>2.9424105877111302</v>
      </c>
    </row>
    <row r="7" spans="1:11" s="2" customFormat="1" ht="18" customHeight="1" x14ac:dyDescent="0.15">
      <c r="A7" s="93" t="s">
        <v>54</v>
      </c>
      <c r="B7" s="85">
        <v>169094</v>
      </c>
      <c r="C7" s="86">
        <v>225.318403940129</v>
      </c>
      <c r="D7" s="85">
        <v>487049</v>
      </c>
      <c r="E7" s="86">
        <v>109.34927723738301</v>
      </c>
      <c r="F7" s="86">
        <v>2.8803446603664198</v>
      </c>
      <c r="G7" s="85">
        <v>1883147</v>
      </c>
      <c r="H7" s="86">
        <v>-5.8483932480118703</v>
      </c>
      <c r="I7" s="85">
        <v>5547472</v>
      </c>
      <c r="J7" s="86">
        <v>-3.0166306994516101</v>
      </c>
      <c r="K7" s="86">
        <v>2.9458518108251801</v>
      </c>
    </row>
    <row r="8" spans="1:11" s="2" customFormat="1" ht="18" customHeight="1" x14ac:dyDescent="0.15">
      <c r="A8" s="93" t="s">
        <v>144</v>
      </c>
      <c r="B8" s="85">
        <v>8863</v>
      </c>
      <c r="C8" s="86">
        <v>242.99535603715199</v>
      </c>
      <c r="D8" s="85">
        <v>27194</v>
      </c>
      <c r="E8" s="86">
        <v>111.873782625633</v>
      </c>
      <c r="F8" s="86">
        <v>3.0682613110684902</v>
      </c>
      <c r="G8" s="85">
        <v>91973</v>
      </c>
      <c r="H8" s="86">
        <v>5.1889381947939102</v>
      </c>
      <c r="I8" s="85">
        <v>264142</v>
      </c>
      <c r="J8" s="86">
        <v>18.8811377649759</v>
      </c>
      <c r="K8" s="86">
        <v>2.8719515509986602</v>
      </c>
    </row>
    <row r="9" spans="1:11" s="2" customFormat="1" ht="18" customHeight="1" x14ac:dyDescent="0.15">
      <c r="A9" s="93" t="s">
        <v>465</v>
      </c>
      <c r="B9" s="85">
        <v>7954</v>
      </c>
      <c r="C9" s="86">
        <v>237.749469214437</v>
      </c>
      <c r="D9" s="85">
        <v>24455</v>
      </c>
      <c r="E9" s="86">
        <v>128.33800186741399</v>
      </c>
      <c r="F9" s="86">
        <v>3.0745536836811702</v>
      </c>
      <c r="G9" s="85">
        <v>85166</v>
      </c>
      <c r="H9" s="86">
        <v>7.3349633251833799</v>
      </c>
      <c r="I9" s="85">
        <v>244911</v>
      </c>
      <c r="J9" s="86">
        <v>22.921988948057901</v>
      </c>
      <c r="K9" s="86">
        <v>2.8756898292745898</v>
      </c>
    </row>
    <row r="10" spans="1:11" ht="9" customHeight="1" x14ac:dyDescent="0.15">
      <c r="A10" s="36" t="s">
        <v>458</v>
      </c>
      <c r="B10" s="87">
        <v>333</v>
      </c>
      <c r="C10" s="91" t="s">
        <v>468</v>
      </c>
      <c r="D10" s="87">
        <v>1003</v>
      </c>
      <c r="E10" s="91" t="s">
        <v>468</v>
      </c>
      <c r="F10" s="88">
        <v>3.01201201201201</v>
      </c>
      <c r="G10" s="87">
        <v>3385</v>
      </c>
      <c r="H10" s="88">
        <v>2.3895946763460398</v>
      </c>
      <c r="I10" s="87">
        <v>7193</v>
      </c>
      <c r="J10" s="88">
        <v>5.5465884079236902</v>
      </c>
      <c r="K10" s="88">
        <v>2.1249630723781401</v>
      </c>
    </row>
    <row r="11" spans="1:11" ht="9" customHeight="1" x14ac:dyDescent="0.15">
      <c r="A11" s="36" t="s">
        <v>466</v>
      </c>
      <c r="B11" s="87">
        <v>25</v>
      </c>
      <c r="C11" s="88">
        <v>25</v>
      </c>
      <c r="D11" s="87">
        <v>122</v>
      </c>
      <c r="E11" s="88">
        <v>-33.3333333333333</v>
      </c>
      <c r="F11" s="88">
        <v>4.88</v>
      </c>
      <c r="G11" s="87">
        <v>361</v>
      </c>
      <c r="H11" s="88">
        <v>-8.6075949367088604</v>
      </c>
      <c r="I11" s="87">
        <v>3653</v>
      </c>
      <c r="J11" s="88">
        <v>151.931034482759</v>
      </c>
      <c r="K11" s="88">
        <v>10.1191135734072</v>
      </c>
    </row>
    <row r="12" spans="1:11" ht="9" customHeight="1" x14ac:dyDescent="0.15">
      <c r="A12" s="36" t="s">
        <v>453</v>
      </c>
      <c r="B12" s="87">
        <v>146</v>
      </c>
      <c r="C12" s="88">
        <v>124.615384615385</v>
      </c>
      <c r="D12" s="87">
        <v>241</v>
      </c>
      <c r="E12" s="88">
        <v>15.311004784689001</v>
      </c>
      <c r="F12" s="88">
        <v>1.6506849315068499</v>
      </c>
      <c r="G12" s="87">
        <v>4337</v>
      </c>
      <c r="H12" s="88">
        <v>-1.5883821193555701</v>
      </c>
      <c r="I12" s="87">
        <v>8445</v>
      </c>
      <c r="J12" s="88">
        <v>4.3494377857407596</v>
      </c>
      <c r="K12" s="88">
        <v>1.9471985243255701</v>
      </c>
    </row>
    <row r="13" spans="1:11" ht="9" customHeight="1" x14ac:dyDescent="0.15">
      <c r="A13" s="36" t="s">
        <v>467</v>
      </c>
      <c r="B13" s="87">
        <v>10</v>
      </c>
      <c r="C13" s="88">
        <v>100</v>
      </c>
      <c r="D13" s="87">
        <v>17</v>
      </c>
      <c r="E13" s="88">
        <v>54.545454545454497</v>
      </c>
      <c r="F13" s="88">
        <v>1.7</v>
      </c>
      <c r="G13" s="87">
        <v>172</v>
      </c>
      <c r="H13" s="88">
        <v>21.126760563380302</v>
      </c>
      <c r="I13" s="87">
        <v>446</v>
      </c>
      <c r="J13" s="88">
        <v>42.038216560509603</v>
      </c>
      <c r="K13" s="88">
        <v>2.5930232558139501</v>
      </c>
    </row>
    <row r="14" spans="1:11" ht="9" customHeight="1" x14ac:dyDescent="0.15">
      <c r="A14" s="36" t="s">
        <v>469</v>
      </c>
      <c r="B14" s="87">
        <v>47</v>
      </c>
      <c r="C14" s="91" t="s">
        <v>468</v>
      </c>
      <c r="D14" s="87">
        <v>68</v>
      </c>
      <c r="E14" s="91" t="s">
        <v>468</v>
      </c>
      <c r="F14" s="88">
        <v>1.4468085106383</v>
      </c>
      <c r="G14" s="87">
        <v>332</v>
      </c>
      <c r="H14" s="88">
        <v>-36.398467432950198</v>
      </c>
      <c r="I14" s="87">
        <v>773</v>
      </c>
      <c r="J14" s="88">
        <v>-21.202854230377199</v>
      </c>
      <c r="K14" s="88">
        <v>2.3283132530120501</v>
      </c>
    </row>
    <row r="15" spans="1:11" ht="9" customHeight="1" x14ac:dyDescent="0.15">
      <c r="A15" s="36" t="s">
        <v>59</v>
      </c>
      <c r="B15" s="87">
        <v>477</v>
      </c>
      <c r="C15" s="88">
        <v>284.677419354839</v>
      </c>
      <c r="D15" s="87">
        <v>1100</v>
      </c>
      <c r="E15" s="88">
        <v>278.00687285223398</v>
      </c>
      <c r="F15" s="88">
        <v>2.3060796645702299</v>
      </c>
      <c r="G15" s="87">
        <v>4952</v>
      </c>
      <c r="H15" s="88">
        <v>9.0508698524554099</v>
      </c>
      <c r="I15" s="87">
        <v>9345</v>
      </c>
      <c r="J15" s="88">
        <v>12.6446480231437</v>
      </c>
      <c r="K15" s="88">
        <v>1.88711631663974</v>
      </c>
    </row>
    <row r="16" spans="1:11" ht="9" customHeight="1" x14ac:dyDescent="0.15">
      <c r="A16" s="36" t="s">
        <v>470</v>
      </c>
      <c r="B16" s="87">
        <v>91</v>
      </c>
      <c r="C16" s="88">
        <v>152.777777777778</v>
      </c>
      <c r="D16" s="87">
        <v>153</v>
      </c>
      <c r="E16" s="88">
        <v>178.18181818181799</v>
      </c>
      <c r="F16" s="88">
        <v>1.68131868131868</v>
      </c>
      <c r="G16" s="87">
        <v>627</v>
      </c>
      <c r="H16" s="88">
        <v>84.955752212389399</v>
      </c>
      <c r="I16" s="87">
        <v>1170</v>
      </c>
      <c r="J16" s="88">
        <v>80.277349768875197</v>
      </c>
      <c r="K16" s="88">
        <v>1.8660287081339699</v>
      </c>
    </row>
    <row r="17" spans="1:13" ht="9" customHeight="1" x14ac:dyDescent="0.15">
      <c r="A17" s="36" t="s">
        <v>471</v>
      </c>
      <c r="B17" s="87">
        <v>20</v>
      </c>
      <c r="C17" s="91" t="s">
        <v>468</v>
      </c>
      <c r="D17" s="87">
        <v>30</v>
      </c>
      <c r="E17" s="91" t="s">
        <v>468</v>
      </c>
      <c r="F17" s="88">
        <v>1.5</v>
      </c>
      <c r="G17" s="87">
        <v>149</v>
      </c>
      <c r="H17" s="88">
        <v>-25.870646766169202</v>
      </c>
      <c r="I17" s="87">
        <v>287</v>
      </c>
      <c r="J17" s="88">
        <v>-22.2222222222222</v>
      </c>
      <c r="K17" s="88">
        <v>1.9261744966443</v>
      </c>
    </row>
    <row r="18" spans="1:13" ht="9" customHeight="1" x14ac:dyDescent="0.15">
      <c r="A18" s="36" t="s">
        <v>472</v>
      </c>
      <c r="B18" s="87">
        <v>0</v>
      </c>
      <c r="C18" s="88">
        <v>0</v>
      </c>
      <c r="D18" s="87">
        <v>0</v>
      </c>
      <c r="E18" s="88">
        <v>0</v>
      </c>
      <c r="F18" s="88">
        <v>0</v>
      </c>
      <c r="G18" s="87">
        <v>13</v>
      </c>
      <c r="H18" s="88">
        <v>-80</v>
      </c>
      <c r="I18" s="87">
        <v>18</v>
      </c>
      <c r="J18" s="88">
        <v>-84.210526315789494</v>
      </c>
      <c r="K18" s="88">
        <v>1.3846153846153799</v>
      </c>
    </row>
    <row r="19" spans="1:13" ht="9" customHeight="1" x14ac:dyDescent="0.15">
      <c r="A19" s="36" t="s">
        <v>295</v>
      </c>
      <c r="B19" s="87">
        <v>400</v>
      </c>
      <c r="C19" s="91" t="s">
        <v>468</v>
      </c>
      <c r="D19" s="87">
        <v>893</v>
      </c>
      <c r="E19" s="88">
        <v>155.87392550143301</v>
      </c>
      <c r="F19" s="88">
        <v>2.2324999999999999</v>
      </c>
      <c r="G19" s="87">
        <v>4214</v>
      </c>
      <c r="H19" s="88">
        <v>31.6463605123399</v>
      </c>
      <c r="I19" s="87">
        <v>13713</v>
      </c>
      <c r="J19" s="88">
        <v>52.1637816245007</v>
      </c>
      <c r="K19" s="88">
        <v>3.2541528239202702</v>
      </c>
    </row>
    <row r="20" spans="1:13" ht="9" customHeight="1" x14ac:dyDescent="0.15">
      <c r="A20" s="83" t="s">
        <v>473</v>
      </c>
      <c r="B20" s="87">
        <v>43</v>
      </c>
      <c r="C20" s="88">
        <v>138.888888888889</v>
      </c>
      <c r="D20" s="87">
        <v>105</v>
      </c>
      <c r="E20" s="88">
        <v>26.506024096385499</v>
      </c>
      <c r="F20" s="88">
        <v>2.4418604651162799</v>
      </c>
      <c r="G20" s="87">
        <v>435</v>
      </c>
      <c r="H20" s="88">
        <v>30.239520958083801</v>
      </c>
      <c r="I20" s="87">
        <v>1381</v>
      </c>
      <c r="J20" s="88">
        <v>-23.8279095421953</v>
      </c>
      <c r="K20" s="88">
        <v>3.1747126436781601</v>
      </c>
    </row>
    <row r="21" spans="1:13" ht="9" customHeight="1" x14ac:dyDescent="0.15">
      <c r="A21" s="36" t="s">
        <v>474</v>
      </c>
      <c r="B21" s="87">
        <v>48</v>
      </c>
      <c r="C21" s="88">
        <v>71.428571428571402</v>
      </c>
      <c r="D21" s="87">
        <v>191</v>
      </c>
      <c r="E21" s="88">
        <v>78.504672897196301</v>
      </c>
      <c r="F21" s="88">
        <v>3.9791666666666701</v>
      </c>
      <c r="G21" s="87">
        <v>399</v>
      </c>
      <c r="H21" s="88">
        <v>25.867507886435298</v>
      </c>
      <c r="I21" s="87">
        <v>1285</v>
      </c>
      <c r="J21" s="88">
        <v>11.448395490026</v>
      </c>
      <c r="K21" s="88">
        <v>3.2205513784461202</v>
      </c>
    </row>
    <row r="22" spans="1:13" ht="9" customHeight="1" x14ac:dyDescent="0.15">
      <c r="A22" s="36" t="s">
        <v>475</v>
      </c>
      <c r="B22" s="87">
        <v>43</v>
      </c>
      <c r="C22" s="88">
        <v>4.8780487804878003</v>
      </c>
      <c r="D22" s="87">
        <v>90</v>
      </c>
      <c r="E22" s="88">
        <v>-11.764705882352899</v>
      </c>
      <c r="F22" s="88">
        <v>2.0930232558139501</v>
      </c>
      <c r="G22" s="87">
        <v>1060</v>
      </c>
      <c r="H22" s="88">
        <v>81.818181818181799</v>
      </c>
      <c r="I22" s="87">
        <v>3433</v>
      </c>
      <c r="J22" s="88">
        <v>72.339357429718902</v>
      </c>
      <c r="K22" s="88">
        <v>3.23867924528302</v>
      </c>
    </row>
    <row r="23" spans="1:13" ht="9" customHeight="1" x14ac:dyDescent="0.15">
      <c r="A23" s="36" t="s">
        <v>476</v>
      </c>
      <c r="B23" s="87">
        <v>58</v>
      </c>
      <c r="C23" s="91" t="s">
        <v>468</v>
      </c>
      <c r="D23" s="87">
        <v>79</v>
      </c>
      <c r="E23" s="91" t="s">
        <v>468</v>
      </c>
      <c r="F23" s="88">
        <v>1.36206896551724</v>
      </c>
      <c r="G23" s="87">
        <v>863</v>
      </c>
      <c r="H23" s="88">
        <v>-4.7461368653421703</v>
      </c>
      <c r="I23" s="87">
        <v>1575</v>
      </c>
      <c r="J23" s="88">
        <v>4.0978189028420404</v>
      </c>
      <c r="K23" s="88">
        <v>1.8250289687137899</v>
      </c>
    </row>
    <row r="24" spans="1:13" ht="9" customHeight="1" x14ac:dyDescent="0.15">
      <c r="A24" s="36" t="s">
        <v>477</v>
      </c>
      <c r="B24" s="87">
        <v>5</v>
      </c>
      <c r="C24" s="91" t="s">
        <v>468</v>
      </c>
      <c r="D24" s="87">
        <v>5</v>
      </c>
      <c r="E24" s="91" t="s">
        <v>468</v>
      </c>
      <c r="F24" s="88">
        <v>1</v>
      </c>
      <c r="G24" s="87">
        <v>38</v>
      </c>
      <c r="H24" s="88">
        <v>111.111111111111</v>
      </c>
      <c r="I24" s="87">
        <v>89</v>
      </c>
      <c r="J24" s="91" t="s">
        <v>468</v>
      </c>
      <c r="K24" s="88">
        <v>2.3421052631578898</v>
      </c>
    </row>
    <row r="25" spans="1:13" ht="9" customHeight="1" x14ac:dyDescent="0.15">
      <c r="A25" s="36" t="s">
        <v>291</v>
      </c>
      <c r="B25" s="87">
        <v>684</v>
      </c>
      <c r="C25" s="91" t="s">
        <v>468</v>
      </c>
      <c r="D25" s="87">
        <v>1362</v>
      </c>
      <c r="E25" s="88">
        <v>298.24561403508801</v>
      </c>
      <c r="F25" s="88">
        <v>1.9912280701754399</v>
      </c>
      <c r="G25" s="87">
        <v>10110</v>
      </c>
      <c r="H25" s="88">
        <v>-15.184563758389301</v>
      </c>
      <c r="I25" s="87">
        <v>23053</v>
      </c>
      <c r="J25" s="88">
        <v>-20.320060832296399</v>
      </c>
      <c r="K25" s="88">
        <v>2.2802176063303699</v>
      </c>
    </row>
    <row r="26" spans="1:13" ht="9" customHeight="1" x14ac:dyDescent="0.15">
      <c r="A26" s="36" t="s">
        <v>478</v>
      </c>
      <c r="B26" s="87">
        <v>64</v>
      </c>
      <c r="C26" s="91" t="s">
        <v>468</v>
      </c>
      <c r="D26" s="87">
        <v>245</v>
      </c>
      <c r="E26" s="91" t="s">
        <v>468</v>
      </c>
      <c r="F26" s="88">
        <v>3.828125</v>
      </c>
      <c r="G26" s="87">
        <v>590</v>
      </c>
      <c r="H26" s="88">
        <v>35.944700460829502</v>
      </c>
      <c r="I26" s="87">
        <v>1749</v>
      </c>
      <c r="J26" s="88">
        <v>92.197802197802204</v>
      </c>
      <c r="K26" s="88">
        <v>2.9644067796610201</v>
      </c>
    </row>
    <row r="27" spans="1:13" ht="9" customHeight="1" x14ac:dyDescent="0.15">
      <c r="A27" s="36" t="s">
        <v>60</v>
      </c>
      <c r="B27" s="87">
        <v>1041</v>
      </c>
      <c r="C27" s="88">
        <v>206.17647058823499</v>
      </c>
      <c r="D27" s="87">
        <v>2935</v>
      </c>
      <c r="E27" s="88">
        <v>194.678714859438</v>
      </c>
      <c r="F27" s="88">
        <v>2.81940441882805</v>
      </c>
      <c r="G27" s="87">
        <v>12975</v>
      </c>
      <c r="H27" s="88">
        <v>40.315778090191401</v>
      </c>
      <c r="I27" s="87">
        <v>29203</v>
      </c>
      <c r="J27" s="88">
        <v>47.088747859373399</v>
      </c>
      <c r="K27" s="88">
        <v>2.2507129094412299</v>
      </c>
    </row>
    <row r="28" spans="1:13" ht="9" customHeight="1" x14ac:dyDescent="0.15">
      <c r="A28" s="36" t="s">
        <v>292</v>
      </c>
      <c r="B28" s="87">
        <v>1013</v>
      </c>
      <c r="C28" s="88">
        <v>100.99206349206401</v>
      </c>
      <c r="D28" s="87">
        <v>4884</v>
      </c>
      <c r="E28" s="88">
        <v>44.925816023738903</v>
      </c>
      <c r="F28" s="88">
        <v>4.8213228035537998</v>
      </c>
      <c r="G28" s="87">
        <v>10713</v>
      </c>
      <c r="H28" s="88">
        <v>13.2093416464123</v>
      </c>
      <c r="I28" s="87">
        <v>41705</v>
      </c>
      <c r="J28" s="88">
        <v>27.921599901846498</v>
      </c>
      <c r="K28" s="88">
        <v>3.8929338187249098</v>
      </c>
    </row>
    <row r="29" spans="1:13" ht="9" customHeight="1" x14ac:dyDescent="0.15">
      <c r="A29" s="36" t="s">
        <v>479</v>
      </c>
      <c r="B29" s="87">
        <v>44</v>
      </c>
      <c r="C29" s="88">
        <v>144.444444444444</v>
      </c>
      <c r="D29" s="87">
        <v>188</v>
      </c>
      <c r="E29" s="88">
        <v>86.138613861386204</v>
      </c>
      <c r="F29" s="88">
        <v>4.2727272727272698</v>
      </c>
      <c r="G29" s="87">
        <v>529</v>
      </c>
      <c r="H29" s="88">
        <v>21.052631578947398</v>
      </c>
      <c r="I29" s="87">
        <v>2951</v>
      </c>
      <c r="J29" s="88">
        <v>89.1666666666667</v>
      </c>
      <c r="K29" s="88">
        <v>5.5784499054820396</v>
      </c>
      <c r="M29" s="21"/>
    </row>
    <row r="30" spans="1:13" ht="9" customHeight="1" x14ac:dyDescent="0.15">
      <c r="A30" s="36" t="s">
        <v>442</v>
      </c>
      <c r="B30" s="87">
        <v>175</v>
      </c>
      <c r="C30" s="88">
        <v>-17.840375586854499</v>
      </c>
      <c r="D30" s="87">
        <v>920</v>
      </c>
      <c r="E30" s="88">
        <v>-43.488943488943498</v>
      </c>
      <c r="F30" s="88">
        <v>5.2571428571428598</v>
      </c>
      <c r="G30" s="87">
        <v>1869</v>
      </c>
      <c r="H30" s="88">
        <v>40.315315315315303</v>
      </c>
      <c r="I30" s="87">
        <v>16057</v>
      </c>
      <c r="J30" s="88">
        <v>108.776492003641</v>
      </c>
      <c r="K30" s="88">
        <v>8.5912252541466003</v>
      </c>
      <c r="M30" s="21"/>
    </row>
    <row r="31" spans="1:13" ht="9" customHeight="1" x14ac:dyDescent="0.15">
      <c r="A31" s="36" t="s">
        <v>480</v>
      </c>
      <c r="B31" s="87">
        <v>66</v>
      </c>
      <c r="C31" s="91" t="s">
        <v>468</v>
      </c>
      <c r="D31" s="87">
        <v>316</v>
      </c>
      <c r="E31" s="88">
        <v>251.111111111111</v>
      </c>
      <c r="F31" s="88">
        <v>4.7878787878787898</v>
      </c>
      <c r="G31" s="87">
        <v>519</v>
      </c>
      <c r="H31" s="88">
        <v>-65.400000000000006</v>
      </c>
      <c r="I31" s="87">
        <v>2789</v>
      </c>
      <c r="J31" s="88">
        <v>-21.745230078563399</v>
      </c>
      <c r="K31" s="88">
        <v>5.3737957610790001</v>
      </c>
      <c r="M31" s="21"/>
    </row>
    <row r="32" spans="1:13" ht="9" customHeight="1" x14ac:dyDescent="0.15">
      <c r="A32" s="36" t="s">
        <v>481</v>
      </c>
      <c r="B32" s="87">
        <v>129</v>
      </c>
      <c r="C32" s="91" t="s">
        <v>468</v>
      </c>
      <c r="D32" s="87">
        <v>233</v>
      </c>
      <c r="E32" s="91" t="s">
        <v>468</v>
      </c>
      <c r="F32" s="88">
        <v>1.8062015503876001</v>
      </c>
      <c r="G32" s="87">
        <v>1588</v>
      </c>
      <c r="H32" s="88">
        <v>27.961321514907301</v>
      </c>
      <c r="I32" s="87">
        <v>2662</v>
      </c>
      <c r="J32" s="88">
        <v>34.580384226491397</v>
      </c>
      <c r="K32" s="88">
        <v>1.6763224181360199</v>
      </c>
    </row>
    <row r="33" spans="1:11" ht="9" customHeight="1" x14ac:dyDescent="0.15">
      <c r="A33" s="36" t="s">
        <v>293</v>
      </c>
      <c r="B33" s="87">
        <v>751</v>
      </c>
      <c r="C33" s="91" t="s">
        <v>468</v>
      </c>
      <c r="D33" s="87">
        <v>1499</v>
      </c>
      <c r="E33" s="91" t="s">
        <v>468</v>
      </c>
      <c r="F33" s="88">
        <v>1.9960053262316899</v>
      </c>
      <c r="G33" s="87">
        <v>9558</v>
      </c>
      <c r="H33" s="88">
        <v>-13.101191017365201</v>
      </c>
      <c r="I33" s="87">
        <v>19153</v>
      </c>
      <c r="J33" s="88">
        <v>-11.911879685416</v>
      </c>
      <c r="K33" s="88">
        <v>2.0038711027411602</v>
      </c>
    </row>
    <row r="34" spans="1:11" ht="9" customHeight="1" x14ac:dyDescent="0.15">
      <c r="A34" s="36" t="s">
        <v>443</v>
      </c>
      <c r="B34" s="87">
        <v>146</v>
      </c>
      <c r="C34" s="88">
        <v>192</v>
      </c>
      <c r="D34" s="87">
        <v>1152</v>
      </c>
      <c r="E34" s="88">
        <v>172.98578199052099</v>
      </c>
      <c r="F34" s="88">
        <v>7.89041095890411</v>
      </c>
      <c r="G34" s="87">
        <v>1918</v>
      </c>
      <c r="H34" s="88">
        <v>64.635193133047196</v>
      </c>
      <c r="I34" s="87">
        <v>11383</v>
      </c>
      <c r="J34" s="88">
        <v>111.109050445104</v>
      </c>
      <c r="K34" s="88">
        <v>5.93482794577685</v>
      </c>
    </row>
    <row r="35" spans="1:11" ht="9" customHeight="1" x14ac:dyDescent="0.15">
      <c r="A35" s="36" t="s">
        <v>482</v>
      </c>
      <c r="B35" s="87">
        <v>89</v>
      </c>
      <c r="C35" s="91" t="s">
        <v>468</v>
      </c>
      <c r="D35" s="87">
        <v>698</v>
      </c>
      <c r="E35" s="88">
        <v>283.51648351648402</v>
      </c>
      <c r="F35" s="88">
        <v>7.8426966292134797</v>
      </c>
      <c r="G35" s="87">
        <v>742</v>
      </c>
      <c r="H35" s="88">
        <v>91.731266149870805</v>
      </c>
      <c r="I35" s="87">
        <v>4726</v>
      </c>
      <c r="J35" s="88">
        <v>170.520892959359</v>
      </c>
      <c r="K35" s="88">
        <v>6.3692722371967703</v>
      </c>
    </row>
    <row r="36" spans="1:11" ht="9" customHeight="1" x14ac:dyDescent="0.15">
      <c r="A36" s="36" t="s">
        <v>462</v>
      </c>
      <c r="B36" s="87">
        <v>722</v>
      </c>
      <c r="C36" s="91" t="s">
        <v>468</v>
      </c>
      <c r="D36" s="87">
        <v>1277</v>
      </c>
      <c r="E36" s="91" t="s">
        <v>468</v>
      </c>
      <c r="F36" s="88">
        <v>1.7686980609418299</v>
      </c>
      <c r="G36" s="87">
        <v>3749</v>
      </c>
      <c r="H36" s="88">
        <v>136.231884057971</v>
      </c>
      <c r="I36" s="87">
        <v>6663</v>
      </c>
      <c r="J36" s="88">
        <v>103.26418547895101</v>
      </c>
      <c r="K36" s="88">
        <v>1.7772739397172601</v>
      </c>
    </row>
    <row r="37" spans="1:11" ht="9" customHeight="1" x14ac:dyDescent="0.15">
      <c r="A37" s="36" t="s">
        <v>294</v>
      </c>
      <c r="B37" s="87">
        <v>438</v>
      </c>
      <c r="C37" s="88">
        <v>294.59459459459498</v>
      </c>
      <c r="D37" s="87">
        <v>2194</v>
      </c>
      <c r="E37" s="91" t="s">
        <v>468</v>
      </c>
      <c r="F37" s="88">
        <v>5.0091324200913299</v>
      </c>
      <c r="G37" s="87">
        <v>3259</v>
      </c>
      <c r="H37" s="88">
        <v>3.3291058972733101</v>
      </c>
      <c r="I37" s="87">
        <v>11114</v>
      </c>
      <c r="J37" s="88">
        <v>43.055734328742403</v>
      </c>
      <c r="K37" s="88">
        <v>3.4102485424976998</v>
      </c>
    </row>
    <row r="38" spans="1:11" ht="9" customHeight="1" x14ac:dyDescent="0.15">
      <c r="A38" s="36" t="s">
        <v>483</v>
      </c>
      <c r="B38" s="87">
        <v>52</v>
      </c>
      <c r="C38" s="91" t="s">
        <v>468</v>
      </c>
      <c r="D38" s="87">
        <v>150</v>
      </c>
      <c r="E38" s="91" t="s">
        <v>468</v>
      </c>
      <c r="F38" s="88">
        <v>2.8846153846153801</v>
      </c>
      <c r="G38" s="87">
        <v>494</v>
      </c>
      <c r="H38" s="88">
        <v>60.389610389610397</v>
      </c>
      <c r="I38" s="87">
        <v>1188</v>
      </c>
      <c r="J38" s="88">
        <v>60.540540540540498</v>
      </c>
      <c r="K38" s="88">
        <v>2.4048582995951402</v>
      </c>
    </row>
    <row r="39" spans="1:11" ht="9" customHeight="1" x14ac:dyDescent="0.15">
      <c r="A39" s="36" t="s">
        <v>463</v>
      </c>
      <c r="B39" s="87">
        <v>86</v>
      </c>
      <c r="C39" s="88">
        <v>115</v>
      </c>
      <c r="D39" s="87">
        <v>135</v>
      </c>
      <c r="E39" s="88">
        <v>-68.822170900692797</v>
      </c>
      <c r="F39" s="88">
        <v>1.5697674418604699</v>
      </c>
      <c r="G39" s="87">
        <v>737</v>
      </c>
      <c r="H39" s="88">
        <v>20.819672131147499</v>
      </c>
      <c r="I39" s="87">
        <v>3770</v>
      </c>
      <c r="J39" s="88">
        <v>50.8</v>
      </c>
      <c r="K39" s="88">
        <v>5.1153324287652699</v>
      </c>
    </row>
    <row r="40" spans="1:11" ht="9" customHeight="1" x14ac:dyDescent="0.15">
      <c r="A40" s="36" t="s">
        <v>484</v>
      </c>
      <c r="B40" s="87">
        <v>119</v>
      </c>
      <c r="C40" s="88">
        <v>190.243902439024</v>
      </c>
      <c r="D40" s="87">
        <v>410</v>
      </c>
      <c r="E40" s="88">
        <v>111.340206185567</v>
      </c>
      <c r="F40" s="88">
        <v>3.4453781512605</v>
      </c>
      <c r="G40" s="87">
        <v>1072</v>
      </c>
      <c r="H40" s="88">
        <v>3.0769230769230802</v>
      </c>
      <c r="I40" s="87">
        <v>4931</v>
      </c>
      <c r="J40" s="88">
        <v>18.391356542617</v>
      </c>
      <c r="K40" s="88">
        <v>4.5998134328358198</v>
      </c>
    </row>
    <row r="41" spans="1:11" ht="9" customHeight="1" x14ac:dyDescent="0.15">
      <c r="A41" s="36" t="s">
        <v>464</v>
      </c>
      <c r="B41" s="87">
        <v>308</v>
      </c>
      <c r="C41" s="91" t="s">
        <v>468</v>
      </c>
      <c r="D41" s="87">
        <v>599</v>
      </c>
      <c r="E41" s="88">
        <v>78.273809523809504</v>
      </c>
      <c r="F41" s="88">
        <v>1.9448051948051901</v>
      </c>
      <c r="G41" s="87">
        <v>1871</v>
      </c>
      <c r="H41" s="88">
        <v>-47.635040582143901</v>
      </c>
      <c r="I41" s="87">
        <v>3747</v>
      </c>
      <c r="J41" s="88">
        <v>-45.275303052431703</v>
      </c>
      <c r="K41" s="88">
        <v>2.0026723677178002</v>
      </c>
    </row>
    <row r="42" spans="1:11" ht="9" customHeight="1" x14ac:dyDescent="0.15">
      <c r="A42" s="36" t="s">
        <v>485</v>
      </c>
      <c r="B42" s="87">
        <v>0</v>
      </c>
      <c r="C42" s="91" t="s">
        <v>468</v>
      </c>
      <c r="D42" s="87">
        <v>0</v>
      </c>
      <c r="E42" s="91" t="s">
        <v>468</v>
      </c>
      <c r="F42" s="88">
        <v>0</v>
      </c>
      <c r="G42" s="87">
        <v>18</v>
      </c>
      <c r="H42" s="88">
        <v>-40</v>
      </c>
      <c r="I42" s="87">
        <v>98</v>
      </c>
      <c r="J42" s="88">
        <v>-40.963855421686702</v>
      </c>
      <c r="K42" s="88">
        <v>5.44444444444445</v>
      </c>
    </row>
    <row r="43" spans="1:11" ht="9" customHeight="1" x14ac:dyDescent="0.15">
      <c r="A43" s="36" t="s">
        <v>486</v>
      </c>
      <c r="B43" s="87">
        <v>281</v>
      </c>
      <c r="C43" s="88">
        <v>146.491228070175</v>
      </c>
      <c r="D43" s="87">
        <v>1161</v>
      </c>
      <c r="E43" s="88">
        <v>262.8125</v>
      </c>
      <c r="F43" s="88">
        <v>4.1316725978647701</v>
      </c>
      <c r="G43" s="87">
        <v>1518</v>
      </c>
      <c r="H43" s="88">
        <v>-7.5517661388550597</v>
      </c>
      <c r="I43" s="87">
        <v>5163</v>
      </c>
      <c r="J43" s="88">
        <v>-1.03507763082231</v>
      </c>
      <c r="K43" s="88">
        <v>3.40118577075099</v>
      </c>
    </row>
    <row r="44" spans="1:11" s="2" customFormat="1" ht="18" customHeight="1" x14ac:dyDescent="0.15">
      <c r="A44" s="93" t="s">
        <v>487</v>
      </c>
      <c r="B44" s="85">
        <v>51</v>
      </c>
      <c r="C44" s="86">
        <v>-5.5555555555555598</v>
      </c>
      <c r="D44" s="85">
        <v>118</v>
      </c>
      <c r="E44" s="86">
        <v>-88.909774436090203</v>
      </c>
      <c r="F44" s="86">
        <v>2.31372549019608</v>
      </c>
      <c r="G44" s="85">
        <v>364</v>
      </c>
      <c r="H44" s="86">
        <v>-14.953271028037401</v>
      </c>
      <c r="I44" s="85">
        <v>1076</v>
      </c>
      <c r="J44" s="86">
        <v>-54.251700680272101</v>
      </c>
      <c r="K44" s="86">
        <v>2.9560439560439602</v>
      </c>
    </row>
    <row r="45" spans="1:11" ht="9" customHeight="1" x14ac:dyDescent="0.15">
      <c r="A45" s="36" t="s">
        <v>488</v>
      </c>
      <c r="B45" s="87">
        <v>6</v>
      </c>
      <c r="C45" s="91" t="s">
        <v>468</v>
      </c>
      <c r="D45" s="87">
        <v>22</v>
      </c>
      <c r="E45" s="91" t="s">
        <v>468</v>
      </c>
      <c r="F45" s="88">
        <v>3.6666666666666701</v>
      </c>
      <c r="G45" s="87">
        <v>30</v>
      </c>
      <c r="H45" s="88">
        <v>-50</v>
      </c>
      <c r="I45" s="87">
        <v>78</v>
      </c>
      <c r="J45" s="88">
        <v>-47.651006711409401</v>
      </c>
      <c r="K45" s="88">
        <v>2.6</v>
      </c>
    </row>
    <row r="46" spans="1:11" ht="9" customHeight="1" x14ac:dyDescent="0.15">
      <c r="A46" s="36" t="s">
        <v>489</v>
      </c>
      <c r="B46" s="87">
        <v>45</v>
      </c>
      <c r="C46" s="88">
        <v>-16.6666666666667</v>
      </c>
      <c r="D46" s="87">
        <v>96</v>
      </c>
      <c r="E46" s="88">
        <v>-90.9774436090226</v>
      </c>
      <c r="F46" s="88">
        <v>2.1333333333333302</v>
      </c>
      <c r="G46" s="87">
        <v>334</v>
      </c>
      <c r="H46" s="88">
        <v>-9.2391304347826093</v>
      </c>
      <c r="I46" s="87">
        <v>998</v>
      </c>
      <c r="J46" s="88">
        <v>-54.698138901497998</v>
      </c>
      <c r="K46" s="88">
        <v>2.9880239520958098</v>
      </c>
    </row>
    <row r="47" spans="1:11" s="2" customFormat="1" ht="18" customHeight="1" x14ac:dyDescent="0.15">
      <c r="A47" s="93" t="s">
        <v>490</v>
      </c>
      <c r="B47" s="85">
        <v>352</v>
      </c>
      <c r="C47" s="92" t="s">
        <v>468</v>
      </c>
      <c r="D47" s="85">
        <v>1352</v>
      </c>
      <c r="E47" s="86">
        <v>55.045871559632999</v>
      </c>
      <c r="F47" s="86">
        <v>3.8409090909090899</v>
      </c>
      <c r="G47" s="85">
        <v>2230</v>
      </c>
      <c r="H47" s="86">
        <v>-35.827338129496397</v>
      </c>
      <c r="I47" s="85">
        <v>8605</v>
      </c>
      <c r="J47" s="86">
        <v>-20.618081180811799</v>
      </c>
      <c r="K47" s="86">
        <v>3.8587443946188298</v>
      </c>
    </row>
    <row r="48" spans="1:11" ht="9" customHeight="1" x14ac:dyDescent="0.15">
      <c r="A48" s="36" t="s">
        <v>491</v>
      </c>
      <c r="B48" s="87">
        <v>48</v>
      </c>
      <c r="C48" s="91" t="s">
        <v>468</v>
      </c>
      <c r="D48" s="87">
        <v>54</v>
      </c>
      <c r="E48" s="88">
        <v>145.45454545454501</v>
      </c>
      <c r="F48" s="88">
        <v>1.125</v>
      </c>
      <c r="G48" s="87">
        <v>257</v>
      </c>
      <c r="H48" s="88">
        <v>-41.723356009070301</v>
      </c>
      <c r="I48" s="87">
        <v>441</v>
      </c>
      <c r="J48" s="88">
        <v>-22.6315789473684</v>
      </c>
      <c r="K48" s="88">
        <v>1.715953307393</v>
      </c>
    </row>
    <row r="49" spans="1:13" ht="9" customHeight="1" x14ac:dyDescent="0.15">
      <c r="A49" s="36" t="s">
        <v>492</v>
      </c>
      <c r="B49" s="87">
        <v>44</v>
      </c>
      <c r="C49" s="88">
        <v>158.82352941176501</v>
      </c>
      <c r="D49" s="87">
        <v>277</v>
      </c>
      <c r="E49" s="88">
        <v>194.68085106383</v>
      </c>
      <c r="F49" s="88">
        <v>6.2954545454545503</v>
      </c>
      <c r="G49" s="87">
        <v>396</v>
      </c>
      <c r="H49" s="88">
        <v>-40</v>
      </c>
      <c r="I49" s="87">
        <v>2722</v>
      </c>
      <c r="J49" s="88">
        <v>78.491803278688494</v>
      </c>
      <c r="K49" s="88">
        <v>6.8737373737373701</v>
      </c>
    </row>
    <row r="50" spans="1:13" ht="9" customHeight="1" x14ac:dyDescent="0.15">
      <c r="A50" s="36" t="s">
        <v>493</v>
      </c>
      <c r="B50" s="87">
        <v>53</v>
      </c>
      <c r="C50" s="91" t="s">
        <v>468</v>
      </c>
      <c r="D50" s="87">
        <v>195</v>
      </c>
      <c r="E50" s="88">
        <v>14.705882352941201</v>
      </c>
      <c r="F50" s="88">
        <v>3.67924528301887</v>
      </c>
      <c r="G50" s="87">
        <v>144</v>
      </c>
      <c r="H50" s="88">
        <v>-26.903553299492401</v>
      </c>
      <c r="I50" s="87">
        <v>458</v>
      </c>
      <c r="J50" s="88">
        <v>-60.449050086355797</v>
      </c>
      <c r="K50" s="88">
        <v>3.1805555555555598</v>
      </c>
    </row>
    <row r="51" spans="1:13" ht="9" customHeight="1" x14ac:dyDescent="0.15">
      <c r="A51" s="36" t="s">
        <v>494</v>
      </c>
      <c r="B51" s="87">
        <v>64</v>
      </c>
      <c r="C51" s="91" t="s">
        <v>468</v>
      </c>
      <c r="D51" s="87">
        <v>134</v>
      </c>
      <c r="E51" s="91" t="s">
        <v>468</v>
      </c>
      <c r="F51" s="88">
        <v>2.09375</v>
      </c>
      <c r="G51" s="87">
        <v>418</v>
      </c>
      <c r="H51" s="88">
        <v>0.96618357487922402</v>
      </c>
      <c r="I51" s="87">
        <v>755</v>
      </c>
      <c r="J51" s="88">
        <v>8.7896253602305503</v>
      </c>
      <c r="K51" s="88">
        <v>1.8062200956937799</v>
      </c>
    </row>
    <row r="52" spans="1:13" ht="9" customHeight="1" x14ac:dyDescent="0.15">
      <c r="A52" s="36" t="s">
        <v>495</v>
      </c>
      <c r="B52" s="87">
        <v>61</v>
      </c>
      <c r="C52" s="91" t="s">
        <v>468</v>
      </c>
      <c r="D52" s="87">
        <v>306</v>
      </c>
      <c r="E52" s="88">
        <v>70</v>
      </c>
      <c r="F52" s="88">
        <v>5.0163934426229497</v>
      </c>
      <c r="G52" s="87">
        <v>285</v>
      </c>
      <c r="H52" s="88">
        <v>-24.802110817942001</v>
      </c>
      <c r="I52" s="87">
        <v>1303</v>
      </c>
      <c r="J52" s="88">
        <v>13.304347826087</v>
      </c>
      <c r="K52" s="88">
        <v>4.5719298245614004</v>
      </c>
    </row>
    <row r="53" spans="1:13" ht="9" customHeight="1" x14ac:dyDescent="0.15">
      <c r="A53" s="36" t="s">
        <v>496</v>
      </c>
      <c r="B53" s="87">
        <v>16</v>
      </c>
      <c r="C53" s="91" t="s">
        <v>468</v>
      </c>
      <c r="D53" s="87">
        <v>46</v>
      </c>
      <c r="E53" s="88">
        <v>-8</v>
      </c>
      <c r="F53" s="88">
        <v>2.875</v>
      </c>
      <c r="G53" s="87">
        <v>105</v>
      </c>
      <c r="H53" s="88">
        <v>-80.804387568555796</v>
      </c>
      <c r="I53" s="87">
        <v>287</v>
      </c>
      <c r="J53" s="88">
        <v>-74.691358024691397</v>
      </c>
      <c r="K53" s="88">
        <v>2.7333333333333298</v>
      </c>
    </row>
    <row r="54" spans="1:13" ht="9" customHeight="1" x14ac:dyDescent="0.15">
      <c r="A54" s="36" t="s">
        <v>497</v>
      </c>
      <c r="B54" s="87">
        <v>2</v>
      </c>
      <c r="C54" s="91" t="s">
        <v>468</v>
      </c>
      <c r="D54" s="87">
        <v>40</v>
      </c>
      <c r="E54" s="91" t="s">
        <v>468</v>
      </c>
      <c r="F54" s="88">
        <v>20</v>
      </c>
      <c r="G54" s="87">
        <v>63</v>
      </c>
      <c r="H54" s="88">
        <v>-65.760869565217405</v>
      </c>
      <c r="I54" s="87">
        <v>123</v>
      </c>
      <c r="J54" s="88">
        <v>-52.140077821011701</v>
      </c>
      <c r="K54" s="88">
        <v>1.9523809523809501</v>
      </c>
    </row>
    <row r="55" spans="1:13" ht="9" customHeight="1" x14ac:dyDescent="0.15">
      <c r="A55" s="36" t="s">
        <v>498</v>
      </c>
      <c r="B55" s="87">
        <v>64</v>
      </c>
      <c r="C55" s="88">
        <v>113.333333333333</v>
      </c>
      <c r="D55" s="87">
        <v>300</v>
      </c>
      <c r="E55" s="88">
        <v>-8.8145896656535001</v>
      </c>
      <c r="F55" s="88">
        <v>4.6875</v>
      </c>
      <c r="G55" s="87">
        <v>562</v>
      </c>
      <c r="H55" s="88">
        <v>-13.9356814701378</v>
      </c>
      <c r="I55" s="87">
        <v>2516</v>
      </c>
      <c r="J55" s="88">
        <v>-42.1875</v>
      </c>
      <c r="K55" s="88">
        <v>4.4768683274021397</v>
      </c>
    </row>
    <row r="56" spans="1:13" s="2" customFormat="1" ht="18" customHeight="1" x14ac:dyDescent="0.15">
      <c r="A56" s="93" t="s">
        <v>499</v>
      </c>
      <c r="B56" s="85">
        <v>461</v>
      </c>
      <c r="C56" s="92" t="s">
        <v>468</v>
      </c>
      <c r="D56" s="85">
        <v>1166</v>
      </c>
      <c r="E56" s="92" t="s">
        <v>468</v>
      </c>
      <c r="F56" s="86">
        <v>2.5292841648589999</v>
      </c>
      <c r="G56" s="85">
        <v>3287</v>
      </c>
      <c r="H56" s="86">
        <v>1.0762607626076299</v>
      </c>
      <c r="I56" s="85">
        <v>7677</v>
      </c>
      <c r="J56" s="86">
        <v>-3.8451903807615202</v>
      </c>
      <c r="K56" s="86">
        <v>2.33556434438698</v>
      </c>
    </row>
    <row r="57" spans="1:13" ht="9" customHeight="1" x14ac:dyDescent="0.15">
      <c r="A57" s="36" t="s">
        <v>500</v>
      </c>
      <c r="B57" s="87">
        <v>39</v>
      </c>
      <c r="C57" s="91" t="s">
        <v>468</v>
      </c>
      <c r="D57" s="87">
        <v>65</v>
      </c>
      <c r="E57" s="91" t="s">
        <v>468</v>
      </c>
      <c r="F57" s="88">
        <v>1.6666666666666701</v>
      </c>
      <c r="G57" s="87">
        <v>262</v>
      </c>
      <c r="H57" s="88">
        <v>-1.87265917602996</v>
      </c>
      <c r="I57" s="87">
        <v>745</v>
      </c>
      <c r="J57" s="88">
        <v>-37.656903765690402</v>
      </c>
      <c r="K57" s="88">
        <v>2.8435114503816799</v>
      </c>
    </row>
    <row r="58" spans="1:13" ht="9" customHeight="1" x14ac:dyDescent="0.15">
      <c r="A58" s="36" t="s">
        <v>454</v>
      </c>
      <c r="B58" s="87">
        <v>303</v>
      </c>
      <c r="C58" s="91" t="s">
        <v>468</v>
      </c>
      <c r="D58" s="87">
        <v>832</v>
      </c>
      <c r="E58" s="91" t="s">
        <v>468</v>
      </c>
      <c r="F58" s="88">
        <v>2.7458745874587498</v>
      </c>
      <c r="G58" s="87">
        <v>2577</v>
      </c>
      <c r="H58" s="88">
        <v>9.1486658195679809</v>
      </c>
      <c r="I58" s="87">
        <v>5701</v>
      </c>
      <c r="J58" s="88">
        <v>2.13185238265855</v>
      </c>
      <c r="K58" s="88">
        <v>2.2122623205277501</v>
      </c>
    </row>
    <row r="59" spans="1:13" ht="9" customHeight="1" x14ac:dyDescent="0.15">
      <c r="A59" s="36" t="s">
        <v>501</v>
      </c>
      <c r="B59" s="87">
        <v>17</v>
      </c>
      <c r="C59" s="91" t="s">
        <v>468</v>
      </c>
      <c r="D59" s="87">
        <v>84</v>
      </c>
      <c r="E59" s="91" t="s">
        <v>468</v>
      </c>
      <c r="F59" s="88">
        <v>4.9411764705882399</v>
      </c>
      <c r="G59" s="87">
        <v>148</v>
      </c>
      <c r="H59" s="88">
        <v>8.0291970802919703</v>
      </c>
      <c r="I59" s="87">
        <v>486</v>
      </c>
      <c r="J59" s="88">
        <v>84.790874524714795</v>
      </c>
      <c r="K59" s="88">
        <v>3.2837837837837802</v>
      </c>
    </row>
    <row r="60" spans="1:13" ht="9" customHeight="1" x14ac:dyDescent="0.15">
      <c r="A60" s="36" t="s">
        <v>502</v>
      </c>
      <c r="B60" s="87">
        <v>64</v>
      </c>
      <c r="C60" s="91" t="s">
        <v>468</v>
      </c>
      <c r="D60" s="87">
        <v>86</v>
      </c>
      <c r="E60" s="91" t="s">
        <v>468</v>
      </c>
      <c r="F60" s="88">
        <v>1.34375</v>
      </c>
      <c r="G60" s="87">
        <v>116</v>
      </c>
      <c r="H60" s="88">
        <v>-44.761904761904802</v>
      </c>
      <c r="I60" s="87">
        <v>161</v>
      </c>
      <c r="J60" s="88">
        <v>-56.720430107526902</v>
      </c>
      <c r="K60" s="88">
        <v>1.38793103448276</v>
      </c>
    </row>
    <row r="61" spans="1:13" ht="9" customHeight="1" x14ac:dyDescent="0.15">
      <c r="A61" s="83" t="s">
        <v>503</v>
      </c>
      <c r="B61" s="87">
        <v>2</v>
      </c>
      <c r="C61" s="91" t="s">
        <v>468</v>
      </c>
      <c r="D61" s="87">
        <v>13</v>
      </c>
      <c r="E61" s="91" t="s">
        <v>468</v>
      </c>
      <c r="F61" s="88">
        <v>6.5</v>
      </c>
      <c r="G61" s="87">
        <v>10</v>
      </c>
      <c r="H61" s="88">
        <v>66.6666666666667</v>
      </c>
      <c r="I61" s="87">
        <v>28</v>
      </c>
      <c r="J61" s="88">
        <v>211.111111111111</v>
      </c>
      <c r="K61" s="88">
        <v>2.8</v>
      </c>
      <c r="M61" s="38"/>
    </row>
    <row r="62" spans="1:13" ht="9" customHeight="1" x14ac:dyDescent="0.15">
      <c r="A62" s="36" t="s">
        <v>504</v>
      </c>
      <c r="B62" s="87">
        <v>36</v>
      </c>
      <c r="C62" s="91" t="s">
        <v>468</v>
      </c>
      <c r="D62" s="87">
        <v>86</v>
      </c>
      <c r="E62" s="91" t="s">
        <v>468</v>
      </c>
      <c r="F62" s="88">
        <v>2.3888888888888902</v>
      </c>
      <c r="G62" s="87">
        <v>174</v>
      </c>
      <c r="H62" s="88">
        <v>-35.793357933579301</v>
      </c>
      <c r="I62" s="87">
        <v>556</v>
      </c>
      <c r="J62" s="88">
        <v>-1.2433392539964501</v>
      </c>
      <c r="K62" s="88">
        <v>3.1954022988505701</v>
      </c>
      <c r="M62" s="38"/>
    </row>
    <row r="63" spans="1:13" s="2" customFormat="1" ht="18" customHeight="1" x14ac:dyDescent="0.15">
      <c r="A63" s="93" t="s">
        <v>505</v>
      </c>
      <c r="B63" s="85">
        <v>8</v>
      </c>
      <c r="C63" s="86">
        <v>0</v>
      </c>
      <c r="D63" s="85">
        <v>10</v>
      </c>
      <c r="E63" s="86">
        <v>-65.517241379310406</v>
      </c>
      <c r="F63" s="86">
        <v>1.25</v>
      </c>
      <c r="G63" s="85">
        <v>80</v>
      </c>
      <c r="H63" s="86">
        <v>-70.260223048327106</v>
      </c>
      <c r="I63" s="85">
        <v>144</v>
      </c>
      <c r="J63" s="86">
        <v>-74.377224199288307</v>
      </c>
      <c r="K63" s="86">
        <v>1.8</v>
      </c>
    </row>
    <row r="64" spans="1:13" ht="9" customHeight="1" x14ac:dyDescent="0.15">
      <c r="A64" s="36" t="s">
        <v>506</v>
      </c>
      <c r="B64" s="87">
        <v>3</v>
      </c>
      <c r="C64" s="88">
        <v>-57.142857142857103</v>
      </c>
      <c r="D64" s="87">
        <v>4</v>
      </c>
      <c r="E64" s="88">
        <v>-55.5555555555556</v>
      </c>
      <c r="F64" s="88">
        <v>1.3333333333333299</v>
      </c>
      <c r="G64" s="87">
        <v>56</v>
      </c>
      <c r="H64" s="88">
        <v>-75</v>
      </c>
      <c r="I64" s="87">
        <v>97</v>
      </c>
      <c r="J64" s="88">
        <v>-79.578947368421098</v>
      </c>
      <c r="K64" s="88">
        <v>1.7321428571428601</v>
      </c>
    </row>
    <row r="65" spans="1:11" ht="9" customHeight="1" x14ac:dyDescent="0.15">
      <c r="A65" s="36" t="s">
        <v>507</v>
      </c>
      <c r="B65" s="87">
        <v>5</v>
      </c>
      <c r="C65" s="91" t="s">
        <v>468</v>
      </c>
      <c r="D65" s="87">
        <v>6</v>
      </c>
      <c r="E65" s="88">
        <v>-70</v>
      </c>
      <c r="F65" s="88">
        <v>1.2</v>
      </c>
      <c r="G65" s="87">
        <v>24</v>
      </c>
      <c r="H65" s="88">
        <v>-46.6666666666667</v>
      </c>
      <c r="I65" s="87">
        <v>47</v>
      </c>
      <c r="J65" s="88">
        <v>-45.977011494252899</v>
      </c>
      <c r="K65" s="88">
        <v>1.9583333333333299</v>
      </c>
    </row>
    <row r="66" spans="1:11" s="2" customFormat="1" ht="18" customHeight="1" x14ac:dyDescent="0.15">
      <c r="A66" s="93" t="s">
        <v>508</v>
      </c>
      <c r="B66" s="85">
        <v>37</v>
      </c>
      <c r="C66" s="86">
        <v>-21.276595744680801</v>
      </c>
      <c r="D66" s="85">
        <v>93</v>
      </c>
      <c r="E66" s="86">
        <v>57.627118644067799</v>
      </c>
      <c r="F66" s="86">
        <v>2.51351351351351</v>
      </c>
      <c r="G66" s="85">
        <v>846</v>
      </c>
      <c r="H66" s="86">
        <v>27.027027027027</v>
      </c>
      <c r="I66" s="85">
        <v>1729</v>
      </c>
      <c r="J66" s="86">
        <v>42.774566473988401</v>
      </c>
      <c r="K66" s="86">
        <v>2.0437352245862899</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285" t="s">
        <v>179</v>
      </c>
      <c r="B1" s="285"/>
      <c r="C1" s="285"/>
      <c r="D1" s="285"/>
      <c r="E1" s="285"/>
      <c r="F1" s="285"/>
      <c r="G1" s="285"/>
      <c r="H1" s="285"/>
      <c r="I1" s="285"/>
      <c r="J1" s="285"/>
      <c r="K1" s="285"/>
    </row>
    <row r="2" spans="1:11" s="11" customFormat="1" ht="9.9499999999999993" customHeight="1" x14ac:dyDescent="0.2">
      <c r="A2" s="310" t="s">
        <v>143</v>
      </c>
      <c r="B2" s="313" t="s">
        <v>516</v>
      </c>
      <c r="C2" s="291"/>
      <c r="D2" s="291"/>
      <c r="E2" s="291"/>
      <c r="F2" s="291"/>
      <c r="G2" s="314" t="s">
        <v>517</v>
      </c>
      <c r="H2" s="315"/>
      <c r="I2" s="315"/>
      <c r="J2" s="315"/>
      <c r="K2" s="315"/>
    </row>
    <row r="3" spans="1:11" s="11" customFormat="1" ht="9.9499999999999993" customHeight="1" x14ac:dyDescent="0.2">
      <c r="A3" s="311"/>
      <c r="B3" s="290" t="s">
        <v>125</v>
      </c>
      <c r="C3" s="292"/>
      <c r="D3" s="316" t="s">
        <v>123</v>
      </c>
      <c r="E3" s="316"/>
      <c r="F3" s="317" t="s">
        <v>52</v>
      </c>
      <c r="G3" s="316" t="s">
        <v>125</v>
      </c>
      <c r="H3" s="316"/>
      <c r="I3" s="316" t="s">
        <v>123</v>
      </c>
      <c r="J3" s="316"/>
      <c r="K3" s="319" t="s">
        <v>52</v>
      </c>
    </row>
    <row r="4" spans="1:11" s="11" customFormat="1" ht="45" customHeight="1" x14ac:dyDescent="0.2">
      <c r="A4" s="311"/>
      <c r="B4" s="12" t="s">
        <v>126</v>
      </c>
      <c r="C4" s="13" t="s">
        <v>142</v>
      </c>
      <c r="D4" s="13" t="s">
        <v>126</v>
      </c>
      <c r="E4" s="13" t="s">
        <v>142</v>
      </c>
      <c r="F4" s="318"/>
      <c r="G4" s="13" t="s">
        <v>126</v>
      </c>
      <c r="H4" s="13" t="s">
        <v>145</v>
      </c>
      <c r="I4" s="13" t="s">
        <v>126</v>
      </c>
      <c r="J4" s="13" t="s">
        <v>145</v>
      </c>
      <c r="K4" s="319"/>
    </row>
    <row r="5" spans="1:11" s="11" customFormat="1" ht="9.9499999999999993" customHeight="1" x14ac:dyDescent="0.2">
      <c r="A5" s="312"/>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509</v>
      </c>
      <c r="B6" s="85">
        <v>1608</v>
      </c>
      <c r="C6" s="92" t="s">
        <v>468</v>
      </c>
      <c r="D6" s="85">
        <v>3704</v>
      </c>
      <c r="E6" s="92" t="s">
        <v>468</v>
      </c>
      <c r="F6" s="86">
        <v>2.3034825870646798</v>
      </c>
      <c r="G6" s="85">
        <v>183331</v>
      </c>
      <c r="H6" s="86">
        <v>-14.934715429801701</v>
      </c>
      <c r="I6" s="85">
        <v>488434</v>
      </c>
      <c r="J6" s="86">
        <v>-15.9242269061615</v>
      </c>
      <c r="K6" s="86">
        <v>2.66421936279189</v>
      </c>
    </row>
    <row r="7" spans="1:11" s="2" customFormat="1" ht="18" customHeight="1" x14ac:dyDescent="0.15">
      <c r="A7" s="93" t="s">
        <v>54</v>
      </c>
      <c r="B7" s="85">
        <v>1583</v>
      </c>
      <c r="C7" s="92" t="s">
        <v>468</v>
      </c>
      <c r="D7" s="85">
        <v>3565</v>
      </c>
      <c r="E7" s="92" t="s">
        <v>468</v>
      </c>
      <c r="F7" s="86">
        <v>2.2520530638029101</v>
      </c>
      <c r="G7" s="85">
        <v>176807</v>
      </c>
      <c r="H7" s="86">
        <v>-15.3883701899379</v>
      </c>
      <c r="I7" s="85">
        <v>472332</v>
      </c>
      <c r="J7" s="86">
        <v>-16.0462842821848</v>
      </c>
      <c r="K7" s="86">
        <v>2.6714553156831999</v>
      </c>
    </row>
    <row r="8" spans="1:11" s="2" customFormat="1" ht="18" customHeight="1" x14ac:dyDescent="0.15">
      <c r="A8" s="93" t="s">
        <v>144</v>
      </c>
      <c r="B8" s="85">
        <v>25</v>
      </c>
      <c r="C8" s="92" t="s">
        <v>468</v>
      </c>
      <c r="D8" s="85">
        <v>139</v>
      </c>
      <c r="E8" s="92" t="s">
        <v>468</v>
      </c>
      <c r="F8" s="86">
        <v>5.56</v>
      </c>
      <c r="G8" s="85">
        <v>6524</v>
      </c>
      <c r="H8" s="86">
        <v>-0.47292143401983799</v>
      </c>
      <c r="I8" s="85">
        <v>16102</v>
      </c>
      <c r="J8" s="86">
        <v>-12.178892827924701</v>
      </c>
      <c r="K8" s="86">
        <v>2.4681177191906798</v>
      </c>
    </row>
    <row r="9" spans="1:11" s="2" customFormat="1" ht="18" customHeight="1" x14ac:dyDescent="0.15">
      <c r="A9" s="93" t="s">
        <v>465</v>
      </c>
      <c r="B9" s="85">
        <v>25</v>
      </c>
      <c r="C9" s="92" t="s">
        <v>468</v>
      </c>
      <c r="D9" s="85">
        <v>139</v>
      </c>
      <c r="E9" s="92" t="s">
        <v>468</v>
      </c>
      <c r="F9" s="86">
        <v>5.56</v>
      </c>
      <c r="G9" s="85">
        <v>6500</v>
      </c>
      <c r="H9" s="86">
        <v>0.277692070348664</v>
      </c>
      <c r="I9" s="85">
        <v>16046</v>
      </c>
      <c r="J9" s="86">
        <v>-11.3921254624772</v>
      </c>
      <c r="K9" s="86">
        <v>2.4686153846153802</v>
      </c>
    </row>
    <row r="10" spans="1:11" ht="9" customHeight="1" x14ac:dyDescent="0.15">
      <c r="A10" s="36" t="s">
        <v>458</v>
      </c>
      <c r="B10" s="87">
        <v>4</v>
      </c>
      <c r="C10" s="91" t="s">
        <v>468</v>
      </c>
      <c r="D10" s="87">
        <v>8</v>
      </c>
      <c r="E10" s="91" t="s">
        <v>468</v>
      </c>
      <c r="F10" s="88">
        <v>2</v>
      </c>
      <c r="G10" s="87">
        <v>367</v>
      </c>
      <c r="H10" s="88">
        <v>-7.32323232323232</v>
      </c>
      <c r="I10" s="87">
        <v>906</v>
      </c>
      <c r="J10" s="88">
        <v>-3.41151385927505</v>
      </c>
      <c r="K10" s="88">
        <v>2.46866485013624</v>
      </c>
    </row>
    <row r="11" spans="1:11" ht="9" customHeight="1" x14ac:dyDescent="0.15">
      <c r="A11" s="36" t="s">
        <v>466</v>
      </c>
      <c r="B11" s="87" t="s">
        <v>510</v>
      </c>
      <c r="C11" s="88">
        <v>0</v>
      </c>
      <c r="D11" s="87" t="s">
        <v>510</v>
      </c>
      <c r="E11" s="88">
        <v>0</v>
      </c>
      <c r="F11" s="88">
        <v>0</v>
      </c>
      <c r="G11" s="87">
        <v>13</v>
      </c>
      <c r="H11" s="88">
        <v>116.666666666667</v>
      </c>
      <c r="I11" s="87">
        <v>17</v>
      </c>
      <c r="J11" s="88">
        <v>-19.047619047619101</v>
      </c>
      <c r="K11" s="88">
        <v>1.3076923076923099</v>
      </c>
    </row>
    <row r="12" spans="1:11" ht="9" customHeight="1" x14ac:dyDescent="0.15">
      <c r="A12" s="36" t="s">
        <v>453</v>
      </c>
      <c r="B12" s="87">
        <v>1</v>
      </c>
      <c r="C12" s="91" t="s">
        <v>468</v>
      </c>
      <c r="D12" s="87">
        <v>2</v>
      </c>
      <c r="E12" s="91" t="s">
        <v>468</v>
      </c>
      <c r="F12" s="88">
        <v>2</v>
      </c>
      <c r="G12" s="87">
        <v>404</v>
      </c>
      <c r="H12" s="88">
        <v>-16.701030927835099</v>
      </c>
      <c r="I12" s="87">
        <v>726</v>
      </c>
      <c r="J12" s="88">
        <v>-56.526946107784397</v>
      </c>
      <c r="K12" s="88">
        <v>1.7970297029703</v>
      </c>
    </row>
    <row r="13" spans="1:11" ht="9" customHeight="1" x14ac:dyDescent="0.15">
      <c r="A13" s="36" t="s">
        <v>467</v>
      </c>
      <c r="B13" s="87" t="s">
        <v>510</v>
      </c>
      <c r="C13" s="88">
        <v>0</v>
      </c>
      <c r="D13" s="87" t="s">
        <v>510</v>
      </c>
      <c r="E13" s="88">
        <v>0</v>
      </c>
      <c r="F13" s="88">
        <v>0</v>
      </c>
      <c r="G13" s="87">
        <v>16</v>
      </c>
      <c r="H13" s="88">
        <v>0</v>
      </c>
      <c r="I13" s="87">
        <v>20</v>
      </c>
      <c r="J13" s="88">
        <v>-44.4444444444444</v>
      </c>
      <c r="K13" s="88">
        <v>1.25</v>
      </c>
    </row>
    <row r="14" spans="1:11" ht="9" customHeight="1" x14ac:dyDescent="0.15">
      <c r="A14" s="36" t="s">
        <v>469</v>
      </c>
      <c r="B14" s="87">
        <v>2</v>
      </c>
      <c r="C14" s="91" t="s">
        <v>468</v>
      </c>
      <c r="D14" s="87">
        <v>2</v>
      </c>
      <c r="E14" s="91" t="s">
        <v>468</v>
      </c>
      <c r="F14" s="88">
        <v>1</v>
      </c>
      <c r="G14" s="87">
        <v>29</v>
      </c>
      <c r="H14" s="88">
        <v>-12.1212121212121</v>
      </c>
      <c r="I14" s="87">
        <v>32</v>
      </c>
      <c r="J14" s="88">
        <v>-41.818181818181799</v>
      </c>
      <c r="K14" s="88">
        <v>1.1034482758620701</v>
      </c>
    </row>
    <row r="15" spans="1:11" ht="9" customHeight="1" x14ac:dyDescent="0.15">
      <c r="A15" s="36" t="s">
        <v>59</v>
      </c>
      <c r="B15" s="87" t="s">
        <v>510</v>
      </c>
      <c r="C15" s="88">
        <v>0</v>
      </c>
      <c r="D15" s="87" t="s">
        <v>510</v>
      </c>
      <c r="E15" s="88">
        <v>0</v>
      </c>
      <c r="F15" s="88">
        <v>0</v>
      </c>
      <c r="G15" s="87">
        <v>218</v>
      </c>
      <c r="H15" s="88">
        <v>38.853503184713396</v>
      </c>
      <c r="I15" s="87">
        <v>317</v>
      </c>
      <c r="J15" s="88">
        <v>-3.9393939393939399</v>
      </c>
      <c r="K15" s="88">
        <v>1.4541284403669701</v>
      </c>
    </row>
    <row r="16" spans="1:11" ht="9" customHeight="1" x14ac:dyDescent="0.15">
      <c r="A16" s="36" t="s">
        <v>470</v>
      </c>
      <c r="B16" s="87" t="s">
        <v>510</v>
      </c>
      <c r="C16" s="88">
        <v>0</v>
      </c>
      <c r="D16" s="87" t="s">
        <v>510</v>
      </c>
      <c r="E16" s="88">
        <v>0</v>
      </c>
      <c r="F16" s="88">
        <v>0</v>
      </c>
      <c r="G16" s="87" t="s">
        <v>510</v>
      </c>
      <c r="H16" s="91" t="s">
        <v>468</v>
      </c>
      <c r="I16" s="87" t="s">
        <v>510</v>
      </c>
      <c r="J16" s="91" t="s">
        <v>468</v>
      </c>
      <c r="K16" s="88">
        <v>0</v>
      </c>
    </row>
    <row r="17" spans="1:11" ht="9" customHeight="1" x14ac:dyDescent="0.15">
      <c r="A17" s="36" t="s">
        <v>471</v>
      </c>
      <c r="B17" s="87" t="s">
        <v>510</v>
      </c>
      <c r="C17" s="88">
        <v>0</v>
      </c>
      <c r="D17" s="87" t="s">
        <v>510</v>
      </c>
      <c r="E17" s="88">
        <v>0</v>
      </c>
      <c r="F17" s="88">
        <v>0</v>
      </c>
      <c r="G17" s="87" t="s">
        <v>510</v>
      </c>
      <c r="H17" s="91" t="s">
        <v>468</v>
      </c>
      <c r="I17" s="87" t="s">
        <v>510</v>
      </c>
      <c r="J17" s="91" t="s">
        <v>468</v>
      </c>
      <c r="K17" s="88">
        <v>0</v>
      </c>
    </row>
    <row r="18" spans="1:11" ht="9" customHeight="1" x14ac:dyDescent="0.15">
      <c r="A18" s="36" t="s">
        <v>472</v>
      </c>
      <c r="B18" s="87" t="s">
        <v>510</v>
      </c>
      <c r="C18" s="88">
        <v>0</v>
      </c>
      <c r="D18" s="87" t="s">
        <v>510</v>
      </c>
      <c r="E18" s="88">
        <v>0</v>
      </c>
      <c r="F18" s="88">
        <v>0</v>
      </c>
      <c r="G18" s="87" t="s">
        <v>510</v>
      </c>
      <c r="H18" s="88">
        <v>0</v>
      </c>
      <c r="I18" s="87" t="s">
        <v>510</v>
      </c>
      <c r="J18" s="88">
        <v>0</v>
      </c>
      <c r="K18" s="88">
        <v>0</v>
      </c>
    </row>
    <row r="19" spans="1:11" ht="9" customHeight="1" x14ac:dyDescent="0.15">
      <c r="A19" s="36" t="s">
        <v>295</v>
      </c>
      <c r="B19" s="87" t="s">
        <v>510</v>
      </c>
      <c r="C19" s="88">
        <v>0</v>
      </c>
      <c r="D19" s="87" t="s">
        <v>510</v>
      </c>
      <c r="E19" s="88">
        <v>0</v>
      </c>
      <c r="F19" s="88">
        <v>0</v>
      </c>
      <c r="G19" s="87">
        <v>121</v>
      </c>
      <c r="H19" s="88">
        <v>255.88235294117601</v>
      </c>
      <c r="I19" s="87">
        <v>212</v>
      </c>
      <c r="J19" s="88">
        <v>271.92982456140402</v>
      </c>
      <c r="K19" s="88">
        <v>1.7520661157024799</v>
      </c>
    </row>
    <row r="20" spans="1:11" ht="9" customHeight="1" x14ac:dyDescent="0.15">
      <c r="A20" s="83" t="s">
        <v>473</v>
      </c>
      <c r="B20" s="87" t="s">
        <v>510</v>
      </c>
      <c r="C20" s="88">
        <v>0</v>
      </c>
      <c r="D20" s="87" t="s">
        <v>510</v>
      </c>
      <c r="E20" s="88">
        <v>0</v>
      </c>
      <c r="F20" s="88">
        <v>0</v>
      </c>
      <c r="G20" s="87" t="s">
        <v>510</v>
      </c>
      <c r="H20" s="91" t="s">
        <v>468</v>
      </c>
      <c r="I20" s="87" t="s">
        <v>510</v>
      </c>
      <c r="J20" s="91" t="s">
        <v>468</v>
      </c>
      <c r="K20" s="88">
        <v>0</v>
      </c>
    </row>
    <row r="21" spans="1:11" ht="9" customHeight="1" x14ac:dyDescent="0.15">
      <c r="A21" s="36" t="s">
        <v>474</v>
      </c>
      <c r="B21" s="87" t="s">
        <v>510</v>
      </c>
      <c r="C21" s="88">
        <v>0</v>
      </c>
      <c r="D21" s="87" t="s">
        <v>510</v>
      </c>
      <c r="E21" s="88">
        <v>0</v>
      </c>
      <c r="F21" s="88">
        <v>0</v>
      </c>
      <c r="G21" s="87">
        <v>12</v>
      </c>
      <c r="H21" s="88">
        <v>-25</v>
      </c>
      <c r="I21" s="87">
        <v>12</v>
      </c>
      <c r="J21" s="88">
        <v>-50</v>
      </c>
      <c r="K21" s="88">
        <v>1</v>
      </c>
    </row>
    <row r="22" spans="1:11" ht="9" customHeight="1" x14ac:dyDescent="0.15">
      <c r="A22" s="36" t="s">
        <v>475</v>
      </c>
      <c r="B22" s="87" t="s">
        <v>510</v>
      </c>
      <c r="C22" s="88">
        <v>0</v>
      </c>
      <c r="D22" s="87" t="s">
        <v>510</v>
      </c>
      <c r="E22" s="88">
        <v>0</v>
      </c>
      <c r="F22" s="88">
        <v>0</v>
      </c>
      <c r="G22" s="87">
        <v>3</v>
      </c>
      <c r="H22" s="88">
        <v>-72.727272727272705</v>
      </c>
      <c r="I22" s="87">
        <v>3</v>
      </c>
      <c r="J22" s="88">
        <v>-89.655172413793096</v>
      </c>
      <c r="K22" s="88">
        <v>1</v>
      </c>
    </row>
    <row r="23" spans="1:11" ht="9" customHeight="1" x14ac:dyDescent="0.15">
      <c r="A23" s="36" t="s">
        <v>476</v>
      </c>
      <c r="B23" s="87" t="s">
        <v>510</v>
      </c>
      <c r="C23" s="88">
        <v>0</v>
      </c>
      <c r="D23" s="87" t="s">
        <v>510</v>
      </c>
      <c r="E23" s="88">
        <v>0</v>
      </c>
      <c r="F23" s="88">
        <v>0</v>
      </c>
      <c r="G23" s="87">
        <v>44</v>
      </c>
      <c r="H23" s="88">
        <v>158.82352941176501</v>
      </c>
      <c r="I23" s="87">
        <v>81</v>
      </c>
      <c r="J23" s="91" t="s">
        <v>468</v>
      </c>
      <c r="K23" s="88">
        <v>1.8409090909090899</v>
      </c>
    </row>
    <row r="24" spans="1:11" ht="9" customHeight="1" x14ac:dyDescent="0.15">
      <c r="A24" s="36" t="s">
        <v>477</v>
      </c>
      <c r="B24" s="87" t="s">
        <v>510</v>
      </c>
      <c r="C24" s="88">
        <v>0</v>
      </c>
      <c r="D24" s="87" t="s">
        <v>510</v>
      </c>
      <c r="E24" s="88">
        <v>0</v>
      </c>
      <c r="F24" s="88">
        <v>0</v>
      </c>
      <c r="G24" s="87" t="s">
        <v>510</v>
      </c>
      <c r="H24" s="91" t="s">
        <v>468</v>
      </c>
      <c r="I24" s="87" t="s">
        <v>510</v>
      </c>
      <c r="J24" s="91" t="s">
        <v>468</v>
      </c>
      <c r="K24" s="88">
        <v>0</v>
      </c>
    </row>
    <row r="25" spans="1:11" ht="9" customHeight="1" x14ac:dyDescent="0.15">
      <c r="A25" s="36" t="s">
        <v>291</v>
      </c>
      <c r="B25" s="87">
        <v>7</v>
      </c>
      <c r="C25" s="91" t="s">
        <v>468</v>
      </c>
      <c r="D25" s="87">
        <v>20</v>
      </c>
      <c r="E25" s="91" t="s">
        <v>468</v>
      </c>
      <c r="F25" s="88">
        <v>2.8571428571428599</v>
      </c>
      <c r="G25" s="87">
        <v>3307</v>
      </c>
      <c r="H25" s="88">
        <v>-2.9351335485764598</v>
      </c>
      <c r="I25" s="87">
        <v>9741</v>
      </c>
      <c r="J25" s="88">
        <v>-10.7149404216315</v>
      </c>
      <c r="K25" s="88">
        <v>2.94557000302389</v>
      </c>
    </row>
    <row r="26" spans="1:11" ht="9" customHeight="1" x14ac:dyDescent="0.15">
      <c r="A26" s="36" t="s">
        <v>478</v>
      </c>
      <c r="B26" s="87" t="s">
        <v>510</v>
      </c>
      <c r="C26" s="88">
        <v>0</v>
      </c>
      <c r="D26" s="87" t="s">
        <v>510</v>
      </c>
      <c r="E26" s="88">
        <v>0</v>
      </c>
      <c r="F26" s="88">
        <v>0</v>
      </c>
      <c r="G26" s="87">
        <v>46</v>
      </c>
      <c r="H26" s="88">
        <v>228.57142857142901</v>
      </c>
      <c r="I26" s="87">
        <v>178</v>
      </c>
      <c r="J26" s="91" t="s">
        <v>468</v>
      </c>
      <c r="K26" s="88">
        <v>3.8695652173913002</v>
      </c>
    </row>
    <row r="27" spans="1:11" ht="9" customHeight="1" x14ac:dyDescent="0.15">
      <c r="A27" s="36" t="s">
        <v>60</v>
      </c>
      <c r="B27" s="87">
        <v>2</v>
      </c>
      <c r="C27" s="91" t="s">
        <v>468</v>
      </c>
      <c r="D27" s="87">
        <v>6</v>
      </c>
      <c r="E27" s="91" t="s">
        <v>468</v>
      </c>
      <c r="F27" s="88">
        <v>3</v>
      </c>
      <c r="G27" s="87">
        <v>487</v>
      </c>
      <c r="H27" s="88">
        <v>54.603174603174601</v>
      </c>
      <c r="I27" s="87">
        <v>928</v>
      </c>
      <c r="J27" s="88">
        <v>45.454545454545503</v>
      </c>
      <c r="K27" s="88">
        <v>1.9055441478439401</v>
      </c>
    </row>
    <row r="28" spans="1:11" ht="9" customHeight="1" x14ac:dyDescent="0.15">
      <c r="A28" s="36" t="s">
        <v>292</v>
      </c>
      <c r="B28" s="87">
        <v>5</v>
      </c>
      <c r="C28" s="91" t="s">
        <v>468</v>
      </c>
      <c r="D28" s="87">
        <v>96</v>
      </c>
      <c r="E28" s="91" t="s">
        <v>468</v>
      </c>
      <c r="F28" s="88">
        <v>19.2</v>
      </c>
      <c r="G28" s="87">
        <v>135</v>
      </c>
      <c r="H28" s="88">
        <v>128.813559322034</v>
      </c>
      <c r="I28" s="87">
        <v>255</v>
      </c>
      <c r="J28" s="88">
        <v>286.36363636363598</v>
      </c>
      <c r="K28" s="88">
        <v>1.8888888888888899</v>
      </c>
    </row>
    <row r="29" spans="1:11" ht="9" customHeight="1" x14ac:dyDescent="0.15">
      <c r="A29" s="36" t="s">
        <v>479</v>
      </c>
      <c r="B29" s="87" t="s">
        <v>510</v>
      </c>
      <c r="C29" s="88">
        <v>0</v>
      </c>
      <c r="D29" s="87" t="s">
        <v>510</v>
      </c>
      <c r="E29" s="88">
        <v>0</v>
      </c>
      <c r="F29" s="88">
        <v>0</v>
      </c>
      <c r="G29" s="87">
        <v>4</v>
      </c>
      <c r="H29" s="88">
        <v>33.3333333333333</v>
      </c>
      <c r="I29" s="87">
        <v>6</v>
      </c>
      <c r="J29" s="88">
        <v>100</v>
      </c>
      <c r="K29" s="88">
        <v>1.5</v>
      </c>
    </row>
    <row r="30" spans="1:11" ht="9" customHeight="1" x14ac:dyDescent="0.15">
      <c r="A30" s="36" t="s">
        <v>442</v>
      </c>
      <c r="B30" s="87" t="s">
        <v>510</v>
      </c>
      <c r="C30" s="88">
        <v>0</v>
      </c>
      <c r="D30" s="87" t="s">
        <v>510</v>
      </c>
      <c r="E30" s="88">
        <v>0</v>
      </c>
      <c r="F30" s="88">
        <v>0</v>
      </c>
      <c r="G30" s="87">
        <v>11</v>
      </c>
      <c r="H30" s="91" t="s">
        <v>468</v>
      </c>
      <c r="I30" s="87">
        <v>34</v>
      </c>
      <c r="J30" s="91" t="s">
        <v>468</v>
      </c>
      <c r="K30" s="88">
        <v>3.0909090909090899</v>
      </c>
    </row>
    <row r="31" spans="1:11" ht="9" customHeight="1" x14ac:dyDescent="0.15">
      <c r="A31" s="36" t="s">
        <v>480</v>
      </c>
      <c r="B31" s="87" t="s">
        <v>510</v>
      </c>
      <c r="C31" s="88">
        <v>0</v>
      </c>
      <c r="D31" s="87" t="s">
        <v>510</v>
      </c>
      <c r="E31" s="88">
        <v>0</v>
      </c>
      <c r="F31" s="88">
        <v>0</v>
      </c>
      <c r="G31" s="87" t="s">
        <v>510</v>
      </c>
      <c r="H31" s="88">
        <v>0</v>
      </c>
      <c r="I31" s="87" t="s">
        <v>510</v>
      </c>
      <c r="J31" s="88">
        <v>0</v>
      </c>
      <c r="K31" s="88">
        <v>0</v>
      </c>
    </row>
    <row r="32" spans="1:11" ht="9" customHeight="1" x14ac:dyDescent="0.15">
      <c r="A32" s="36" t="s">
        <v>481</v>
      </c>
      <c r="B32" s="87">
        <v>2</v>
      </c>
      <c r="C32" s="91" t="s">
        <v>468</v>
      </c>
      <c r="D32" s="87">
        <v>2</v>
      </c>
      <c r="E32" s="91" t="s">
        <v>468</v>
      </c>
      <c r="F32" s="88">
        <v>1</v>
      </c>
      <c r="G32" s="87">
        <v>138</v>
      </c>
      <c r="H32" s="88">
        <v>102.941176470588</v>
      </c>
      <c r="I32" s="87">
        <v>232</v>
      </c>
      <c r="J32" s="88">
        <v>75.757575757575793</v>
      </c>
      <c r="K32" s="88">
        <v>1.6811594202898601</v>
      </c>
    </row>
    <row r="33" spans="1:11" ht="9" customHeight="1" x14ac:dyDescent="0.15">
      <c r="A33" s="36" t="s">
        <v>293</v>
      </c>
      <c r="B33" s="87">
        <v>2</v>
      </c>
      <c r="C33" s="91" t="s">
        <v>468</v>
      </c>
      <c r="D33" s="87">
        <v>3</v>
      </c>
      <c r="E33" s="91" t="s">
        <v>468</v>
      </c>
      <c r="F33" s="88">
        <v>1.5</v>
      </c>
      <c r="G33" s="87">
        <v>957</v>
      </c>
      <c r="H33" s="88">
        <v>-17.214532871972299</v>
      </c>
      <c r="I33" s="87">
        <v>1994</v>
      </c>
      <c r="J33" s="88">
        <v>-16.534114692339902</v>
      </c>
      <c r="K33" s="88">
        <v>2.0835945663531898</v>
      </c>
    </row>
    <row r="34" spans="1:11" ht="9" customHeight="1" x14ac:dyDescent="0.15">
      <c r="A34" s="36" t="s">
        <v>443</v>
      </c>
      <c r="B34" s="87" t="s">
        <v>510</v>
      </c>
      <c r="C34" s="88">
        <v>0</v>
      </c>
      <c r="D34" s="87" t="s">
        <v>510</v>
      </c>
      <c r="E34" s="88">
        <v>0</v>
      </c>
      <c r="F34" s="88">
        <v>0</v>
      </c>
      <c r="G34" s="87">
        <v>23</v>
      </c>
      <c r="H34" s="91" t="s">
        <v>468</v>
      </c>
      <c r="I34" s="87">
        <v>38</v>
      </c>
      <c r="J34" s="91" t="s">
        <v>468</v>
      </c>
      <c r="K34" s="88">
        <v>1.65217391304348</v>
      </c>
    </row>
    <row r="35" spans="1:11" ht="9" customHeight="1" x14ac:dyDescent="0.15">
      <c r="A35" s="36" t="s">
        <v>482</v>
      </c>
      <c r="B35" s="87" t="s">
        <v>510</v>
      </c>
      <c r="C35" s="88">
        <v>0</v>
      </c>
      <c r="D35" s="87" t="s">
        <v>510</v>
      </c>
      <c r="E35" s="88">
        <v>0</v>
      </c>
      <c r="F35" s="88">
        <v>0</v>
      </c>
      <c r="G35" s="87">
        <v>12</v>
      </c>
      <c r="H35" s="88">
        <v>0</v>
      </c>
      <c r="I35" s="87">
        <v>21</v>
      </c>
      <c r="J35" s="88">
        <v>-12.5</v>
      </c>
      <c r="K35" s="88">
        <v>1.75</v>
      </c>
    </row>
    <row r="36" spans="1:11" ht="9" customHeight="1" x14ac:dyDescent="0.15">
      <c r="A36" s="36" t="s">
        <v>462</v>
      </c>
      <c r="B36" s="87" t="s">
        <v>510</v>
      </c>
      <c r="C36" s="88">
        <v>0</v>
      </c>
      <c r="D36" s="87" t="s">
        <v>510</v>
      </c>
      <c r="E36" s="88">
        <v>0</v>
      </c>
      <c r="F36" s="88">
        <v>0</v>
      </c>
      <c r="G36" s="87">
        <v>33</v>
      </c>
      <c r="H36" s="88">
        <v>57.142857142857103</v>
      </c>
      <c r="I36" s="87">
        <v>42</v>
      </c>
      <c r="J36" s="88">
        <v>50</v>
      </c>
      <c r="K36" s="88">
        <v>1.27272727272727</v>
      </c>
    </row>
    <row r="37" spans="1:11" ht="9" customHeight="1" x14ac:dyDescent="0.15">
      <c r="A37" s="36" t="s">
        <v>294</v>
      </c>
      <c r="B37" s="87" t="s">
        <v>510</v>
      </c>
      <c r="C37" s="88">
        <v>0</v>
      </c>
      <c r="D37" s="87" t="s">
        <v>510</v>
      </c>
      <c r="E37" s="88">
        <v>0</v>
      </c>
      <c r="F37" s="88">
        <v>0</v>
      </c>
      <c r="G37" s="87">
        <v>59</v>
      </c>
      <c r="H37" s="88">
        <v>5.3571428571428603</v>
      </c>
      <c r="I37" s="87">
        <v>115</v>
      </c>
      <c r="J37" s="88">
        <v>-19.580419580419601</v>
      </c>
      <c r="K37" s="88">
        <v>1.9491525423728799</v>
      </c>
    </row>
    <row r="38" spans="1:11" ht="9" customHeight="1" x14ac:dyDescent="0.15">
      <c r="A38" s="36" t="s">
        <v>483</v>
      </c>
      <c r="B38" s="87" t="s">
        <v>510</v>
      </c>
      <c r="C38" s="88">
        <v>0</v>
      </c>
      <c r="D38" s="87" t="s">
        <v>510</v>
      </c>
      <c r="E38" s="88">
        <v>0</v>
      </c>
      <c r="F38" s="88">
        <v>0</v>
      </c>
      <c r="G38" s="87" t="s">
        <v>510</v>
      </c>
      <c r="H38" s="91" t="s">
        <v>468</v>
      </c>
      <c r="I38" s="87" t="s">
        <v>510</v>
      </c>
      <c r="J38" s="91" t="s">
        <v>468</v>
      </c>
      <c r="K38" s="88">
        <v>0</v>
      </c>
    </row>
    <row r="39" spans="1:11" ht="9" customHeight="1" x14ac:dyDescent="0.15">
      <c r="A39" s="36" t="s">
        <v>463</v>
      </c>
      <c r="B39" s="87" t="s">
        <v>510</v>
      </c>
      <c r="C39" s="88">
        <v>0</v>
      </c>
      <c r="D39" s="87" t="s">
        <v>510</v>
      </c>
      <c r="E39" s="88">
        <v>0</v>
      </c>
      <c r="F39" s="88">
        <v>0</v>
      </c>
      <c r="G39" s="87" t="s">
        <v>510</v>
      </c>
      <c r="H39" s="91" t="s">
        <v>468</v>
      </c>
      <c r="I39" s="87" t="s">
        <v>510</v>
      </c>
      <c r="J39" s="91" t="s">
        <v>468</v>
      </c>
      <c r="K39" s="88">
        <v>0</v>
      </c>
    </row>
    <row r="40" spans="1:11" ht="9" customHeight="1" x14ac:dyDescent="0.15">
      <c r="A40" s="36" t="s">
        <v>484</v>
      </c>
      <c r="B40" s="87" t="s">
        <v>510</v>
      </c>
      <c r="C40" s="88">
        <v>0</v>
      </c>
      <c r="D40" s="87" t="s">
        <v>510</v>
      </c>
      <c r="E40" s="88">
        <v>0</v>
      </c>
      <c r="F40" s="88">
        <v>0</v>
      </c>
      <c r="G40" s="87">
        <v>27</v>
      </c>
      <c r="H40" s="88">
        <v>0</v>
      </c>
      <c r="I40" s="87">
        <v>53</v>
      </c>
      <c r="J40" s="88">
        <v>-30.2631578947368</v>
      </c>
      <c r="K40" s="88">
        <v>1.9629629629629599</v>
      </c>
    </row>
    <row r="41" spans="1:11" ht="9" customHeight="1" x14ac:dyDescent="0.15">
      <c r="A41" s="36" t="s">
        <v>464</v>
      </c>
      <c r="B41" s="87" t="s">
        <v>510</v>
      </c>
      <c r="C41" s="88">
        <v>0</v>
      </c>
      <c r="D41" s="87" t="s">
        <v>510</v>
      </c>
      <c r="E41" s="88">
        <v>0</v>
      </c>
      <c r="F41" s="88">
        <v>0</v>
      </c>
      <c r="G41" s="87">
        <v>30</v>
      </c>
      <c r="H41" s="88">
        <v>-77.611940298507506</v>
      </c>
      <c r="I41" s="87">
        <v>77</v>
      </c>
      <c r="J41" s="88">
        <v>-78.370786516853897</v>
      </c>
      <c r="K41" s="88">
        <v>2.56666666666667</v>
      </c>
    </row>
    <row r="42" spans="1:11" ht="9" customHeight="1" x14ac:dyDescent="0.15">
      <c r="A42" s="36" t="s">
        <v>485</v>
      </c>
      <c r="B42" s="87" t="s">
        <v>510</v>
      </c>
      <c r="C42" s="88">
        <v>0</v>
      </c>
      <c r="D42" s="87" t="s">
        <v>510</v>
      </c>
      <c r="E42" s="88">
        <v>0</v>
      </c>
      <c r="F42" s="88">
        <v>0</v>
      </c>
      <c r="G42" s="87" t="s">
        <v>510</v>
      </c>
      <c r="H42" s="88">
        <v>0</v>
      </c>
      <c r="I42" s="87" t="s">
        <v>510</v>
      </c>
      <c r="J42" s="88">
        <v>0</v>
      </c>
      <c r="K42" s="88">
        <v>0</v>
      </c>
    </row>
    <row r="43" spans="1:11" ht="9" customHeight="1" x14ac:dyDescent="0.15">
      <c r="A43" s="36" t="s">
        <v>486</v>
      </c>
      <c r="B43" s="87" t="s">
        <v>510</v>
      </c>
      <c r="C43" s="88">
        <v>0</v>
      </c>
      <c r="D43" s="87" t="s">
        <v>510</v>
      </c>
      <c r="E43" s="88">
        <v>0</v>
      </c>
      <c r="F43" s="88">
        <v>0</v>
      </c>
      <c r="G43" s="87">
        <v>4</v>
      </c>
      <c r="H43" s="88">
        <v>-33.3333333333333</v>
      </c>
      <c r="I43" s="87">
        <v>6</v>
      </c>
      <c r="J43" s="88">
        <v>-62.5</v>
      </c>
      <c r="K43" s="88">
        <v>1.5</v>
      </c>
    </row>
    <row r="44" spans="1:11" s="2" customFormat="1" ht="18" customHeight="1" x14ac:dyDescent="0.15">
      <c r="A44" s="93" t="s">
        <v>487</v>
      </c>
      <c r="B44" s="85" t="s">
        <v>510</v>
      </c>
      <c r="C44" s="86">
        <v>0</v>
      </c>
      <c r="D44" s="85" t="s">
        <v>510</v>
      </c>
      <c r="E44" s="86">
        <v>0</v>
      </c>
      <c r="F44" s="86">
        <v>0</v>
      </c>
      <c r="G44" s="85">
        <v>1</v>
      </c>
      <c r="H44" s="86">
        <v>-85.714285714285694</v>
      </c>
      <c r="I44" s="85">
        <v>1</v>
      </c>
      <c r="J44" s="86">
        <v>-96.774193548387103</v>
      </c>
      <c r="K44" s="86">
        <v>1</v>
      </c>
    </row>
    <row r="45" spans="1:11" ht="9" customHeight="1" x14ac:dyDescent="0.15">
      <c r="A45" s="36" t="s">
        <v>488</v>
      </c>
      <c r="B45" s="87" t="s">
        <v>510</v>
      </c>
      <c r="C45" s="88">
        <v>0</v>
      </c>
      <c r="D45" s="87" t="s">
        <v>510</v>
      </c>
      <c r="E45" s="88">
        <v>0</v>
      </c>
      <c r="F45" s="88">
        <v>0</v>
      </c>
      <c r="G45" s="87" t="s">
        <v>510</v>
      </c>
      <c r="H45" s="91" t="s">
        <v>468</v>
      </c>
      <c r="I45" s="87" t="s">
        <v>510</v>
      </c>
      <c r="J45" s="91" t="s">
        <v>468</v>
      </c>
      <c r="K45" s="88">
        <v>0</v>
      </c>
    </row>
    <row r="46" spans="1:11" ht="9" customHeight="1" x14ac:dyDescent="0.15">
      <c r="A46" s="36" t="s">
        <v>489</v>
      </c>
      <c r="B46" s="87" t="s">
        <v>510</v>
      </c>
      <c r="C46" s="88">
        <v>0</v>
      </c>
      <c r="D46" s="87" t="s">
        <v>510</v>
      </c>
      <c r="E46" s="88">
        <v>0</v>
      </c>
      <c r="F46" s="88">
        <v>0</v>
      </c>
      <c r="G46" s="87">
        <v>1</v>
      </c>
      <c r="H46" s="88">
        <v>-75</v>
      </c>
      <c r="I46" s="87">
        <v>1</v>
      </c>
      <c r="J46" s="88">
        <v>-94.4444444444444</v>
      </c>
      <c r="K46" s="88">
        <v>1</v>
      </c>
    </row>
    <row r="47" spans="1:11" s="2" customFormat="1" ht="18" customHeight="1" x14ac:dyDescent="0.15">
      <c r="A47" s="93" t="s">
        <v>490</v>
      </c>
      <c r="B47" s="85" t="s">
        <v>510</v>
      </c>
      <c r="C47" s="86">
        <v>0</v>
      </c>
      <c r="D47" s="85" t="s">
        <v>510</v>
      </c>
      <c r="E47" s="86">
        <v>0</v>
      </c>
      <c r="F47" s="86">
        <v>0</v>
      </c>
      <c r="G47" s="85">
        <v>12</v>
      </c>
      <c r="H47" s="86">
        <v>140</v>
      </c>
      <c r="I47" s="85">
        <v>42</v>
      </c>
      <c r="J47" s="92" t="s">
        <v>468</v>
      </c>
      <c r="K47" s="86">
        <v>3.5</v>
      </c>
    </row>
    <row r="48" spans="1:11" ht="9" customHeight="1" x14ac:dyDescent="0.15">
      <c r="A48" s="36" t="s">
        <v>491</v>
      </c>
      <c r="B48" s="87" t="s">
        <v>510</v>
      </c>
      <c r="C48" s="88">
        <v>0</v>
      </c>
      <c r="D48" s="87" t="s">
        <v>510</v>
      </c>
      <c r="E48" s="88">
        <v>0</v>
      </c>
      <c r="F48" s="88">
        <v>0</v>
      </c>
      <c r="G48" s="87" t="s">
        <v>510</v>
      </c>
      <c r="H48" s="88">
        <v>0</v>
      </c>
      <c r="I48" s="87" t="s">
        <v>510</v>
      </c>
      <c r="J48" s="88">
        <v>0</v>
      </c>
      <c r="K48" s="88">
        <v>0</v>
      </c>
    </row>
    <row r="49" spans="1:11" ht="9" customHeight="1" x14ac:dyDescent="0.15">
      <c r="A49" s="36" t="s">
        <v>492</v>
      </c>
      <c r="B49" s="87" t="s">
        <v>510</v>
      </c>
      <c r="C49" s="88">
        <v>0</v>
      </c>
      <c r="D49" s="87" t="s">
        <v>510</v>
      </c>
      <c r="E49" s="88">
        <v>0</v>
      </c>
      <c r="F49" s="88">
        <v>0</v>
      </c>
      <c r="G49" s="87">
        <v>3</v>
      </c>
      <c r="H49" s="88">
        <v>50</v>
      </c>
      <c r="I49" s="87">
        <v>9</v>
      </c>
      <c r="J49" s="88">
        <v>125</v>
      </c>
      <c r="K49" s="88">
        <v>3</v>
      </c>
    </row>
    <row r="50" spans="1:11" ht="9" customHeight="1" x14ac:dyDescent="0.15">
      <c r="A50" s="36" t="s">
        <v>493</v>
      </c>
      <c r="B50" s="87" t="s">
        <v>510</v>
      </c>
      <c r="C50" s="88">
        <v>0</v>
      </c>
      <c r="D50" s="87" t="s">
        <v>510</v>
      </c>
      <c r="E50" s="88">
        <v>0</v>
      </c>
      <c r="F50" s="88">
        <v>0</v>
      </c>
      <c r="G50" s="87" t="s">
        <v>510</v>
      </c>
      <c r="H50" s="91" t="s">
        <v>468</v>
      </c>
      <c r="I50" s="87" t="s">
        <v>510</v>
      </c>
      <c r="J50" s="91" t="s">
        <v>468</v>
      </c>
      <c r="K50" s="88">
        <v>0</v>
      </c>
    </row>
    <row r="51" spans="1:11" ht="9" customHeight="1" x14ac:dyDescent="0.15">
      <c r="A51" s="36" t="s">
        <v>494</v>
      </c>
      <c r="B51" s="87" t="s">
        <v>510</v>
      </c>
      <c r="C51" s="88">
        <v>0</v>
      </c>
      <c r="D51" s="87" t="s">
        <v>510</v>
      </c>
      <c r="E51" s="88">
        <v>0</v>
      </c>
      <c r="F51" s="88">
        <v>0</v>
      </c>
      <c r="G51" s="87">
        <v>2</v>
      </c>
      <c r="H51" s="91" t="s">
        <v>468</v>
      </c>
      <c r="I51" s="87">
        <v>2</v>
      </c>
      <c r="J51" s="91" t="s">
        <v>468</v>
      </c>
      <c r="K51" s="88">
        <v>1</v>
      </c>
    </row>
    <row r="52" spans="1:11" ht="9" customHeight="1" x14ac:dyDescent="0.15">
      <c r="A52" s="36" t="s">
        <v>495</v>
      </c>
      <c r="B52" s="87" t="s">
        <v>510</v>
      </c>
      <c r="C52" s="88">
        <v>0</v>
      </c>
      <c r="D52" s="87" t="s">
        <v>510</v>
      </c>
      <c r="E52" s="88">
        <v>0</v>
      </c>
      <c r="F52" s="88">
        <v>0</v>
      </c>
      <c r="G52" s="87" t="s">
        <v>510</v>
      </c>
      <c r="H52" s="88">
        <v>0</v>
      </c>
      <c r="I52" s="87" t="s">
        <v>510</v>
      </c>
      <c r="J52" s="88">
        <v>0</v>
      </c>
      <c r="K52" s="88">
        <v>0</v>
      </c>
    </row>
    <row r="53" spans="1:11" ht="9" customHeight="1" x14ac:dyDescent="0.15">
      <c r="A53" s="36" t="s">
        <v>496</v>
      </c>
      <c r="B53" s="87" t="s">
        <v>510</v>
      </c>
      <c r="C53" s="88">
        <v>0</v>
      </c>
      <c r="D53" s="87" t="s">
        <v>510</v>
      </c>
      <c r="E53" s="88">
        <v>0</v>
      </c>
      <c r="F53" s="88">
        <v>0</v>
      </c>
      <c r="G53" s="87">
        <v>1</v>
      </c>
      <c r="H53" s="91" t="s">
        <v>468</v>
      </c>
      <c r="I53" s="87">
        <v>1</v>
      </c>
      <c r="J53" s="91" t="s">
        <v>468</v>
      </c>
      <c r="K53" s="88">
        <v>1</v>
      </c>
    </row>
    <row r="54" spans="1:11" ht="9" customHeight="1" x14ac:dyDescent="0.15">
      <c r="A54" s="36" t="s">
        <v>497</v>
      </c>
      <c r="B54" s="87" t="s">
        <v>510</v>
      </c>
      <c r="C54" s="88">
        <v>0</v>
      </c>
      <c r="D54" s="87" t="s">
        <v>510</v>
      </c>
      <c r="E54" s="88">
        <v>0</v>
      </c>
      <c r="F54" s="88">
        <v>0</v>
      </c>
      <c r="G54" s="87" t="s">
        <v>510</v>
      </c>
      <c r="H54" s="88">
        <v>0</v>
      </c>
      <c r="I54" s="87" t="s">
        <v>510</v>
      </c>
      <c r="J54" s="88">
        <v>0</v>
      </c>
      <c r="K54" s="88">
        <v>0</v>
      </c>
    </row>
    <row r="55" spans="1:11" ht="9" customHeight="1" x14ac:dyDescent="0.15">
      <c r="A55" s="36" t="s">
        <v>498</v>
      </c>
      <c r="B55" s="87" t="s">
        <v>510</v>
      </c>
      <c r="C55" s="88">
        <v>0</v>
      </c>
      <c r="D55" s="87" t="s">
        <v>510</v>
      </c>
      <c r="E55" s="88">
        <v>0</v>
      </c>
      <c r="F55" s="88">
        <v>0</v>
      </c>
      <c r="G55" s="87">
        <v>6</v>
      </c>
      <c r="H55" s="88">
        <v>200</v>
      </c>
      <c r="I55" s="87">
        <v>30</v>
      </c>
      <c r="J55" s="91" t="s">
        <v>468</v>
      </c>
      <c r="K55" s="88">
        <v>5</v>
      </c>
    </row>
    <row r="56" spans="1:11" s="2" customFormat="1" ht="18" customHeight="1" x14ac:dyDescent="0.15">
      <c r="A56" s="93" t="s">
        <v>499</v>
      </c>
      <c r="B56" s="85" t="s">
        <v>510</v>
      </c>
      <c r="C56" s="86">
        <v>0</v>
      </c>
      <c r="D56" s="85" t="s">
        <v>510</v>
      </c>
      <c r="E56" s="86">
        <v>0</v>
      </c>
      <c r="F56" s="86">
        <v>0</v>
      </c>
      <c r="G56" s="85">
        <v>10</v>
      </c>
      <c r="H56" s="86">
        <v>-60</v>
      </c>
      <c r="I56" s="85">
        <v>12</v>
      </c>
      <c r="J56" s="86">
        <v>-83.3333333333333</v>
      </c>
      <c r="K56" s="86">
        <v>1.2</v>
      </c>
    </row>
    <row r="57" spans="1:11" ht="9" customHeight="1" x14ac:dyDescent="0.15">
      <c r="A57" s="36" t="s">
        <v>500</v>
      </c>
      <c r="B57" s="87" t="s">
        <v>510</v>
      </c>
      <c r="C57" s="88">
        <v>0</v>
      </c>
      <c r="D57" s="87" t="s">
        <v>510</v>
      </c>
      <c r="E57" s="88">
        <v>0</v>
      </c>
      <c r="F57" s="88">
        <v>0</v>
      </c>
      <c r="G57" s="87" t="s">
        <v>510</v>
      </c>
      <c r="H57" s="91" t="s">
        <v>468</v>
      </c>
      <c r="I57" s="87" t="s">
        <v>510</v>
      </c>
      <c r="J57" s="91" t="s">
        <v>468</v>
      </c>
      <c r="K57" s="88">
        <v>0</v>
      </c>
    </row>
    <row r="58" spans="1:11" ht="9" customHeight="1" x14ac:dyDescent="0.15">
      <c r="A58" s="36" t="s">
        <v>454</v>
      </c>
      <c r="B58" s="87" t="s">
        <v>510</v>
      </c>
      <c r="C58" s="88">
        <v>0</v>
      </c>
      <c r="D58" s="87" t="s">
        <v>510</v>
      </c>
      <c r="E58" s="88">
        <v>0</v>
      </c>
      <c r="F58" s="88">
        <v>0</v>
      </c>
      <c r="G58" s="87">
        <v>10</v>
      </c>
      <c r="H58" s="88">
        <v>-23.076923076923102</v>
      </c>
      <c r="I58" s="87">
        <v>12</v>
      </c>
      <c r="J58" s="88">
        <v>-64.705882352941202</v>
      </c>
      <c r="K58" s="88">
        <v>1.2</v>
      </c>
    </row>
    <row r="59" spans="1:11" ht="9" customHeight="1" x14ac:dyDescent="0.15">
      <c r="A59" s="36" t="s">
        <v>501</v>
      </c>
      <c r="B59" s="87" t="s">
        <v>510</v>
      </c>
      <c r="C59" s="88">
        <v>0</v>
      </c>
      <c r="D59" s="87" t="s">
        <v>510</v>
      </c>
      <c r="E59" s="88">
        <v>0</v>
      </c>
      <c r="F59" s="88">
        <v>0</v>
      </c>
      <c r="G59" s="87" t="s">
        <v>510</v>
      </c>
      <c r="H59" s="91" t="s">
        <v>468</v>
      </c>
      <c r="I59" s="87" t="s">
        <v>510</v>
      </c>
      <c r="J59" s="91" t="s">
        <v>468</v>
      </c>
      <c r="K59" s="88">
        <v>0</v>
      </c>
    </row>
    <row r="60" spans="1:11" ht="9" customHeight="1" x14ac:dyDescent="0.15">
      <c r="A60" s="36" t="s">
        <v>502</v>
      </c>
      <c r="B60" s="87" t="s">
        <v>510</v>
      </c>
      <c r="C60" s="88">
        <v>0</v>
      </c>
      <c r="D60" s="87" t="s">
        <v>510</v>
      </c>
      <c r="E60" s="88">
        <v>0</v>
      </c>
      <c r="F60" s="88">
        <v>0</v>
      </c>
      <c r="G60" s="87" t="s">
        <v>510</v>
      </c>
      <c r="H60" s="91" t="s">
        <v>468</v>
      </c>
      <c r="I60" s="87" t="s">
        <v>510</v>
      </c>
      <c r="J60" s="91" t="s">
        <v>468</v>
      </c>
      <c r="K60" s="88">
        <v>0</v>
      </c>
    </row>
    <row r="61" spans="1:11" ht="9" customHeight="1" x14ac:dyDescent="0.15">
      <c r="A61" s="83" t="s">
        <v>503</v>
      </c>
      <c r="B61" s="87" t="s">
        <v>510</v>
      </c>
      <c r="C61" s="88">
        <v>0</v>
      </c>
      <c r="D61" s="87" t="s">
        <v>510</v>
      </c>
      <c r="E61" s="88">
        <v>0</v>
      </c>
      <c r="F61" s="88">
        <v>0</v>
      </c>
      <c r="G61" s="87" t="s">
        <v>510</v>
      </c>
      <c r="H61" s="88">
        <v>0</v>
      </c>
      <c r="I61" s="87" t="s">
        <v>510</v>
      </c>
      <c r="J61" s="88">
        <v>0</v>
      </c>
      <c r="K61" s="88">
        <v>0</v>
      </c>
    </row>
    <row r="62" spans="1:11" ht="9" customHeight="1" x14ac:dyDescent="0.15">
      <c r="A62" s="36" t="s">
        <v>504</v>
      </c>
      <c r="B62" s="87" t="s">
        <v>510</v>
      </c>
      <c r="C62" s="88">
        <v>0</v>
      </c>
      <c r="D62" s="87" t="s">
        <v>510</v>
      </c>
      <c r="E62" s="88">
        <v>0</v>
      </c>
      <c r="F62" s="88">
        <v>0</v>
      </c>
      <c r="G62" s="87" t="s">
        <v>510</v>
      </c>
      <c r="H62" s="91" t="s">
        <v>468</v>
      </c>
      <c r="I62" s="87" t="s">
        <v>510</v>
      </c>
      <c r="J62" s="91" t="s">
        <v>468</v>
      </c>
      <c r="K62" s="88">
        <v>0</v>
      </c>
    </row>
    <row r="63" spans="1:11" s="2" customFormat="1" ht="18" customHeight="1" x14ac:dyDescent="0.15">
      <c r="A63" s="93" t="s">
        <v>505</v>
      </c>
      <c r="B63" s="85" t="s">
        <v>510</v>
      </c>
      <c r="C63" s="86">
        <v>0</v>
      </c>
      <c r="D63" s="85" t="s">
        <v>510</v>
      </c>
      <c r="E63" s="86">
        <v>0</v>
      </c>
      <c r="F63" s="86">
        <v>0</v>
      </c>
      <c r="G63" s="85">
        <v>1</v>
      </c>
      <c r="H63" s="86">
        <v>-85.714285714285694</v>
      </c>
      <c r="I63" s="85">
        <v>1</v>
      </c>
      <c r="J63" s="86">
        <v>-96.969696969696997</v>
      </c>
      <c r="K63" s="86">
        <v>1</v>
      </c>
    </row>
    <row r="64" spans="1:11" ht="9" customHeight="1" x14ac:dyDescent="0.15">
      <c r="A64" s="36" t="s">
        <v>506</v>
      </c>
      <c r="B64" s="87" t="s">
        <v>510</v>
      </c>
      <c r="C64" s="88">
        <v>0</v>
      </c>
      <c r="D64" s="87" t="s">
        <v>510</v>
      </c>
      <c r="E64" s="88">
        <v>0</v>
      </c>
      <c r="F64" s="88">
        <v>0</v>
      </c>
      <c r="G64" s="87">
        <v>1</v>
      </c>
      <c r="H64" s="88">
        <v>-80</v>
      </c>
      <c r="I64" s="87">
        <v>1</v>
      </c>
      <c r="J64" s="88">
        <v>-94.736842105263193</v>
      </c>
      <c r="K64" s="88">
        <v>1</v>
      </c>
    </row>
    <row r="65" spans="1:11" ht="9" customHeight="1" x14ac:dyDescent="0.15">
      <c r="A65" s="36" t="s">
        <v>507</v>
      </c>
      <c r="B65" s="87" t="s">
        <v>510</v>
      </c>
      <c r="C65" s="88">
        <v>0</v>
      </c>
      <c r="D65" s="87" t="s">
        <v>510</v>
      </c>
      <c r="E65" s="88">
        <v>0</v>
      </c>
      <c r="F65" s="88">
        <v>0</v>
      </c>
      <c r="G65" s="87" t="s">
        <v>510</v>
      </c>
      <c r="H65" s="91" t="s">
        <v>468</v>
      </c>
      <c r="I65" s="87" t="s">
        <v>510</v>
      </c>
      <c r="J65" s="91" t="s">
        <v>468</v>
      </c>
      <c r="K65" s="88">
        <v>0</v>
      </c>
    </row>
    <row r="66" spans="1:11" s="2" customFormat="1" ht="18" customHeight="1" x14ac:dyDescent="0.15">
      <c r="A66" s="93" t="s">
        <v>508</v>
      </c>
      <c r="B66" s="85" t="s">
        <v>510</v>
      </c>
      <c r="C66" s="86">
        <v>0</v>
      </c>
      <c r="D66" s="85" t="s">
        <v>510</v>
      </c>
      <c r="E66" s="86">
        <v>0</v>
      </c>
      <c r="F66" s="86">
        <v>0</v>
      </c>
      <c r="G66" s="85" t="s">
        <v>510</v>
      </c>
      <c r="H66" s="92" t="s">
        <v>468</v>
      </c>
      <c r="I66" s="85" t="s">
        <v>510</v>
      </c>
      <c r="J66" s="92" t="s">
        <v>468</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5" t="s">
        <v>227</v>
      </c>
      <c r="B1" s="320"/>
      <c r="C1" s="320"/>
      <c r="D1" s="320"/>
      <c r="E1" s="320"/>
      <c r="F1" s="320"/>
      <c r="G1" s="320"/>
      <c r="H1" s="320"/>
      <c r="I1" s="320"/>
      <c r="J1" s="320"/>
      <c r="K1" s="320"/>
    </row>
    <row r="2" spans="1:11" s="22" customFormat="1" ht="9.9499999999999993" customHeight="1" x14ac:dyDescent="0.15">
      <c r="A2" s="310" t="s">
        <v>239</v>
      </c>
      <c r="B2" s="313" t="s">
        <v>516</v>
      </c>
      <c r="C2" s="291"/>
      <c r="D2" s="291"/>
      <c r="E2" s="291"/>
      <c r="F2" s="291"/>
      <c r="G2" s="314" t="s">
        <v>517</v>
      </c>
      <c r="H2" s="315"/>
      <c r="I2" s="315"/>
      <c r="J2" s="315"/>
      <c r="K2" s="315"/>
    </row>
    <row r="3" spans="1:11" s="22" customFormat="1" ht="9.9499999999999993" customHeight="1" x14ac:dyDescent="0.15">
      <c r="A3" s="311"/>
      <c r="B3" s="290" t="s">
        <v>125</v>
      </c>
      <c r="C3" s="292"/>
      <c r="D3" s="316" t="s">
        <v>123</v>
      </c>
      <c r="E3" s="316"/>
      <c r="F3" s="317" t="s">
        <v>52</v>
      </c>
      <c r="G3" s="316" t="s">
        <v>125</v>
      </c>
      <c r="H3" s="316"/>
      <c r="I3" s="316" t="s">
        <v>123</v>
      </c>
      <c r="J3" s="316"/>
      <c r="K3" s="319" t="s">
        <v>52</v>
      </c>
    </row>
    <row r="4" spans="1:11" s="22" customFormat="1" ht="45" customHeight="1" x14ac:dyDescent="0.15">
      <c r="A4" s="311"/>
      <c r="B4" s="12" t="s">
        <v>126</v>
      </c>
      <c r="C4" s="13" t="s">
        <v>142</v>
      </c>
      <c r="D4" s="13" t="s">
        <v>126</v>
      </c>
      <c r="E4" s="13" t="s">
        <v>142</v>
      </c>
      <c r="F4" s="318"/>
      <c r="G4" s="13" t="s">
        <v>126</v>
      </c>
      <c r="H4" s="13" t="s">
        <v>145</v>
      </c>
      <c r="I4" s="13" t="s">
        <v>126</v>
      </c>
      <c r="J4" s="13" t="s">
        <v>145</v>
      </c>
      <c r="K4" s="319"/>
    </row>
    <row r="5" spans="1:11" s="22" customFormat="1" ht="9.9499999999999993" customHeight="1" x14ac:dyDescent="0.15">
      <c r="A5" s="312"/>
      <c r="B5" s="14" t="s">
        <v>127</v>
      </c>
      <c r="C5" s="15" t="s">
        <v>128</v>
      </c>
      <c r="D5" s="15" t="s">
        <v>127</v>
      </c>
      <c r="E5" s="15" t="s">
        <v>128</v>
      </c>
      <c r="F5" s="15" t="s">
        <v>129</v>
      </c>
      <c r="G5" s="15" t="s">
        <v>127</v>
      </c>
      <c r="H5" s="15" t="s">
        <v>128</v>
      </c>
      <c r="I5" s="15" t="s">
        <v>127</v>
      </c>
      <c r="J5" s="15" t="s">
        <v>128</v>
      </c>
      <c r="K5" s="16" t="s">
        <v>129</v>
      </c>
    </row>
    <row r="6" spans="1:11" s="57" customFormat="1" ht="23.1" customHeight="1" x14ac:dyDescent="0.15">
      <c r="A6" s="26" t="s">
        <v>402</v>
      </c>
      <c r="B6" s="85">
        <v>7616</v>
      </c>
      <c r="C6" s="86">
        <v>271.69350902879501</v>
      </c>
      <c r="D6" s="85">
        <v>23997</v>
      </c>
      <c r="E6" s="86">
        <v>113.667527379574</v>
      </c>
      <c r="F6" s="86">
        <v>3.15086659663866</v>
      </c>
      <c r="G6" s="85">
        <v>96146</v>
      </c>
      <c r="H6" s="86">
        <v>-7.79042668482482</v>
      </c>
      <c r="I6" s="85">
        <v>316659</v>
      </c>
      <c r="J6" s="86">
        <v>1.7973562050741401</v>
      </c>
      <c r="K6" s="86">
        <v>3.2935223514238801</v>
      </c>
    </row>
    <row r="7" spans="1:11" s="55" customFormat="1" ht="12.95" customHeight="1" x14ac:dyDescent="0.15">
      <c r="A7" s="32" t="s">
        <v>54</v>
      </c>
      <c r="B7" s="87">
        <v>7337</v>
      </c>
      <c r="C7" s="88">
        <v>268.13848469643801</v>
      </c>
      <c r="D7" s="87">
        <v>23278</v>
      </c>
      <c r="E7" s="88">
        <v>109.485241180706</v>
      </c>
      <c r="F7" s="88">
        <v>3.17268638408069</v>
      </c>
      <c r="G7" s="87">
        <v>93370</v>
      </c>
      <c r="H7" s="88">
        <v>-8.3844380120688804</v>
      </c>
      <c r="I7" s="87">
        <v>308449</v>
      </c>
      <c r="J7" s="88">
        <v>1.0453452489369699</v>
      </c>
      <c r="K7" s="88">
        <v>3.3035129056442099</v>
      </c>
    </row>
    <row r="8" spans="1:11" s="55" customFormat="1" ht="12.95" customHeight="1" x14ac:dyDescent="0.15">
      <c r="A8" s="32" t="s">
        <v>144</v>
      </c>
      <c r="B8" s="87">
        <v>279</v>
      </c>
      <c r="C8" s="91" t="s">
        <v>468</v>
      </c>
      <c r="D8" s="87">
        <v>719</v>
      </c>
      <c r="E8" s="91" t="s">
        <v>468</v>
      </c>
      <c r="F8" s="88">
        <v>2.57706093189964</v>
      </c>
      <c r="G8" s="87">
        <v>2776</v>
      </c>
      <c r="H8" s="88">
        <v>17.9269328802039</v>
      </c>
      <c r="I8" s="87">
        <v>8210</v>
      </c>
      <c r="J8" s="88">
        <v>41.308089500860603</v>
      </c>
      <c r="K8" s="88">
        <v>2.95749279538905</v>
      </c>
    </row>
    <row r="9" spans="1:11" s="57" customFormat="1" ht="23.1" customHeight="1" x14ac:dyDescent="0.15">
      <c r="A9" s="26" t="s">
        <v>62</v>
      </c>
      <c r="B9" s="85">
        <v>6693</v>
      </c>
      <c r="C9" s="86">
        <v>290.946261682243</v>
      </c>
      <c r="D9" s="85">
        <v>23699</v>
      </c>
      <c r="E9" s="86">
        <v>109.837081636267</v>
      </c>
      <c r="F9" s="86">
        <v>3.54086358882414</v>
      </c>
      <c r="G9" s="85">
        <v>63753</v>
      </c>
      <c r="H9" s="86">
        <v>-10.703830800476201</v>
      </c>
      <c r="I9" s="85">
        <v>228579</v>
      </c>
      <c r="J9" s="86">
        <v>1.03162500828748</v>
      </c>
      <c r="K9" s="86">
        <v>3.5853842172133099</v>
      </c>
    </row>
    <row r="10" spans="1:11" s="55" customFormat="1" ht="12.95" customHeight="1" x14ac:dyDescent="0.15">
      <c r="A10" s="32" t="s">
        <v>54</v>
      </c>
      <c r="B10" s="87">
        <v>6502</v>
      </c>
      <c r="C10" s="91" t="s">
        <v>468</v>
      </c>
      <c r="D10" s="87">
        <v>22880</v>
      </c>
      <c r="E10" s="88">
        <v>110.87557603686599</v>
      </c>
      <c r="F10" s="88">
        <v>3.5189172562288502</v>
      </c>
      <c r="G10" s="87">
        <v>61754</v>
      </c>
      <c r="H10" s="88">
        <v>-10.33251052708</v>
      </c>
      <c r="I10" s="87">
        <v>222270</v>
      </c>
      <c r="J10" s="88">
        <v>1.1117884144732699</v>
      </c>
      <c r="K10" s="88">
        <v>3.5992810182336399</v>
      </c>
    </row>
    <row r="11" spans="1:11" s="55" customFormat="1" ht="12.95" customHeight="1" x14ac:dyDescent="0.15">
      <c r="A11" s="32" t="s">
        <v>144</v>
      </c>
      <c r="B11" s="87">
        <v>191</v>
      </c>
      <c r="C11" s="88">
        <v>94.897959183673507</v>
      </c>
      <c r="D11" s="87">
        <v>819</v>
      </c>
      <c r="E11" s="88">
        <v>84.459459459459495</v>
      </c>
      <c r="F11" s="88">
        <v>4.2879581151832502</v>
      </c>
      <c r="G11" s="87">
        <v>1999</v>
      </c>
      <c r="H11" s="88">
        <v>-20.8316831683168</v>
      </c>
      <c r="I11" s="87">
        <v>6309</v>
      </c>
      <c r="J11" s="88">
        <v>-1.71366256426235</v>
      </c>
      <c r="K11" s="88">
        <v>3.1560780390195098</v>
      </c>
    </row>
    <row r="12" spans="1:11" s="57" customFormat="1" ht="23.1" customHeight="1" x14ac:dyDescent="0.15">
      <c r="A12" s="26" t="s">
        <v>276</v>
      </c>
      <c r="B12" s="85">
        <v>6012</v>
      </c>
      <c r="C12" s="86">
        <v>235.49107142857099</v>
      </c>
      <c r="D12" s="85">
        <v>24037</v>
      </c>
      <c r="E12" s="86">
        <v>83.111144968385801</v>
      </c>
      <c r="F12" s="86">
        <v>3.9981703260146402</v>
      </c>
      <c r="G12" s="85">
        <v>83049</v>
      </c>
      <c r="H12" s="86">
        <v>-7.1476487556181603</v>
      </c>
      <c r="I12" s="85">
        <v>306006</v>
      </c>
      <c r="J12" s="86">
        <v>-4.1349602919753803</v>
      </c>
      <c r="K12" s="86">
        <v>3.6846440053462399</v>
      </c>
    </row>
    <row r="13" spans="1:11" s="55" customFormat="1" ht="12.95" customHeight="1" x14ac:dyDescent="0.15">
      <c r="A13" s="32" t="s">
        <v>54</v>
      </c>
      <c r="B13" s="87">
        <v>5720</v>
      </c>
      <c r="C13" s="88">
        <v>235.09080257762199</v>
      </c>
      <c r="D13" s="87">
        <v>22752</v>
      </c>
      <c r="E13" s="88">
        <v>81.870503597122294</v>
      </c>
      <c r="F13" s="88">
        <v>3.9776223776223798</v>
      </c>
      <c r="G13" s="87">
        <v>80671</v>
      </c>
      <c r="H13" s="88">
        <v>-7.5838288025111398</v>
      </c>
      <c r="I13" s="87">
        <v>294899</v>
      </c>
      <c r="J13" s="88">
        <v>-4.7911305970510698</v>
      </c>
      <c r="K13" s="88">
        <v>3.6555763533363899</v>
      </c>
    </row>
    <row r="14" spans="1:11" s="55" customFormat="1" ht="12.95" customHeight="1" x14ac:dyDescent="0.15">
      <c r="A14" s="32" t="s">
        <v>144</v>
      </c>
      <c r="B14" s="87">
        <v>292</v>
      </c>
      <c r="C14" s="88">
        <v>243.529411764706</v>
      </c>
      <c r="D14" s="87">
        <v>1285</v>
      </c>
      <c r="E14" s="88">
        <v>108.265802269044</v>
      </c>
      <c r="F14" s="88">
        <v>4.4006849315068504</v>
      </c>
      <c r="G14" s="87">
        <v>2378</v>
      </c>
      <c r="H14" s="88">
        <v>10.553231055323099</v>
      </c>
      <c r="I14" s="87">
        <v>11107</v>
      </c>
      <c r="J14" s="88">
        <v>17.335727868159701</v>
      </c>
      <c r="K14" s="88">
        <v>4.6707317073170698</v>
      </c>
    </row>
    <row r="15" spans="1:11" s="57" customFormat="1" ht="23.1" customHeight="1" x14ac:dyDescent="0.15">
      <c r="A15" s="26" t="s">
        <v>277</v>
      </c>
      <c r="B15" s="85">
        <v>5637</v>
      </c>
      <c r="C15" s="86">
        <v>163.042463835744</v>
      </c>
      <c r="D15" s="85">
        <v>25587</v>
      </c>
      <c r="E15" s="86">
        <v>37.942746239689498</v>
      </c>
      <c r="F15" s="86">
        <v>4.5391165513571101</v>
      </c>
      <c r="G15" s="85">
        <v>65836</v>
      </c>
      <c r="H15" s="86">
        <v>-10.003554146048099</v>
      </c>
      <c r="I15" s="85">
        <v>278447</v>
      </c>
      <c r="J15" s="86">
        <v>-5.2562990183569003</v>
      </c>
      <c r="K15" s="86">
        <v>4.2294033659396097</v>
      </c>
    </row>
    <row r="16" spans="1:11" s="55" customFormat="1" ht="12.95" customHeight="1" x14ac:dyDescent="0.15">
      <c r="A16" s="32" t="s">
        <v>54</v>
      </c>
      <c r="B16" s="87">
        <v>5481</v>
      </c>
      <c r="C16" s="88">
        <v>172.95816733067701</v>
      </c>
      <c r="D16" s="87">
        <v>25233</v>
      </c>
      <c r="E16" s="88">
        <v>43.222840276989402</v>
      </c>
      <c r="F16" s="88">
        <v>4.6037219485495404</v>
      </c>
      <c r="G16" s="87">
        <v>63497</v>
      </c>
      <c r="H16" s="88">
        <v>-8.4965342325594797</v>
      </c>
      <c r="I16" s="87">
        <v>271479</v>
      </c>
      <c r="J16" s="88">
        <v>-3.2298424467099101</v>
      </c>
      <c r="K16" s="88">
        <v>4.2754618328424998</v>
      </c>
    </row>
    <row r="17" spans="1:11" s="55" customFormat="1" ht="12.95" customHeight="1" x14ac:dyDescent="0.15">
      <c r="A17" s="32" t="s">
        <v>144</v>
      </c>
      <c r="B17" s="87">
        <v>156</v>
      </c>
      <c r="C17" s="88">
        <v>15.5555555555556</v>
      </c>
      <c r="D17" s="87">
        <v>354</v>
      </c>
      <c r="E17" s="88">
        <v>-61.976369495166502</v>
      </c>
      <c r="F17" s="88">
        <v>2.2692307692307701</v>
      </c>
      <c r="G17" s="87">
        <v>2339</v>
      </c>
      <c r="H17" s="88">
        <v>-37.809093326243001</v>
      </c>
      <c r="I17" s="87">
        <v>6968</v>
      </c>
      <c r="J17" s="88">
        <v>-47.824784724822202</v>
      </c>
      <c r="K17" s="88">
        <v>2.97905087644292</v>
      </c>
    </row>
    <row r="18" spans="1:11" s="57" customFormat="1" ht="23.1" customHeight="1" x14ac:dyDescent="0.15">
      <c r="A18" s="26" t="s">
        <v>229</v>
      </c>
      <c r="B18" s="85">
        <v>64880</v>
      </c>
      <c r="C18" s="86">
        <v>193.123701093341</v>
      </c>
      <c r="D18" s="85">
        <v>122994</v>
      </c>
      <c r="E18" s="86">
        <v>191.392830912839</v>
      </c>
      <c r="F18" s="86">
        <v>1.89571516646116</v>
      </c>
      <c r="G18" s="85">
        <v>767931</v>
      </c>
      <c r="H18" s="86">
        <v>4.4416155631989804</v>
      </c>
      <c r="I18" s="85">
        <v>1483667</v>
      </c>
      <c r="J18" s="86">
        <v>10.5875574491176</v>
      </c>
      <c r="K18" s="86">
        <v>1.93203165388557</v>
      </c>
    </row>
    <row r="19" spans="1:11" s="55" customFormat="1" ht="12.95" customHeight="1" x14ac:dyDescent="0.15">
      <c r="A19" s="32" t="s">
        <v>54</v>
      </c>
      <c r="B19" s="87">
        <v>60863</v>
      </c>
      <c r="C19" s="88">
        <v>188.65544225752899</v>
      </c>
      <c r="D19" s="87">
        <v>112443</v>
      </c>
      <c r="E19" s="88">
        <v>195.95715000131599</v>
      </c>
      <c r="F19" s="88">
        <v>1.8474771207465901</v>
      </c>
      <c r="G19" s="87">
        <v>724089</v>
      </c>
      <c r="H19" s="88">
        <v>5.0709359305688402</v>
      </c>
      <c r="I19" s="87">
        <v>1389608</v>
      </c>
      <c r="J19" s="88">
        <v>10.762451936259399</v>
      </c>
      <c r="K19" s="88">
        <v>1.91911215334027</v>
      </c>
    </row>
    <row r="20" spans="1:11" s="55" customFormat="1" ht="12.95" customHeight="1" x14ac:dyDescent="0.15">
      <c r="A20" s="32" t="s">
        <v>144</v>
      </c>
      <c r="B20" s="87">
        <v>4017</v>
      </c>
      <c r="C20" s="88">
        <v>282.936129647283</v>
      </c>
      <c r="D20" s="87">
        <v>10551</v>
      </c>
      <c r="E20" s="88">
        <v>150.26091081593901</v>
      </c>
      <c r="F20" s="88">
        <v>2.6265870052277802</v>
      </c>
      <c r="G20" s="87">
        <v>43842</v>
      </c>
      <c r="H20" s="88">
        <v>-4.9598959462388903</v>
      </c>
      <c r="I20" s="87">
        <v>94059</v>
      </c>
      <c r="J20" s="88">
        <v>8.0665916036673604</v>
      </c>
      <c r="K20" s="88">
        <v>2.1454085123853801</v>
      </c>
    </row>
    <row r="21" spans="1:11" s="57" customFormat="1" ht="23.1" customHeight="1" x14ac:dyDescent="0.15">
      <c r="A21" s="26" t="s">
        <v>231</v>
      </c>
      <c r="B21" s="85">
        <v>4773</v>
      </c>
      <c r="C21" s="86">
        <v>139.24812030075199</v>
      </c>
      <c r="D21" s="85">
        <v>28392</v>
      </c>
      <c r="E21" s="86">
        <v>26.473339569691301</v>
      </c>
      <c r="F21" s="86">
        <v>5.9484600879949703</v>
      </c>
      <c r="G21" s="85">
        <v>70657</v>
      </c>
      <c r="H21" s="86">
        <v>-15.000120299304699</v>
      </c>
      <c r="I21" s="85">
        <v>353404</v>
      </c>
      <c r="J21" s="86">
        <v>-0.78300247337818996</v>
      </c>
      <c r="K21" s="86">
        <v>5.0016841926489901</v>
      </c>
    </row>
    <row r="22" spans="1:11" s="55" customFormat="1" ht="12.95" customHeight="1" x14ac:dyDescent="0.15">
      <c r="A22" s="32" t="s">
        <v>54</v>
      </c>
      <c r="B22" s="87">
        <v>4679</v>
      </c>
      <c r="C22" s="88">
        <v>137.99593082400801</v>
      </c>
      <c r="D22" s="87">
        <v>28051</v>
      </c>
      <c r="E22" s="88">
        <v>25.418045247250301</v>
      </c>
      <c r="F22" s="88">
        <v>5.9950844197478101</v>
      </c>
      <c r="G22" s="87">
        <v>68858</v>
      </c>
      <c r="H22" s="88">
        <v>-14.6010839503417</v>
      </c>
      <c r="I22" s="87">
        <v>349698</v>
      </c>
      <c r="J22" s="88">
        <v>-0.244469484103774</v>
      </c>
      <c r="K22" s="88">
        <v>5.0785384414301902</v>
      </c>
    </row>
    <row r="23" spans="1:11" s="55" customFormat="1" ht="12.95" customHeight="1" x14ac:dyDescent="0.15">
      <c r="A23" s="32" t="s">
        <v>144</v>
      </c>
      <c r="B23" s="87">
        <v>94</v>
      </c>
      <c r="C23" s="88">
        <v>224.13793103448299</v>
      </c>
      <c r="D23" s="87">
        <v>341</v>
      </c>
      <c r="E23" s="91" t="s">
        <v>468</v>
      </c>
      <c r="F23" s="88">
        <v>3.62765957446809</v>
      </c>
      <c r="G23" s="87">
        <v>1799</v>
      </c>
      <c r="H23" s="88">
        <v>-27.8957915831663</v>
      </c>
      <c r="I23" s="87">
        <v>3706</v>
      </c>
      <c r="J23" s="88">
        <v>-34.267470734302897</v>
      </c>
      <c r="K23" s="88">
        <v>2.0600333518621499</v>
      </c>
    </row>
    <row r="24" spans="1:11" s="57" customFormat="1" ht="23.1" customHeight="1" x14ac:dyDescent="0.15">
      <c r="A24" s="26" t="s">
        <v>232</v>
      </c>
      <c r="B24" s="85">
        <v>10223</v>
      </c>
      <c r="C24" s="86">
        <v>172.613333333333</v>
      </c>
      <c r="D24" s="85">
        <v>18429</v>
      </c>
      <c r="E24" s="86">
        <v>116.45525017618</v>
      </c>
      <c r="F24" s="86">
        <v>1.8026997945808501</v>
      </c>
      <c r="G24" s="85">
        <v>110354</v>
      </c>
      <c r="H24" s="86">
        <v>10.0919810850177</v>
      </c>
      <c r="I24" s="85">
        <v>223037</v>
      </c>
      <c r="J24" s="86">
        <v>8.1118942133377399</v>
      </c>
      <c r="K24" s="86">
        <v>2.02110480816282</v>
      </c>
    </row>
    <row r="25" spans="1:11" s="55" customFormat="1" ht="12.95" customHeight="1" x14ac:dyDescent="0.15">
      <c r="A25" s="32" t="s">
        <v>54</v>
      </c>
      <c r="B25" s="87">
        <v>8967</v>
      </c>
      <c r="C25" s="88">
        <v>158.937337568582</v>
      </c>
      <c r="D25" s="87">
        <v>16057</v>
      </c>
      <c r="E25" s="88">
        <v>115.819892473118</v>
      </c>
      <c r="F25" s="88">
        <v>1.79067692650831</v>
      </c>
      <c r="G25" s="87">
        <v>96857</v>
      </c>
      <c r="H25" s="88">
        <v>2.4475635425150402</v>
      </c>
      <c r="I25" s="87">
        <v>194637</v>
      </c>
      <c r="J25" s="88">
        <v>0.93500108901956502</v>
      </c>
      <c r="K25" s="88">
        <v>2.0095295125804</v>
      </c>
    </row>
    <row r="26" spans="1:11" s="55" customFormat="1" ht="12.95" customHeight="1" x14ac:dyDescent="0.15">
      <c r="A26" s="32" t="s">
        <v>144</v>
      </c>
      <c r="B26" s="87">
        <v>1256</v>
      </c>
      <c r="C26" s="91" t="s">
        <v>468</v>
      </c>
      <c r="D26" s="87">
        <v>2372</v>
      </c>
      <c r="E26" s="88">
        <v>120.856610800745</v>
      </c>
      <c r="F26" s="88">
        <v>1.8885350318471299</v>
      </c>
      <c r="G26" s="87">
        <v>13497</v>
      </c>
      <c r="H26" s="88">
        <v>136.99736611062301</v>
      </c>
      <c r="I26" s="87">
        <v>28400</v>
      </c>
      <c r="J26" s="88">
        <v>110.870210870211</v>
      </c>
      <c r="K26" s="88">
        <v>2.1041712973253301</v>
      </c>
    </row>
    <row r="27" spans="1:11" s="57" customFormat="1" ht="23.1" customHeight="1" x14ac:dyDescent="0.15">
      <c r="A27" s="26" t="s">
        <v>230</v>
      </c>
      <c r="B27" s="85">
        <v>62066</v>
      </c>
      <c r="C27" s="86">
        <v>292.59915238155497</v>
      </c>
      <c r="D27" s="85">
        <v>206237</v>
      </c>
      <c r="E27" s="86">
        <v>116.77668229309</v>
      </c>
      <c r="F27" s="86">
        <v>3.3228659813746702</v>
      </c>
      <c r="G27" s="85">
        <v>740841</v>
      </c>
      <c r="H27" s="86">
        <v>-15.415977823041001</v>
      </c>
      <c r="I27" s="85">
        <v>2550986</v>
      </c>
      <c r="J27" s="86">
        <v>-12.3690208532645</v>
      </c>
      <c r="K27" s="86">
        <v>3.4433650405417602</v>
      </c>
    </row>
    <row r="28" spans="1:11" s="55" customFormat="1" ht="12.95" customHeight="1" x14ac:dyDescent="0.15">
      <c r="A28" s="32" t="s">
        <v>54</v>
      </c>
      <c r="B28" s="87">
        <v>59736</v>
      </c>
      <c r="C28" s="88">
        <v>296.54806160382401</v>
      </c>
      <c r="D28" s="87">
        <v>196454</v>
      </c>
      <c r="E28" s="88">
        <v>117.827205393179</v>
      </c>
      <c r="F28" s="88">
        <v>3.28870362930226</v>
      </c>
      <c r="G28" s="87">
        <v>716189</v>
      </c>
      <c r="H28" s="88">
        <v>-15.9445991052105</v>
      </c>
      <c r="I28" s="87">
        <v>2444932</v>
      </c>
      <c r="J28" s="88">
        <v>-13.4164959442734</v>
      </c>
      <c r="K28" s="88">
        <v>3.4138083662273502</v>
      </c>
    </row>
    <row r="29" spans="1:11" s="55" customFormat="1" ht="12.95" customHeight="1" x14ac:dyDescent="0.15">
      <c r="A29" s="32" t="s">
        <v>144</v>
      </c>
      <c r="B29" s="87">
        <v>2330</v>
      </c>
      <c r="C29" s="88">
        <v>212.75167785234899</v>
      </c>
      <c r="D29" s="87">
        <v>9783</v>
      </c>
      <c r="E29" s="88">
        <v>97.636363636363598</v>
      </c>
      <c r="F29" s="88">
        <v>4.1987124463519301</v>
      </c>
      <c r="G29" s="87">
        <v>24652</v>
      </c>
      <c r="H29" s="88">
        <v>3.4928631402182999</v>
      </c>
      <c r="I29" s="87">
        <v>106054</v>
      </c>
      <c r="J29" s="88">
        <v>21.524005958519499</v>
      </c>
      <c r="K29" s="88">
        <v>4.3020444588674298</v>
      </c>
    </row>
    <row r="30" spans="1:11" s="57" customFormat="1" ht="23.1" customHeight="1" x14ac:dyDescent="0.15">
      <c r="A30" s="26" t="s">
        <v>228</v>
      </c>
      <c r="B30" s="85">
        <v>11665</v>
      </c>
      <c r="C30" s="86">
        <v>245.016267376516</v>
      </c>
      <c r="D30" s="85">
        <v>44575</v>
      </c>
      <c r="E30" s="86">
        <v>89.133570943652401</v>
      </c>
      <c r="F30" s="86">
        <v>3.8212601800257202</v>
      </c>
      <c r="G30" s="85">
        <v>159884</v>
      </c>
      <c r="H30" s="86">
        <v>-6.1245339517952004</v>
      </c>
      <c r="I30" s="85">
        <v>559263</v>
      </c>
      <c r="J30" s="86">
        <v>0.30291943311560499</v>
      </c>
      <c r="K30" s="86">
        <v>3.4979297490680699</v>
      </c>
    </row>
    <row r="31" spans="1:11" s="55" customFormat="1" ht="12.95" customHeight="1" x14ac:dyDescent="0.15">
      <c r="A31" s="32" t="s">
        <v>54</v>
      </c>
      <c r="B31" s="87">
        <v>11392</v>
      </c>
      <c r="C31" s="88">
        <v>247.21121609265501</v>
      </c>
      <c r="D31" s="87">
        <v>43466</v>
      </c>
      <c r="E31" s="88">
        <v>87.620322009755299</v>
      </c>
      <c r="F31" s="88">
        <v>3.8154845505617998</v>
      </c>
      <c r="G31" s="87">
        <v>154669</v>
      </c>
      <c r="H31" s="88">
        <v>-6.4058576139905101</v>
      </c>
      <c r="I31" s="87">
        <v>543832</v>
      </c>
      <c r="J31" s="88">
        <v>-0.30815030989178599</v>
      </c>
      <c r="K31" s="88">
        <v>3.5161021277696198</v>
      </c>
    </row>
    <row r="32" spans="1:11" s="55" customFormat="1" ht="12.95" customHeight="1" x14ac:dyDescent="0.15">
      <c r="A32" s="32" t="s">
        <v>144</v>
      </c>
      <c r="B32" s="87">
        <v>273</v>
      </c>
      <c r="C32" s="88">
        <v>173</v>
      </c>
      <c r="D32" s="87">
        <v>1109</v>
      </c>
      <c r="E32" s="88">
        <v>176.55860349127201</v>
      </c>
      <c r="F32" s="88">
        <v>4.0622710622710603</v>
      </c>
      <c r="G32" s="87">
        <v>5215</v>
      </c>
      <c r="H32" s="88">
        <v>3.0632411067193699</v>
      </c>
      <c r="I32" s="87">
        <v>15431</v>
      </c>
      <c r="J32" s="88">
        <v>27.941298399800999</v>
      </c>
      <c r="K32" s="88">
        <v>2.9589645254074801</v>
      </c>
    </row>
    <row r="33" spans="1:11" s="2" customFormat="1" ht="23.1" customHeight="1" x14ac:dyDescent="0.15">
      <c r="A33" s="26" t="s">
        <v>57</v>
      </c>
      <c r="B33" s="85">
        <v>179565</v>
      </c>
      <c r="C33" s="86">
        <v>227.882771843331</v>
      </c>
      <c r="D33" s="85">
        <v>517947</v>
      </c>
      <c r="E33" s="86">
        <v>110.479967815214</v>
      </c>
      <c r="F33" s="86">
        <v>2.88445409740206</v>
      </c>
      <c r="G33" s="85">
        <v>2158451</v>
      </c>
      <c r="H33" s="86">
        <v>-6.2796451354623199</v>
      </c>
      <c r="I33" s="85">
        <v>6300048</v>
      </c>
      <c r="J33" s="86">
        <v>-3.4202906904461501</v>
      </c>
      <c r="K33" s="86">
        <v>2.9187820339678798</v>
      </c>
    </row>
    <row r="34" spans="1:11" s="2" customFormat="1" ht="12.95" customHeight="1" x14ac:dyDescent="0.15">
      <c r="A34" s="31" t="s">
        <v>54</v>
      </c>
      <c r="B34" s="85">
        <v>170677</v>
      </c>
      <c r="C34" s="86">
        <v>227.08648741879199</v>
      </c>
      <c r="D34" s="85">
        <v>490614</v>
      </c>
      <c r="E34" s="86">
        <v>110.343674435355</v>
      </c>
      <c r="F34" s="86">
        <v>2.87451736320652</v>
      </c>
      <c r="G34" s="85">
        <v>2059954</v>
      </c>
      <c r="H34" s="86">
        <v>-6.7508040659368103</v>
      </c>
      <c r="I34" s="85">
        <v>6019804</v>
      </c>
      <c r="J34" s="86">
        <v>-4.1834364376470203</v>
      </c>
      <c r="K34" s="86">
        <v>2.9223002067036501</v>
      </c>
    </row>
    <row r="35" spans="1:11" s="2" customFormat="1" ht="12.95" customHeight="1" x14ac:dyDescent="0.15">
      <c r="A35" s="31" t="s">
        <v>144</v>
      </c>
      <c r="B35" s="85">
        <v>8888</v>
      </c>
      <c r="C35" s="86">
        <v>243.96284829721401</v>
      </c>
      <c r="D35" s="85">
        <v>27333</v>
      </c>
      <c r="E35" s="86">
        <v>112.956758862485</v>
      </c>
      <c r="F35" s="86">
        <v>3.0752700270026998</v>
      </c>
      <c r="G35" s="85">
        <v>98497</v>
      </c>
      <c r="H35" s="86">
        <v>4.7940760285559199</v>
      </c>
      <c r="I35" s="85">
        <v>280244</v>
      </c>
      <c r="J35" s="86">
        <v>16.513460139278699</v>
      </c>
      <c r="K35" s="86">
        <v>2.84520340721037</v>
      </c>
    </row>
    <row r="36" spans="1:11" s="1" customFormat="1" ht="30" customHeight="1" x14ac:dyDescent="0.15">
      <c r="A36" s="27" t="s">
        <v>58</v>
      </c>
      <c r="B36" s="87">
        <v>177957</v>
      </c>
      <c r="C36" s="88">
        <v>226.15556614493599</v>
      </c>
      <c r="D36" s="87">
        <v>514243</v>
      </c>
      <c r="E36" s="88">
        <v>109.481269655049</v>
      </c>
      <c r="F36" s="88">
        <v>2.8897036924650301</v>
      </c>
      <c r="G36" s="87">
        <v>1975120</v>
      </c>
      <c r="H36" s="88">
        <v>-5.3861018472301101</v>
      </c>
      <c r="I36" s="87">
        <v>5811614</v>
      </c>
      <c r="J36" s="88">
        <v>-2.19783400597824</v>
      </c>
      <c r="K36" s="88">
        <v>2.9424105877111302</v>
      </c>
    </row>
    <row r="37" spans="1:11" s="1" customFormat="1" ht="12.95" customHeight="1" x14ac:dyDescent="0.15">
      <c r="A37" s="32" t="s">
        <v>54</v>
      </c>
      <c r="B37" s="87">
        <v>169094</v>
      </c>
      <c r="C37" s="88">
        <v>225.318403940129</v>
      </c>
      <c r="D37" s="87">
        <v>487049</v>
      </c>
      <c r="E37" s="88">
        <v>109.34927723738301</v>
      </c>
      <c r="F37" s="88">
        <v>2.8803446603664198</v>
      </c>
      <c r="G37" s="87">
        <v>1883147</v>
      </c>
      <c r="H37" s="88">
        <v>-5.8483932480118703</v>
      </c>
      <c r="I37" s="87">
        <v>5547472</v>
      </c>
      <c r="J37" s="88">
        <v>-3.0166306994516101</v>
      </c>
      <c r="K37" s="88">
        <v>2.9458518108251801</v>
      </c>
    </row>
    <row r="38" spans="1:11" s="1" customFormat="1" ht="12.95" customHeight="1" x14ac:dyDescent="0.15">
      <c r="A38" s="32" t="s">
        <v>144</v>
      </c>
      <c r="B38" s="87">
        <v>8863</v>
      </c>
      <c r="C38" s="88">
        <v>242.99535603715199</v>
      </c>
      <c r="D38" s="87">
        <v>27194</v>
      </c>
      <c r="E38" s="88">
        <v>111.873782625633</v>
      </c>
      <c r="F38" s="88">
        <v>3.0682613110684902</v>
      </c>
      <c r="G38" s="87">
        <v>91973</v>
      </c>
      <c r="H38" s="88">
        <v>5.1889381947939102</v>
      </c>
      <c r="I38" s="87">
        <v>264142</v>
      </c>
      <c r="J38" s="88">
        <v>18.8811377649759</v>
      </c>
      <c r="K38" s="88">
        <v>2.8719515509986602</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421" t="s">
        <v>550</v>
      </c>
      <c r="B1" s="410"/>
    </row>
    <row r="5" spans="1:2" ht="14.25" x14ac:dyDescent="0.2">
      <c r="A5" s="422" t="s">
        <v>510</v>
      </c>
      <c r="B5" s="423" t="s">
        <v>551</v>
      </c>
    </row>
    <row r="6" spans="1:2" ht="14.25" x14ac:dyDescent="0.2">
      <c r="A6" s="422">
        <v>0</v>
      </c>
      <c r="B6" s="423" t="s">
        <v>552</v>
      </c>
    </row>
    <row r="7" spans="1:2" ht="14.25" x14ac:dyDescent="0.2">
      <c r="A7" s="70"/>
      <c r="B7" s="423" t="s">
        <v>553</v>
      </c>
    </row>
    <row r="8" spans="1:2" ht="14.25" x14ac:dyDescent="0.2">
      <c r="A8" s="422" t="s">
        <v>524</v>
      </c>
      <c r="B8" s="423" t="s">
        <v>554</v>
      </c>
    </row>
    <row r="9" spans="1:2" ht="14.25" x14ac:dyDescent="0.2">
      <c r="A9" s="422" t="s">
        <v>555</v>
      </c>
      <c r="B9" s="423" t="s">
        <v>556</v>
      </c>
    </row>
    <row r="10" spans="1:2" ht="14.25" x14ac:dyDescent="0.2">
      <c r="A10" s="422" t="s">
        <v>468</v>
      </c>
      <c r="B10" s="423" t="s">
        <v>557</v>
      </c>
    </row>
    <row r="11" spans="1:2" ht="14.25" x14ac:dyDescent="0.2">
      <c r="A11" s="422" t="s">
        <v>558</v>
      </c>
      <c r="B11" s="423" t="s">
        <v>559</v>
      </c>
    </row>
    <row r="12" spans="1:2" ht="14.25" x14ac:dyDescent="0.2">
      <c r="A12" s="422" t="s">
        <v>560</v>
      </c>
      <c r="B12" s="423" t="s">
        <v>561</v>
      </c>
    </row>
    <row r="13" spans="1:2" ht="14.25" x14ac:dyDescent="0.2">
      <c r="A13" s="422" t="s">
        <v>562</v>
      </c>
      <c r="B13" s="423" t="s">
        <v>563</v>
      </c>
    </row>
    <row r="14" spans="1:2" ht="14.25" x14ac:dyDescent="0.2">
      <c r="A14" s="422" t="s">
        <v>564</v>
      </c>
      <c r="B14" s="423" t="s">
        <v>565</v>
      </c>
    </row>
    <row r="15" spans="1:2" ht="14.25" x14ac:dyDescent="0.2">
      <c r="A15" s="423"/>
    </row>
    <row r="16" spans="1:2" ht="42.75" x14ac:dyDescent="0.2">
      <c r="A16" s="424" t="s">
        <v>566</v>
      </c>
      <c r="B16" s="425" t="s">
        <v>567</v>
      </c>
    </row>
    <row r="17" spans="1:2" ht="14.25" x14ac:dyDescent="0.2">
      <c r="A17" s="423" t="s">
        <v>568</v>
      </c>
      <c r="B17" s="423"/>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21" t="s">
        <v>112</v>
      </c>
      <c r="B1" s="322"/>
      <c r="C1" s="322"/>
      <c r="D1" s="322"/>
      <c r="E1" s="322"/>
      <c r="F1" s="322"/>
      <c r="G1" s="322"/>
      <c r="H1" s="322"/>
      <c r="I1" s="322"/>
      <c r="J1" s="322"/>
      <c r="K1" s="322"/>
    </row>
    <row r="2" spans="1:11" s="173" customFormat="1" ht="9.9499999999999993" customHeight="1" x14ac:dyDescent="0.15">
      <c r="A2" s="323" t="s">
        <v>165</v>
      </c>
      <c r="B2" s="301" t="s">
        <v>516</v>
      </c>
      <c r="C2" s="302"/>
      <c r="D2" s="302"/>
      <c r="E2" s="302"/>
      <c r="F2" s="302"/>
      <c r="G2" s="303" t="s">
        <v>517</v>
      </c>
      <c r="H2" s="304"/>
      <c r="I2" s="304"/>
      <c r="J2" s="304"/>
      <c r="K2" s="304"/>
    </row>
    <row r="3" spans="1:11" s="173" customFormat="1" ht="9.9499999999999993" customHeight="1" x14ac:dyDescent="0.15">
      <c r="A3" s="324"/>
      <c r="B3" s="305" t="s">
        <v>125</v>
      </c>
      <c r="C3" s="306"/>
      <c r="D3" s="326" t="s">
        <v>123</v>
      </c>
      <c r="E3" s="326"/>
      <c r="F3" s="307" t="s">
        <v>52</v>
      </c>
      <c r="G3" s="326" t="s">
        <v>125</v>
      </c>
      <c r="H3" s="326"/>
      <c r="I3" s="326" t="s">
        <v>123</v>
      </c>
      <c r="J3" s="326"/>
      <c r="K3" s="327" t="s">
        <v>52</v>
      </c>
    </row>
    <row r="4" spans="1:11" s="173" customFormat="1" ht="45" customHeight="1" x14ac:dyDescent="0.15">
      <c r="A4" s="324"/>
      <c r="B4" s="174" t="s">
        <v>126</v>
      </c>
      <c r="C4" s="175" t="s">
        <v>142</v>
      </c>
      <c r="D4" s="175" t="s">
        <v>126</v>
      </c>
      <c r="E4" s="175" t="s">
        <v>142</v>
      </c>
      <c r="F4" s="308"/>
      <c r="G4" s="175" t="s">
        <v>126</v>
      </c>
      <c r="H4" s="175" t="s">
        <v>145</v>
      </c>
      <c r="I4" s="175" t="s">
        <v>126</v>
      </c>
      <c r="J4" s="175" t="s">
        <v>145</v>
      </c>
      <c r="K4" s="327"/>
    </row>
    <row r="5" spans="1:11" s="173" customFormat="1" ht="9.9499999999999993" customHeight="1" x14ac:dyDescent="0.15">
      <c r="A5" s="325"/>
      <c r="B5" s="176" t="s">
        <v>127</v>
      </c>
      <c r="C5" s="177" t="s">
        <v>128</v>
      </c>
      <c r="D5" s="177" t="s">
        <v>127</v>
      </c>
      <c r="E5" s="177" t="s">
        <v>128</v>
      </c>
      <c r="F5" s="177" t="s">
        <v>129</v>
      </c>
      <c r="G5" s="177" t="s">
        <v>127</v>
      </c>
      <c r="H5" s="177" t="s">
        <v>128</v>
      </c>
      <c r="I5" s="177" t="s">
        <v>127</v>
      </c>
      <c r="J5" s="177" t="s">
        <v>128</v>
      </c>
      <c r="K5" s="178" t="s">
        <v>129</v>
      </c>
    </row>
    <row r="6" spans="1:11" ht="27.95" customHeight="1" x14ac:dyDescent="0.15">
      <c r="A6" s="154" t="s">
        <v>285</v>
      </c>
      <c r="B6" s="155">
        <v>26656</v>
      </c>
      <c r="C6" s="156">
        <v>244.83829236739999</v>
      </c>
      <c r="D6" s="155">
        <v>175229</v>
      </c>
      <c r="E6" s="156">
        <v>34.786354370985698</v>
      </c>
      <c r="F6" s="156">
        <v>6.5737169867947198</v>
      </c>
      <c r="G6" s="155">
        <v>262734</v>
      </c>
      <c r="H6" s="156">
        <v>-13.945170482460499</v>
      </c>
      <c r="I6" s="155">
        <v>1815137</v>
      </c>
      <c r="J6" s="156">
        <v>-4.5759100484234096</v>
      </c>
      <c r="K6" s="156">
        <v>6.9086490518927901</v>
      </c>
    </row>
    <row r="7" spans="1:11" ht="12" customHeight="1" x14ac:dyDescent="0.15">
      <c r="A7" s="160" t="s">
        <v>169</v>
      </c>
      <c r="B7" s="145">
        <v>26132</v>
      </c>
      <c r="C7" s="161">
        <v>248.05540756526401</v>
      </c>
      <c r="D7" s="145">
        <v>173566</v>
      </c>
      <c r="E7" s="161">
        <v>35.836150763836699</v>
      </c>
      <c r="F7" s="161">
        <v>6.6418949946425796</v>
      </c>
      <c r="G7" s="145">
        <v>257181</v>
      </c>
      <c r="H7" s="161">
        <v>-14.1911956064782</v>
      </c>
      <c r="I7" s="145">
        <v>1793451</v>
      </c>
      <c r="J7" s="161">
        <v>-4.6235572157294902</v>
      </c>
      <c r="K7" s="161">
        <v>6.97349726457242</v>
      </c>
    </row>
    <row r="8" spans="1:11" ht="12" customHeight="1" x14ac:dyDescent="0.15">
      <c r="A8" s="160" t="s">
        <v>175</v>
      </c>
      <c r="B8" s="145">
        <v>524</v>
      </c>
      <c r="C8" s="161">
        <v>136.03603603603599</v>
      </c>
      <c r="D8" s="145">
        <v>1663</v>
      </c>
      <c r="E8" s="161">
        <v>-25.392552714221601</v>
      </c>
      <c r="F8" s="161">
        <v>3.1736641221373998</v>
      </c>
      <c r="G8" s="145">
        <v>5553</v>
      </c>
      <c r="H8" s="161">
        <v>-0.76840600428877803</v>
      </c>
      <c r="I8" s="145">
        <v>21686</v>
      </c>
      <c r="J8" s="161">
        <v>-0.463579198604677</v>
      </c>
      <c r="K8" s="161">
        <v>3.9052764271564899</v>
      </c>
    </row>
    <row r="9" spans="1:11" ht="26.1" customHeight="1" x14ac:dyDescent="0.15">
      <c r="A9" s="164" t="s">
        <v>39</v>
      </c>
      <c r="B9" s="155">
        <v>13102</v>
      </c>
      <c r="C9" s="156">
        <v>165.27637173516899</v>
      </c>
      <c r="D9" s="155">
        <v>103863</v>
      </c>
      <c r="E9" s="156">
        <v>19.775125410828601</v>
      </c>
      <c r="F9" s="156">
        <v>7.9272630132804203</v>
      </c>
      <c r="G9" s="155">
        <v>133183</v>
      </c>
      <c r="H9" s="156">
        <v>-9.4910600819577393</v>
      </c>
      <c r="I9" s="155">
        <v>1089707</v>
      </c>
      <c r="J9" s="156">
        <v>-2.9081928471299499E-2</v>
      </c>
      <c r="K9" s="156">
        <v>8.1820277362726497</v>
      </c>
    </row>
    <row r="10" spans="1:11" ht="12" customHeight="1" x14ac:dyDescent="0.15">
      <c r="A10" s="179" t="s">
        <v>169</v>
      </c>
      <c r="B10" s="145">
        <v>12725</v>
      </c>
      <c r="C10" s="161">
        <v>165.713092503654</v>
      </c>
      <c r="D10" s="145">
        <v>102519</v>
      </c>
      <c r="E10" s="161">
        <v>20.211768016697501</v>
      </c>
      <c r="F10" s="161">
        <v>8.0565029469548097</v>
      </c>
      <c r="G10" s="145">
        <v>129648</v>
      </c>
      <c r="H10" s="161">
        <v>-9.7554693971307795</v>
      </c>
      <c r="I10" s="145">
        <v>1076000</v>
      </c>
      <c r="J10" s="161">
        <v>-4.6168266144732698E-2</v>
      </c>
      <c r="K10" s="161">
        <v>8.2993952856966597</v>
      </c>
    </row>
    <row r="11" spans="1:11" ht="12" customHeight="1" x14ac:dyDescent="0.15">
      <c r="A11" s="179" t="s">
        <v>175</v>
      </c>
      <c r="B11" s="145">
        <v>377</v>
      </c>
      <c r="C11" s="161">
        <v>151.333333333333</v>
      </c>
      <c r="D11" s="145">
        <v>1344</v>
      </c>
      <c r="E11" s="161">
        <v>-6.2107466852756499</v>
      </c>
      <c r="F11" s="161">
        <v>3.5649867374005302</v>
      </c>
      <c r="G11" s="145">
        <v>3535</v>
      </c>
      <c r="H11" s="161">
        <v>1.40562248995984</v>
      </c>
      <c r="I11" s="145">
        <v>13707</v>
      </c>
      <c r="J11" s="161">
        <v>1.3306719893546299</v>
      </c>
      <c r="K11" s="161">
        <v>3.8775106082036799</v>
      </c>
    </row>
    <row r="12" spans="1:11" ht="20.100000000000001" customHeight="1" x14ac:dyDescent="0.15">
      <c r="A12" s="158" t="s">
        <v>40</v>
      </c>
      <c r="B12" s="155">
        <v>3034</v>
      </c>
      <c r="C12" s="156">
        <v>105.974202308215</v>
      </c>
      <c r="D12" s="155">
        <v>28671</v>
      </c>
      <c r="E12" s="156">
        <v>16.809940924831899</v>
      </c>
      <c r="F12" s="156">
        <v>9.4499011206328305</v>
      </c>
      <c r="G12" s="155">
        <v>33452</v>
      </c>
      <c r="H12" s="156">
        <v>-1.19560019129636E-2</v>
      </c>
      <c r="I12" s="155">
        <v>278291</v>
      </c>
      <c r="J12" s="156">
        <v>-2.0478055957396601</v>
      </c>
      <c r="K12" s="156">
        <v>8.31911395432261</v>
      </c>
    </row>
    <row r="13" spans="1:11" ht="12" customHeight="1" x14ac:dyDescent="0.15">
      <c r="A13" s="179" t="s">
        <v>169</v>
      </c>
      <c r="B13" s="145">
        <v>2964</v>
      </c>
      <c r="C13" s="161">
        <v>104.272915230875</v>
      </c>
      <c r="D13" s="145">
        <v>28488</v>
      </c>
      <c r="E13" s="161">
        <v>16.405835001838799</v>
      </c>
      <c r="F13" s="161">
        <v>9.6113360323886603</v>
      </c>
      <c r="G13" s="145">
        <v>32837</v>
      </c>
      <c r="H13" s="161">
        <v>-0.158107573960905</v>
      </c>
      <c r="I13" s="145">
        <v>276836</v>
      </c>
      <c r="J13" s="161">
        <v>-2.1587310563220998</v>
      </c>
      <c r="K13" s="161">
        <v>8.4306118098486493</v>
      </c>
    </row>
    <row r="14" spans="1:11" ht="12" customHeight="1" x14ac:dyDescent="0.15">
      <c r="A14" s="179" t="s">
        <v>175</v>
      </c>
      <c r="B14" s="145">
        <v>70</v>
      </c>
      <c r="C14" s="161">
        <v>218.18181818181799</v>
      </c>
      <c r="D14" s="145">
        <v>183</v>
      </c>
      <c r="E14" s="161">
        <v>154.166666666667</v>
      </c>
      <c r="F14" s="161">
        <v>2.6142857142857099</v>
      </c>
      <c r="G14" s="145">
        <v>615</v>
      </c>
      <c r="H14" s="161">
        <v>8.4656084656084705</v>
      </c>
      <c r="I14" s="145">
        <v>1455</v>
      </c>
      <c r="J14" s="161">
        <v>24.892703862660898</v>
      </c>
      <c r="K14" s="161">
        <v>2.3658536585365901</v>
      </c>
    </row>
    <row r="15" spans="1:11" ht="20.100000000000001" customHeight="1" x14ac:dyDescent="0.15">
      <c r="A15" s="158" t="s">
        <v>41</v>
      </c>
      <c r="B15" s="155">
        <v>8327</v>
      </c>
      <c r="C15" s="167" t="s">
        <v>468</v>
      </c>
      <c r="D15" s="155">
        <v>28307</v>
      </c>
      <c r="E15" s="156">
        <v>236.02801519468201</v>
      </c>
      <c r="F15" s="156">
        <v>3.3994235619070499</v>
      </c>
      <c r="G15" s="155">
        <v>75534</v>
      </c>
      <c r="H15" s="156">
        <v>-25.6884254021349</v>
      </c>
      <c r="I15" s="155">
        <v>300336</v>
      </c>
      <c r="J15" s="156">
        <v>-20.353236007796699</v>
      </c>
      <c r="K15" s="156">
        <v>3.9761696719358199</v>
      </c>
    </row>
    <row r="16" spans="1:11" ht="12" customHeight="1" x14ac:dyDescent="0.15">
      <c r="A16" s="179" t="s">
        <v>169</v>
      </c>
      <c r="B16" s="145">
        <v>8263</v>
      </c>
      <c r="C16" s="165" t="s">
        <v>468</v>
      </c>
      <c r="D16" s="145">
        <v>28198</v>
      </c>
      <c r="E16" s="161">
        <v>244.255890611647</v>
      </c>
      <c r="F16" s="161">
        <v>3.4125620234781602</v>
      </c>
      <c r="G16" s="145">
        <v>74448</v>
      </c>
      <c r="H16" s="161">
        <v>-25.833831440526001</v>
      </c>
      <c r="I16" s="145">
        <v>297471</v>
      </c>
      <c r="J16" s="161">
        <v>-20.150587856337602</v>
      </c>
      <c r="K16" s="161">
        <v>3.9956882656350698</v>
      </c>
    </row>
    <row r="17" spans="1:11" ht="12" customHeight="1" x14ac:dyDescent="0.15">
      <c r="A17" s="179" t="s">
        <v>175</v>
      </c>
      <c r="B17" s="145">
        <v>64</v>
      </c>
      <c r="C17" s="161">
        <v>178.26086956521701</v>
      </c>
      <c r="D17" s="145">
        <v>109</v>
      </c>
      <c r="E17" s="161">
        <v>-53.218884120171701</v>
      </c>
      <c r="F17" s="161">
        <v>1.703125</v>
      </c>
      <c r="G17" s="145">
        <v>1086</v>
      </c>
      <c r="H17" s="161">
        <v>-14.1501976284585</v>
      </c>
      <c r="I17" s="145">
        <v>2865</v>
      </c>
      <c r="J17" s="161">
        <v>-36.963696369636999</v>
      </c>
      <c r="K17" s="161">
        <v>2.6381215469613299</v>
      </c>
    </row>
    <row r="18" spans="1:11" ht="20.100000000000001" customHeight="1" x14ac:dyDescent="0.15">
      <c r="A18" s="158" t="s">
        <v>403</v>
      </c>
      <c r="B18" s="155">
        <v>2193</v>
      </c>
      <c r="C18" s="156">
        <v>211.50568181818201</v>
      </c>
      <c r="D18" s="155">
        <v>14388</v>
      </c>
      <c r="E18" s="156">
        <v>39.405096405387098</v>
      </c>
      <c r="F18" s="156">
        <v>6.5608755129959002</v>
      </c>
      <c r="G18" s="155">
        <v>20565</v>
      </c>
      <c r="H18" s="156">
        <v>-10.8196010407632</v>
      </c>
      <c r="I18" s="155">
        <v>146803</v>
      </c>
      <c r="J18" s="156">
        <v>-2.7543537734911601</v>
      </c>
      <c r="K18" s="156">
        <v>7.1384877218575298</v>
      </c>
    </row>
    <row r="19" spans="1:11" ht="12" customHeight="1" x14ac:dyDescent="0.15">
      <c r="A19" s="179" t="s">
        <v>169</v>
      </c>
      <c r="B19" s="145">
        <v>2180</v>
      </c>
      <c r="C19" s="161">
        <v>222.00886262924701</v>
      </c>
      <c r="D19" s="145">
        <v>14361</v>
      </c>
      <c r="E19" s="161">
        <v>46.093591047812801</v>
      </c>
      <c r="F19" s="161">
        <v>6.5876146788990804</v>
      </c>
      <c r="G19" s="145">
        <v>20248</v>
      </c>
      <c r="H19" s="161">
        <v>-11.122816258449699</v>
      </c>
      <c r="I19" s="145">
        <v>143144</v>
      </c>
      <c r="J19" s="161">
        <v>-3.54892831393899</v>
      </c>
      <c r="K19" s="161">
        <v>7.0695377321216899</v>
      </c>
    </row>
    <row r="20" spans="1:11" ht="12" customHeight="1" x14ac:dyDescent="0.15">
      <c r="A20" s="179" t="s">
        <v>175</v>
      </c>
      <c r="B20" s="145">
        <v>13</v>
      </c>
      <c r="C20" s="161">
        <v>-51.851851851851897</v>
      </c>
      <c r="D20" s="145">
        <v>27</v>
      </c>
      <c r="E20" s="161">
        <v>-94.501018329938901</v>
      </c>
      <c r="F20" s="161">
        <v>2.0769230769230802</v>
      </c>
      <c r="G20" s="145">
        <v>317</v>
      </c>
      <c r="H20" s="161">
        <v>14.0287769784173</v>
      </c>
      <c r="I20" s="145">
        <v>3659</v>
      </c>
      <c r="J20" s="161">
        <v>43.490196078431403</v>
      </c>
      <c r="K20" s="161">
        <v>11.542586750788599</v>
      </c>
    </row>
    <row r="21" spans="1:11" ht="35.1" customHeight="1" x14ac:dyDescent="0.15">
      <c r="A21" s="180" t="s">
        <v>170</v>
      </c>
      <c r="B21" s="155">
        <v>556</v>
      </c>
      <c r="C21" s="156">
        <v>89.115646258503403</v>
      </c>
      <c r="D21" s="155">
        <v>2337</v>
      </c>
      <c r="E21" s="156">
        <v>22.935297211993699</v>
      </c>
      <c r="F21" s="156">
        <v>4.2032374100719396</v>
      </c>
      <c r="G21" s="155">
        <v>8958</v>
      </c>
      <c r="H21" s="156">
        <v>-9.4511270595370398</v>
      </c>
      <c r="I21" s="155">
        <v>32678</v>
      </c>
      <c r="J21" s="156">
        <v>9.3751045955082493</v>
      </c>
      <c r="K21" s="156">
        <v>3.6479124804643899</v>
      </c>
    </row>
    <row r="22" spans="1:11" ht="12" customHeight="1" x14ac:dyDescent="0.15">
      <c r="A22" s="160" t="s">
        <v>169</v>
      </c>
      <c r="B22" s="145">
        <v>533</v>
      </c>
      <c r="C22" s="161">
        <v>158.73786407767</v>
      </c>
      <c r="D22" s="145">
        <v>1887</v>
      </c>
      <c r="E22" s="161">
        <v>113.945578231293</v>
      </c>
      <c r="F22" s="161">
        <v>3.5403377110694199</v>
      </c>
      <c r="G22" s="145">
        <v>8372</v>
      </c>
      <c r="H22" s="161">
        <v>-12.9639255639879</v>
      </c>
      <c r="I22" s="145">
        <v>24232</v>
      </c>
      <c r="J22" s="161">
        <v>-14.1713597563135</v>
      </c>
      <c r="K22" s="161">
        <v>2.8944099378882</v>
      </c>
    </row>
    <row r="23" spans="1:11" ht="12" customHeight="1" x14ac:dyDescent="0.15">
      <c r="A23" s="160" t="s">
        <v>175</v>
      </c>
      <c r="B23" s="145">
        <v>23</v>
      </c>
      <c r="C23" s="161">
        <v>-73.863636363636402</v>
      </c>
      <c r="D23" s="145">
        <v>450</v>
      </c>
      <c r="E23" s="161">
        <v>-55.839057899901903</v>
      </c>
      <c r="F23" s="161">
        <v>19.565217391304301</v>
      </c>
      <c r="G23" s="145">
        <v>586</v>
      </c>
      <c r="H23" s="161">
        <v>113.868613138686</v>
      </c>
      <c r="I23" s="145">
        <v>8446</v>
      </c>
      <c r="J23" s="165" t="s">
        <v>468</v>
      </c>
      <c r="K23" s="161">
        <v>14.4129692832765</v>
      </c>
    </row>
    <row r="24" spans="1:11" ht="35.1" customHeight="1" x14ac:dyDescent="0.15">
      <c r="A24" s="180" t="s">
        <v>171</v>
      </c>
      <c r="B24" s="155">
        <v>24035</v>
      </c>
      <c r="C24" s="167" t="s">
        <v>468</v>
      </c>
      <c r="D24" s="155">
        <v>63286</v>
      </c>
      <c r="E24" s="167" t="s">
        <v>468</v>
      </c>
      <c r="F24" s="156">
        <v>2.6330767630538801</v>
      </c>
      <c r="G24" s="155">
        <v>238575</v>
      </c>
      <c r="H24" s="156">
        <v>-21.4911660079702</v>
      </c>
      <c r="I24" s="155">
        <v>668704</v>
      </c>
      <c r="J24" s="156">
        <v>-20.303386400528201</v>
      </c>
      <c r="K24" s="156">
        <v>2.8029089384889398</v>
      </c>
    </row>
    <row r="25" spans="1:11" ht="12" customHeight="1" x14ac:dyDescent="0.15">
      <c r="A25" s="160" t="s">
        <v>169</v>
      </c>
      <c r="B25" s="145">
        <v>23233</v>
      </c>
      <c r="C25" s="165" t="s">
        <v>468</v>
      </c>
      <c r="D25" s="145">
        <v>59710</v>
      </c>
      <c r="E25" s="165" t="s">
        <v>468</v>
      </c>
      <c r="F25" s="161">
        <v>2.57005122024706</v>
      </c>
      <c r="G25" s="145">
        <v>231224</v>
      </c>
      <c r="H25" s="161">
        <v>-21.811670899173901</v>
      </c>
      <c r="I25" s="145">
        <v>636022</v>
      </c>
      <c r="J25" s="161">
        <v>-21.418810895226201</v>
      </c>
      <c r="K25" s="161">
        <v>2.7506746704494298</v>
      </c>
    </row>
    <row r="26" spans="1:11" ht="12" customHeight="1" x14ac:dyDescent="0.15">
      <c r="A26" s="160" t="s">
        <v>175</v>
      </c>
      <c r="B26" s="145">
        <v>802</v>
      </c>
      <c r="C26" s="165" t="s">
        <v>468</v>
      </c>
      <c r="D26" s="145">
        <v>3576</v>
      </c>
      <c r="E26" s="165" t="s">
        <v>468</v>
      </c>
      <c r="F26" s="161">
        <v>4.4588528678304202</v>
      </c>
      <c r="G26" s="145">
        <v>7351</v>
      </c>
      <c r="H26" s="161">
        <v>-9.8700343305541907</v>
      </c>
      <c r="I26" s="145">
        <v>32682</v>
      </c>
      <c r="J26" s="161">
        <v>10.114555256064699</v>
      </c>
      <c r="K26" s="161">
        <v>4.4459257243912402</v>
      </c>
    </row>
    <row r="27" spans="1:11" ht="35.1" customHeight="1" x14ac:dyDescent="0.15">
      <c r="A27" s="180" t="s">
        <v>172</v>
      </c>
      <c r="B27" s="155">
        <v>126710</v>
      </c>
      <c r="C27" s="156">
        <v>196.05140186915901</v>
      </c>
      <c r="D27" s="155">
        <v>273391</v>
      </c>
      <c r="E27" s="156">
        <v>161.555608706051</v>
      </c>
      <c r="F27" s="156">
        <v>2.1576118696235498</v>
      </c>
      <c r="G27" s="155">
        <v>1464853</v>
      </c>
      <c r="H27" s="156">
        <v>-0.24644664658229901</v>
      </c>
      <c r="I27" s="155">
        <v>3295095</v>
      </c>
      <c r="J27" s="156">
        <v>3.9102884302462</v>
      </c>
      <c r="K27" s="156">
        <v>2.24943731555316</v>
      </c>
    </row>
    <row r="28" spans="1:11" ht="12" customHeight="1" x14ac:dyDescent="0.15">
      <c r="A28" s="160" t="s">
        <v>169</v>
      </c>
      <c r="B28" s="145">
        <v>119196</v>
      </c>
      <c r="C28" s="161">
        <v>192.82889079965599</v>
      </c>
      <c r="D28" s="145">
        <v>251886</v>
      </c>
      <c r="E28" s="161">
        <v>163.08829980572801</v>
      </c>
      <c r="F28" s="161">
        <v>2.1132084969294298</v>
      </c>
      <c r="G28" s="145">
        <v>1386370</v>
      </c>
      <c r="H28" s="161">
        <v>-0.62305474595393695</v>
      </c>
      <c r="I28" s="145">
        <v>3093767</v>
      </c>
      <c r="J28" s="161">
        <v>3.0562784954249098</v>
      </c>
      <c r="K28" s="161">
        <v>2.2315593961208098</v>
      </c>
    </row>
    <row r="29" spans="1:11" ht="12" customHeight="1" x14ac:dyDescent="0.15">
      <c r="A29" s="160" t="s">
        <v>175</v>
      </c>
      <c r="B29" s="145">
        <v>7514</v>
      </c>
      <c r="C29" s="161">
        <v>258.66348448687398</v>
      </c>
      <c r="D29" s="145">
        <v>21505</v>
      </c>
      <c r="E29" s="161">
        <v>144.84800182170099</v>
      </c>
      <c r="F29" s="161">
        <v>2.8619909502262399</v>
      </c>
      <c r="G29" s="145">
        <v>78483</v>
      </c>
      <c r="H29" s="161">
        <v>6.9105026563138496</v>
      </c>
      <c r="I29" s="145">
        <v>201328</v>
      </c>
      <c r="J29" s="161">
        <v>19.073332584176601</v>
      </c>
      <c r="K29" s="161">
        <v>2.5652434285131802</v>
      </c>
    </row>
    <row r="30" spans="1:11" s="157" customFormat="1" ht="35.1" customHeight="1" x14ac:dyDescent="0.15">
      <c r="A30" s="180" t="s">
        <v>205</v>
      </c>
      <c r="B30" s="155">
        <v>177957</v>
      </c>
      <c r="C30" s="156">
        <v>226.15556614493599</v>
      </c>
      <c r="D30" s="155">
        <v>514243</v>
      </c>
      <c r="E30" s="156">
        <v>109.481269655049</v>
      </c>
      <c r="F30" s="156">
        <v>2.8897036924650301</v>
      </c>
      <c r="G30" s="155">
        <v>1975120</v>
      </c>
      <c r="H30" s="156">
        <v>-5.3861018472301101</v>
      </c>
      <c r="I30" s="155">
        <v>5811614</v>
      </c>
      <c r="J30" s="156">
        <v>-2.19783400597824</v>
      </c>
      <c r="K30" s="156">
        <v>2.9424105877111302</v>
      </c>
    </row>
    <row r="31" spans="1:11" s="157" customFormat="1" ht="12" customHeight="1" x14ac:dyDescent="0.15">
      <c r="A31" s="158" t="s">
        <v>169</v>
      </c>
      <c r="B31" s="155">
        <v>169094</v>
      </c>
      <c r="C31" s="156">
        <v>225.318403940129</v>
      </c>
      <c r="D31" s="155">
        <v>487049</v>
      </c>
      <c r="E31" s="156">
        <v>109.34927723738301</v>
      </c>
      <c r="F31" s="156">
        <v>2.8803446603664198</v>
      </c>
      <c r="G31" s="155">
        <v>1883147</v>
      </c>
      <c r="H31" s="156">
        <v>-5.8483932480118703</v>
      </c>
      <c r="I31" s="155">
        <v>5547472</v>
      </c>
      <c r="J31" s="156">
        <v>-3.0166306994516101</v>
      </c>
      <c r="K31" s="156">
        <v>2.9458518108251801</v>
      </c>
    </row>
    <row r="32" spans="1:11" s="157" customFormat="1" ht="12" customHeight="1" x14ac:dyDescent="0.15">
      <c r="A32" s="158" t="s">
        <v>175</v>
      </c>
      <c r="B32" s="155">
        <v>8863</v>
      </c>
      <c r="C32" s="156">
        <v>242.99535603715199</v>
      </c>
      <c r="D32" s="155">
        <v>27194</v>
      </c>
      <c r="E32" s="156">
        <v>111.873782625633</v>
      </c>
      <c r="F32" s="156">
        <v>3.0682613110684902</v>
      </c>
      <c r="G32" s="155">
        <v>91973</v>
      </c>
      <c r="H32" s="156">
        <v>5.1889381947939102</v>
      </c>
      <c r="I32" s="155">
        <v>264142</v>
      </c>
      <c r="J32" s="156">
        <v>18.8811377649759</v>
      </c>
      <c r="K32" s="156">
        <v>2.8719515509986602</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28" t="s">
        <v>111</v>
      </c>
      <c r="B1" s="329"/>
      <c r="C1" s="329"/>
      <c r="D1" s="329"/>
      <c r="E1" s="329"/>
      <c r="F1" s="329"/>
      <c r="G1" s="329"/>
      <c r="H1" s="329"/>
      <c r="I1" s="329"/>
      <c r="J1" s="329"/>
      <c r="K1" s="330"/>
    </row>
    <row r="2" spans="1:11" ht="9.9499999999999993" customHeight="1" x14ac:dyDescent="0.15">
      <c r="A2" s="310" t="s">
        <v>166</v>
      </c>
      <c r="B2" s="313" t="s">
        <v>516</v>
      </c>
      <c r="C2" s="291"/>
      <c r="D2" s="291"/>
      <c r="E2" s="291"/>
      <c r="F2" s="291"/>
      <c r="G2" s="314" t="s">
        <v>517</v>
      </c>
      <c r="H2" s="315"/>
      <c r="I2" s="315"/>
      <c r="J2" s="315"/>
      <c r="K2" s="315"/>
    </row>
    <row r="3" spans="1:11" ht="9.9499999999999993" customHeight="1" x14ac:dyDescent="0.15">
      <c r="A3" s="311"/>
      <c r="B3" s="290" t="s">
        <v>125</v>
      </c>
      <c r="C3" s="292"/>
      <c r="D3" s="319" t="s">
        <v>123</v>
      </c>
      <c r="E3" s="331"/>
      <c r="F3" s="317" t="s">
        <v>52</v>
      </c>
      <c r="G3" s="319" t="s">
        <v>125</v>
      </c>
      <c r="H3" s="331"/>
      <c r="I3" s="319" t="s">
        <v>123</v>
      </c>
      <c r="J3" s="331"/>
      <c r="K3" s="319" t="s">
        <v>52</v>
      </c>
    </row>
    <row r="4" spans="1:11" ht="45" customHeight="1" x14ac:dyDescent="0.15">
      <c r="A4" s="311"/>
      <c r="B4" s="23" t="s">
        <v>126</v>
      </c>
      <c r="C4" s="13" t="s">
        <v>142</v>
      </c>
      <c r="D4" s="13" t="s">
        <v>126</v>
      </c>
      <c r="E4" s="13" t="s">
        <v>142</v>
      </c>
      <c r="F4" s="318"/>
      <c r="G4" s="13" t="s">
        <v>126</v>
      </c>
      <c r="H4" s="13" t="s">
        <v>145</v>
      </c>
      <c r="I4" s="13" t="s">
        <v>126</v>
      </c>
      <c r="J4" s="13" t="s">
        <v>145</v>
      </c>
      <c r="K4" s="319"/>
    </row>
    <row r="5" spans="1:11" ht="9.9499999999999993" customHeight="1" x14ac:dyDescent="0.15">
      <c r="A5" s="312"/>
      <c r="B5" s="24" t="s">
        <v>127</v>
      </c>
      <c r="C5" s="15" t="s">
        <v>128</v>
      </c>
      <c r="D5" s="15" t="s">
        <v>127</v>
      </c>
      <c r="E5" s="15" t="s">
        <v>128</v>
      </c>
      <c r="F5" s="15" t="s">
        <v>129</v>
      </c>
      <c r="G5" s="15" t="s">
        <v>127</v>
      </c>
      <c r="H5" s="15" t="s">
        <v>128</v>
      </c>
      <c r="I5" s="15" t="s">
        <v>127</v>
      </c>
      <c r="J5" s="15" t="s">
        <v>128</v>
      </c>
      <c r="K5" s="16" t="s">
        <v>129</v>
      </c>
    </row>
    <row r="6" spans="1:11" ht="24" customHeight="1" x14ac:dyDescent="0.15">
      <c r="A6" s="31" t="s">
        <v>106</v>
      </c>
      <c r="B6" s="85">
        <v>26034</v>
      </c>
      <c r="C6" s="86">
        <v>173.840328179236</v>
      </c>
      <c r="D6" s="85">
        <v>48166</v>
      </c>
      <c r="E6" s="86">
        <v>153.692194248394</v>
      </c>
      <c r="F6" s="86">
        <v>1.8501190750556999</v>
      </c>
      <c r="G6" s="85">
        <v>321716</v>
      </c>
      <c r="H6" s="86">
        <v>18.855614420085899</v>
      </c>
      <c r="I6" s="85">
        <v>605086</v>
      </c>
      <c r="J6" s="86">
        <v>29.4384666395705</v>
      </c>
      <c r="K6" s="86">
        <v>1.8808079175421799</v>
      </c>
    </row>
    <row r="7" spans="1:11" ht="9" customHeight="1" x14ac:dyDescent="0.15">
      <c r="A7" s="37" t="s">
        <v>54</v>
      </c>
      <c r="B7" s="87">
        <v>24859</v>
      </c>
      <c r="C7" s="88">
        <v>174.65473428350501</v>
      </c>
      <c r="D7" s="87">
        <v>44796</v>
      </c>
      <c r="E7" s="88">
        <v>175.37960287698999</v>
      </c>
      <c r="F7" s="88">
        <v>1.8020032986041301</v>
      </c>
      <c r="G7" s="87">
        <v>311471</v>
      </c>
      <c r="H7" s="88">
        <v>20.9638395128373</v>
      </c>
      <c r="I7" s="87">
        <v>583793</v>
      </c>
      <c r="J7" s="88">
        <v>32.045508521538501</v>
      </c>
      <c r="K7" s="88">
        <v>1.8743093257478201</v>
      </c>
    </row>
    <row r="8" spans="1:11" ht="9" customHeight="1" x14ac:dyDescent="0.15">
      <c r="A8" s="37" t="s">
        <v>144</v>
      </c>
      <c r="B8" s="87">
        <v>1175</v>
      </c>
      <c r="C8" s="88">
        <v>157.67543859649101</v>
      </c>
      <c r="D8" s="87">
        <v>3370</v>
      </c>
      <c r="E8" s="88">
        <v>23.942625965428501</v>
      </c>
      <c r="F8" s="88">
        <v>2.86808510638298</v>
      </c>
      <c r="G8" s="87">
        <v>10245</v>
      </c>
      <c r="H8" s="88">
        <v>-22.309850610449701</v>
      </c>
      <c r="I8" s="87">
        <v>21293</v>
      </c>
      <c r="J8" s="88">
        <v>-16.020508775389501</v>
      </c>
      <c r="K8" s="88">
        <v>2.0783796974133701</v>
      </c>
    </row>
    <row r="9" spans="1:11" ht="24" customHeight="1" x14ac:dyDescent="0.15">
      <c r="A9" s="31" t="s">
        <v>107</v>
      </c>
      <c r="B9" s="85">
        <v>6655</v>
      </c>
      <c r="C9" s="86">
        <v>155.66653860929699</v>
      </c>
      <c r="D9" s="85">
        <v>10421</v>
      </c>
      <c r="E9" s="86">
        <v>100.249807840123</v>
      </c>
      <c r="F9" s="86">
        <v>1.56589030803907</v>
      </c>
      <c r="G9" s="85">
        <v>66669</v>
      </c>
      <c r="H9" s="86">
        <v>32.965696051057101</v>
      </c>
      <c r="I9" s="85">
        <v>114415</v>
      </c>
      <c r="J9" s="86">
        <v>29.5107760572308</v>
      </c>
      <c r="K9" s="86">
        <v>1.7161649342273</v>
      </c>
    </row>
    <row r="10" spans="1:11" ht="9" customHeight="1" x14ac:dyDescent="0.15">
      <c r="A10" s="37" t="s">
        <v>54</v>
      </c>
      <c r="B10" s="87">
        <v>5580</v>
      </c>
      <c r="C10" s="88">
        <v>134.158623583718</v>
      </c>
      <c r="D10" s="87">
        <v>8759</v>
      </c>
      <c r="E10" s="88">
        <v>85.375661375661394</v>
      </c>
      <c r="F10" s="88">
        <v>1.5697132616487499</v>
      </c>
      <c r="G10" s="87">
        <v>54784</v>
      </c>
      <c r="H10" s="88">
        <v>19.675819734801301</v>
      </c>
      <c r="I10" s="87">
        <v>94313</v>
      </c>
      <c r="J10" s="88">
        <v>17.387949167942502</v>
      </c>
      <c r="K10" s="88">
        <v>1.7215427862149499</v>
      </c>
    </row>
    <row r="11" spans="1:11" ht="9" customHeight="1" x14ac:dyDescent="0.15">
      <c r="A11" s="37" t="s">
        <v>144</v>
      </c>
      <c r="B11" s="87">
        <v>1075</v>
      </c>
      <c r="C11" s="91" t="s">
        <v>468</v>
      </c>
      <c r="D11" s="87">
        <v>1662</v>
      </c>
      <c r="E11" s="88">
        <v>246.97286012526101</v>
      </c>
      <c r="F11" s="88">
        <v>1.5460465116279101</v>
      </c>
      <c r="G11" s="87">
        <v>11885</v>
      </c>
      <c r="H11" s="88">
        <v>172.40430896172401</v>
      </c>
      <c r="I11" s="87">
        <v>20102</v>
      </c>
      <c r="J11" s="88">
        <v>151.243594550681</v>
      </c>
      <c r="K11" s="88">
        <v>1.6913756836348299</v>
      </c>
    </row>
    <row r="12" spans="1:11" ht="24" customHeight="1" x14ac:dyDescent="0.15">
      <c r="A12" s="31" t="s">
        <v>108</v>
      </c>
      <c r="B12" s="85">
        <v>11717</v>
      </c>
      <c r="C12" s="86">
        <v>178.57822158820699</v>
      </c>
      <c r="D12" s="85">
        <v>23172</v>
      </c>
      <c r="E12" s="86">
        <v>193.76267748478699</v>
      </c>
      <c r="F12" s="86">
        <v>1.9776393274729001</v>
      </c>
      <c r="G12" s="85">
        <v>112989</v>
      </c>
      <c r="H12" s="86">
        <v>5.8306170619309903</v>
      </c>
      <c r="I12" s="85">
        <v>215071</v>
      </c>
      <c r="J12" s="86">
        <v>12.762610824782801</v>
      </c>
      <c r="K12" s="86">
        <v>1.9034684792324901</v>
      </c>
    </row>
    <row r="13" spans="1:11" ht="9" customHeight="1" x14ac:dyDescent="0.15">
      <c r="A13" s="37" t="s">
        <v>54</v>
      </c>
      <c r="B13" s="87">
        <v>10443</v>
      </c>
      <c r="C13" s="88">
        <v>164.64774455144399</v>
      </c>
      <c r="D13" s="87">
        <v>19284</v>
      </c>
      <c r="E13" s="88">
        <v>168.65422123154099</v>
      </c>
      <c r="F13" s="88">
        <v>1.8465958058029299</v>
      </c>
      <c r="G13" s="87">
        <v>100670</v>
      </c>
      <c r="H13" s="88">
        <v>3.5763524497397001</v>
      </c>
      <c r="I13" s="87">
        <v>184718</v>
      </c>
      <c r="J13" s="88">
        <v>8.48534680213778</v>
      </c>
      <c r="K13" s="88">
        <v>1.8348862620443001</v>
      </c>
    </row>
    <row r="14" spans="1:11" ht="9" customHeight="1" x14ac:dyDescent="0.15">
      <c r="A14" s="37" t="s">
        <v>144</v>
      </c>
      <c r="B14" s="87">
        <v>1274</v>
      </c>
      <c r="C14" s="91" t="s">
        <v>468</v>
      </c>
      <c r="D14" s="87">
        <v>3888</v>
      </c>
      <c r="E14" s="91" t="s">
        <v>468</v>
      </c>
      <c r="F14" s="88">
        <v>3.0518053375196201</v>
      </c>
      <c r="G14" s="87">
        <v>12319</v>
      </c>
      <c r="H14" s="88">
        <v>28.725182863113901</v>
      </c>
      <c r="I14" s="87">
        <v>30353</v>
      </c>
      <c r="J14" s="88">
        <v>48.360134903954297</v>
      </c>
      <c r="K14" s="88">
        <v>2.4639175257732</v>
      </c>
    </row>
    <row r="15" spans="1:11" ht="24" customHeight="1" x14ac:dyDescent="0.15">
      <c r="A15" s="31" t="s">
        <v>109</v>
      </c>
      <c r="B15" s="85">
        <v>4968</v>
      </c>
      <c r="C15" s="86">
        <v>210.5</v>
      </c>
      <c r="D15" s="85">
        <v>13117</v>
      </c>
      <c r="E15" s="86">
        <v>236.07481424545199</v>
      </c>
      <c r="F15" s="86">
        <v>2.6402979066022501</v>
      </c>
      <c r="G15" s="85">
        <v>49519</v>
      </c>
      <c r="H15" s="86">
        <v>-25.438913482097099</v>
      </c>
      <c r="I15" s="85">
        <v>130628</v>
      </c>
      <c r="J15" s="86">
        <v>-22.589897361746502</v>
      </c>
      <c r="K15" s="86">
        <v>2.6379369534925998</v>
      </c>
    </row>
    <row r="16" spans="1:11" ht="9" customHeight="1" x14ac:dyDescent="0.15">
      <c r="A16" s="37" t="s">
        <v>54</v>
      </c>
      <c r="B16" s="87">
        <v>4808</v>
      </c>
      <c r="C16" s="88">
        <v>210.393802453196</v>
      </c>
      <c r="D16" s="87">
        <v>12613</v>
      </c>
      <c r="E16" s="88">
        <v>236.34666666666701</v>
      </c>
      <c r="F16" s="88">
        <v>2.6233361064891798</v>
      </c>
      <c r="G16" s="87">
        <v>47929</v>
      </c>
      <c r="H16" s="88">
        <v>-25.7432798822527</v>
      </c>
      <c r="I16" s="87">
        <v>125233</v>
      </c>
      <c r="J16" s="88">
        <v>-23.2631527347149</v>
      </c>
      <c r="K16" s="88">
        <v>2.61288572680423</v>
      </c>
    </row>
    <row r="17" spans="1:11" ht="9" customHeight="1" x14ac:dyDescent="0.15">
      <c r="A17" s="37" t="s">
        <v>144</v>
      </c>
      <c r="B17" s="87">
        <v>160</v>
      </c>
      <c r="C17" s="88">
        <v>213.725490196078</v>
      </c>
      <c r="D17" s="87">
        <v>504</v>
      </c>
      <c r="E17" s="88">
        <v>229.41176470588201</v>
      </c>
      <c r="F17" s="88">
        <v>3.15</v>
      </c>
      <c r="G17" s="87">
        <v>1590</v>
      </c>
      <c r="H17" s="88">
        <v>-14.927768860353099</v>
      </c>
      <c r="I17" s="87">
        <v>5395</v>
      </c>
      <c r="J17" s="88">
        <v>-2.7927927927927998</v>
      </c>
      <c r="K17" s="88">
        <v>3.39308176100629</v>
      </c>
    </row>
    <row r="18" spans="1:11" ht="24" customHeight="1" x14ac:dyDescent="0.15">
      <c r="A18" s="31" t="s">
        <v>110</v>
      </c>
      <c r="B18" s="85">
        <v>16788</v>
      </c>
      <c r="C18" s="92" t="s">
        <v>468</v>
      </c>
      <c r="D18" s="85">
        <v>32926</v>
      </c>
      <c r="E18" s="92" t="s">
        <v>468</v>
      </c>
      <c r="F18" s="86">
        <v>1.9612818680009501</v>
      </c>
      <c r="G18" s="85">
        <v>197491</v>
      </c>
      <c r="H18" s="86">
        <v>-6.8987625220978304</v>
      </c>
      <c r="I18" s="85">
        <v>405118</v>
      </c>
      <c r="J18" s="86">
        <v>-2.9029552045634301</v>
      </c>
      <c r="K18" s="86">
        <v>2.0513238577960502</v>
      </c>
    </row>
    <row r="19" spans="1:11" ht="9" customHeight="1" x14ac:dyDescent="0.15">
      <c r="A19" s="37" t="s">
        <v>54</v>
      </c>
      <c r="B19" s="87">
        <v>15765</v>
      </c>
      <c r="C19" s="91" t="s">
        <v>468</v>
      </c>
      <c r="D19" s="87">
        <v>30824</v>
      </c>
      <c r="E19" s="91" t="s">
        <v>468</v>
      </c>
      <c r="F19" s="88">
        <v>1.9552172534094501</v>
      </c>
      <c r="G19" s="87">
        <v>184051</v>
      </c>
      <c r="H19" s="88">
        <v>-7.2571339309559502</v>
      </c>
      <c r="I19" s="87">
        <v>379128</v>
      </c>
      <c r="J19" s="88">
        <v>-3.3911261963734201</v>
      </c>
      <c r="K19" s="88">
        <v>2.0599073083004198</v>
      </c>
    </row>
    <row r="20" spans="1:11" ht="9" customHeight="1" x14ac:dyDescent="0.15">
      <c r="A20" s="37" t="s">
        <v>144</v>
      </c>
      <c r="B20" s="87">
        <v>1023</v>
      </c>
      <c r="C20" s="91" t="s">
        <v>468</v>
      </c>
      <c r="D20" s="87">
        <v>2102</v>
      </c>
      <c r="E20" s="91" t="s">
        <v>468</v>
      </c>
      <c r="F20" s="88">
        <v>2.0547409579667599</v>
      </c>
      <c r="G20" s="87">
        <v>13440</v>
      </c>
      <c r="H20" s="88">
        <v>-1.69689877121124</v>
      </c>
      <c r="I20" s="87">
        <v>25990</v>
      </c>
      <c r="J20" s="88">
        <v>4.8237476808905297</v>
      </c>
      <c r="K20" s="88">
        <v>1.9337797619047601</v>
      </c>
    </row>
    <row r="21" spans="1:11" ht="24" customHeight="1" x14ac:dyDescent="0.15">
      <c r="A21" s="31" t="s">
        <v>146</v>
      </c>
      <c r="B21" s="85">
        <v>6520</v>
      </c>
      <c r="C21" s="92" t="s">
        <v>468</v>
      </c>
      <c r="D21" s="85">
        <v>23287</v>
      </c>
      <c r="E21" s="86">
        <v>111.546148255814</v>
      </c>
      <c r="F21" s="86">
        <v>3.5716257668711702</v>
      </c>
      <c r="G21" s="85">
        <v>58308</v>
      </c>
      <c r="H21" s="86">
        <v>-11.961346821682</v>
      </c>
      <c r="I21" s="85">
        <v>216529</v>
      </c>
      <c r="J21" s="86">
        <v>1.3427876064775901</v>
      </c>
      <c r="K21" s="86">
        <v>3.71353845098443</v>
      </c>
    </row>
    <row r="22" spans="1:11" ht="9" customHeight="1" x14ac:dyDescent="0.15">
      <c r="A22" s="37" t="s">
        <v>54</v>
      </c>
      <c r="B22" s="87">
        <v>6332</v>
      </c>
      <c r="C22" s="91" t="s">
        <v>468</v>
      </c>
      <c r="D22" s="87">
        <v>22480</v>
      </c>
      <c r="E22" s="88">
        <v>112.778040700426</v>
      </c>
      <c r="F22" s="88">
        <v>3.5502210991787702</v>
      </c>
      <c r="G22" s="87">
        <v>56565</v>
      </c>
      <c r="H22" s="88">
        <v>-11.434521199975</v>
      </c>
      <c r="I22" s="87">
        <v>210706</v>
      </c>
      <c r="J22" s="88">
        <v>1.4536297409082</v>
      </c>
      <c r="K22" s="88">
        <v>3.72502430831786</v>
      </c>
    </row>
    <row r="23" spans="1:11" ht="9" customHeight="1" x14ac:dyDescent="0.15">
      <c r="A23" s="37" t="s">
        <v>144</v>
      </c>
      <c r="B23" s="87">
        <v>188</v>
      </c>
      <c r="C23" s="88">
        <v>93.814432989690701</v>
      </c>
      <c r="D23" s="87">
        <v>807</v>
      </c>
      <c r="E23" s="88">
        <v>82.167042889390501</v>
      </c>
      <c r="F23" s="88">
        <v>4.2925531914893602</v>
      </c>
      <c r="G23" s="87">
        <v>1743</v>
      </c>
      <c r="H23" s="88">
        <v>-26.206604572396301</v>
      </c>
      <c r="I23" s="87">
        <v>5823</v>
      </c>
      <c r="J23" s="88">
        <v>-2.5113008538422901</v>
      </c>
      <c r="K23" s="88">
        <v>3.3407917383821002</v>
      </c>
    </row>
    <row r="24" spans="1:11" ht="24" customHeight="1" x14ac:dyDescent="0.15">
      <c r="A24" s="31" t="s">
        <v>147</v>
      </c>
      <c r="B24" s="85">
        <v>3328</v>
      </c>
      <c r="C24" s="86">
        <v>207.578558225508</v>
      </c>
      <c r="D24" s="85">
        <v>7205</v>
      </c>
      <c r="E24" s="86">
        <v>208.433219178082</v>
      </c>
      <c r="F24" s="86">
        <v>2.1649639423076898</v>
      </c>
      <c r="G24" s="85">
        <v>37222</v>
      </c>
      <c r="H24" s="86">
        <v>-6.1590823143829603</v>
      </c>
      <c r="I24" s="85">
        <v>96581</v>
      </c>
      <c r="J24" s="86">
        <v>2.7020416843896302</v>
      </c>
      <c r="K24" s="86">
        <v>2.5947289237547699</v>
      </c>
    </row>
    <row r="25" spans="1:11" ht="9" customHeight="1" x14ac:dyDescent="0.15">
      <c r="A25" s="37" t="s">
        <v>54</v>
      </c>
      <c r="B25" s="87">
        <v>3157</v>
      </c>
      <c r="C25" s="88">
        <v>204.72972972973</v>
      </c>
      <c r="D25" s="87">
        <v>6758</v>
      </c>
      <c r="E25" s="88">
        <v>202.10102816271799</v>
      </c>
      <c r="F25" s="88">
        <v>2.14063984795692</v>
      </c>
      <c r="G25" s="87">
        <v>35720</v>
      </c>
      <c r="H25" s="88">
        <v>-7.5282178730454596</v>
      </c>
      <c r="I25" s="87">
        <v>91670</v>
      </c>
      <c r="J25" s="88">
        <v>-0.30342907481320902</v>
      </c>
      <c r="K25" s="88">
        <v>2.5663493840985399</v>
      </c>
    </row>
    <row r="26" spans="1:11" ht="9" customHeight="1" x14ac:dyDescent="0.15">
      <c r="A26" s="37" t="s">
        <v>144</v>
      </c>
      <c r="B26" s="87">
        <v>171</v>
      </c>
      <c r="C26" s="88">
        <v>271.73913043478302</v>
      </c>
      <c r="D26" s="87">
        <v>447</v>
      </c>
      <c r="E26" s="91" t="s">
        <v>468</v>
      </c>
      <c r="F26" s="88">
        <v>2.6140350877193002</v>
      </c>
      <c r="G26" s="87">
        <v>1502</v>
      </c>
      <c r="H26" s="88">
        <v>44.840887174541997</v>
      </c>
      <c r="I26" s="87">
        <v>4911</v>
      </c>
      <c r="J26" s="88">
        <v>134.86370157819201</v>
      </c>
      <c r="K26" s="88">
        <v>3.26964047936085</v>
      </c>
    </row>
    <row r="27" spans="1:11" ht="24" customHeight="1" x14ac:dyDescent="0.15">
      <c r="A27" s="31" t="s">
        <v>148</v>
      </c>
      <c r="B27" s="85">
        <v>16025</v>
      </c>
      <c r="C27" s="86">
        <v>104.010184595799</v>
      </c>
      <c r="D27" s="85">
        <v>68708</v>
      </c>
      <c r="E27" s="86">
        <v>26.364188108068301</v>
      </c>
      <c r="F27" s="86">
        <v>4.2875507020280796</v>
      </c>
      <c r="G27" s="85">
        <v>184525</v>
      </c>
      <c r="H27" s="86">
        <v>-11.326557581873701</v>
      </c>
      <c r="I27" s="85">
        <v>781437</v>
      </c>
      <c r="J27" s="86">
        <v>-4.1090998781480002</v>
      </c>
      <c r="K27" s="86">
        <v>4.2348570654382902</v>
      </c>
    </row>
    <row r="28" spans="1:11" ht="9" customHeight="1" x14ac:dyDescent="0.15">
      <c r="A28" s="37" t="s">
        <v>54</v>
      </c>
      <c r="B28" s="87">
        <v>15311</v>
      </c>
      <c r="C28" s="88">
        <v>99.804254208534502</v>
      </c>
      <c r="D28" s="87">
        <v>67034</v>
      </c>
      <c r="E28" s="88">
        <v>25.107780743173901</v>
      </c>
      <c r="F28" s="88">
        <v>4.3781594931748398</v>
      </c>
      <c r="G28" s="87">
        <v>175878</v>
      </c>
      <c r="H28" s="88">
        <v>-10.9158229034235</v>
      </c>
      <c r="I28" s="87">
        <v>760295</v>
      </c>
      <c r="J28" s="88">
        <v>-4.1585359089556801</v>
      </c>
      <c r="K28" s="88">
        <v>4.3228544786727197</v>
      </c>
    </row>
    <row r="29" spans="1:11" ht="9" customHeight="1" x14ac:dyDescent="0.15">
      <c r="A29" s="37" t="s">
        <v>144</v>
      </c>
      <c r="B29" s="87">
        <v>714</v>
      </c>
      <c r="C29" s="88">
        <v>271.875</v>
      </c>
      <c r="D29" s="87">
        <v>1674</v>
      </c>
      <c r="E29" s="88">
        <v>111.363636363636</v>
      </c>
      <c r="F29" s="88">
        <v>2.3445378151260501</v>
      </c>
      <c r="G29" s="87">
        <v>8647</v>
      </c>
      <c r="H29" s="88">
        <v>-18.929308081755099</v>
      </c>
      <c r="I29" s="87">
        <v>21142</v>
      </c>
      <c r="J29" s="88">
        <v>-2.29677896390776</v>
      </c>
      <c r="K29" s="88">
        <v>2.4450098299988401</v>
      </c>
    </row>
    <row r="30" spans="1:11" ht="24" customHeight="1" x14ac:dyDescent="0.15">
      <c r="A30" s="31" t="s">
        <v>149</v>
      </c>
      <c r="B30" s="85">
        <v>5132</v>
      </c>
      <c r="C30" s="86">
        <v>189.61625282167</v>
      </c>
      <c r="D30" s="85">
        <v>22328</v>
      </c>
      <c r="E30" s="86">
        <v>69.511084117825703</v>
      </c>
      <c r="F30" s="86">
        <v>4.3507404520654704</v>
      </c>
      <c r="G30" s="85">
        <v>60643</v>
      </c>
      <c r="H30" s="86">
        <v>-7.0434409393298401</v>
      </c>
      <c r="I30" s="85">
        <v>252093</v>
      </c>
      <c r="J30" s="86">
        <v>-4.0351284579337801</v>
      </c>
      <c r="K30" s="86">
        <v>4.1570008080075196</v>
      </c>
    </row>
    <row r="31" spans="1:11" ht="9" customHeight="1" x14ac:dyDescent="0.15">
      <c r="A31" s="37" t="s">
        <v>54</v>
      </c>
      <c r="B31" s="87">
        <v>4872</v>
      </c>
      <c r="C31" s="88">
        <v>188.796680497925</v>
      </c>
      <c r="D31" s="87">
        <v>21082</v>
      </c>
      <c r="E31" s="88">
        <v>67.917164476304293</v>
      </c>
      <c r="F31" s="88">
        <v>4.3271756978653499</v>
      </c>
      <c r="G31" s="87">
        <v>58677</v>
      </c>
      <c r="H31" s="88">
        <v>-7.71009295522106</v>
      </c>
      <c r="I31" s="87">
        <v>241698</v>
      </c>
      <c r="J31" s="88">
        <v>-4.9548167897506099</v>
      </c>
      <c r="K31" s="88">
        <v>4.1191267447211004</v>
      </c>
    </row>
    <row r="32" spans="1:11" ht="9" customHeight="1" x14ac:dyDescent="0.15">
      <c r="A32" s="37" t="s">
        <v>144</v>
      </c>
      <c r="B32" s="87">
        <v>260</v>
      </c>
      <c r="C32" s="88">
        <v>205.88235294117601</v>
      </c>
      <c r="D32" s="87">
        <v>1246</v>
      </c>
      <c r="E32" s="88">
        <v>101.94489465154</v>
      </c>
      <c r="F32" s="88">
        <v>4.7923076923076904</v>
      </c>
      <c r="G32" s="87">
        <v>1966</v>
      </c>
      <c r="H32" s="88">
        <v>18.5051235684147</v>
      </c>
      <c r="I32" s="87">
        <v>10395</v>
      </c>
      <c r="J32" s="88">
        <v>23.823704586063101</v>
      </c>
      <c r="K32" s="88">
        <v>5.2873855544252297</v>
      </c>
    </row>
    <row r="33" spans="1:11" ht="24" customHeight="1" x14ac:dyDescent="0.15">
      <c r="A33" s="31" t="s">
        <v>150</v>
      </c>
      <c r="B33" s="85">
        <v>4142</v>
      </c>
      <c r="C33" s="92" t="s">
        <v>468</v>
      </c>
      <c r="D33" s="85">
        <v>16583</v>
      </c>
      <c r="E33" s="86">
        <v>86.472506465759594</v>
      </c>
      <c r="F33" s="86">
        <v>4.0036214389184002</v>
      </c>
      <c r="G33" s="85">
        <v>53398</v>
      </c>
      <c r="H33" s="86">
        <v>-7.0449995648011203</v>
      </c>
      <c r="I33" s="85">
        <v>208439</v>
      </c>
      <c r="J33" s="86">
        <v>5.48906084729723</v>
      </c>
      <c r="K33" s="86">
        <v>3.9034982583617399</v>
      </c>
    </row>
    <row r="34" spans="1:11" ht="9" customHeight="1" x14ac:dyDescent="0.15">
      <c r="A34" s="37" t="s">
        <v>54</v>
      </c>
      <c r="B34" s="87">
        <v>4036</v>
      </c>
      <c r="C34" s="91" t="s">
        <v>468</v>
      </c>
      <c r="D34" s="87">
        <v>16313</v>
      </c>
      <c r="E34" s="88">
        <v>83.849881663473496</v>
      </c>
      <c r="F34" s="88">
        <v>4.04187314172448</v>
      </c>
      <c r="G34" s="87">
        <v>52449</v>
      </c>
      <c r="H34" s="88">
        <v>-7.2470688100164402</v>
      </c>
      <c r="I34" s="87">
        <v>206019</v>
      </c>
      <c r="J34" s="88">
        <v>5.1229978722210099</v>
      </c>
      <c r="K34" s="88">
        <v>3.9279871875536201</v>
      </c>
    </row>
    <row r="35" spans="1:11" ht="9" customHeight="1" x14ac:dyDescent="0.15">
      <c r="A35" s="37" t="s">
        <v>144</v>
      </c>
      <c r="B35" s="87">
        <v>106</v>
      </c>
      <c r="C35" s="91" t="s">
        <v>468</v>
      </c>
      <c r="D35" s="87">
        <v>270</v>
      </c>
      <c r="E35" s="91" t="s">
        <v>468</v>
      </c>
      <c r="F35" s="88">
        <v>2.5471698113207499</v>
      </c>
      <c r="G35" s="87">
        <v>949</v>
      </c>
      <c r="H35" s="88">
        <v>5.6792873051225001</v>
      </c>
      <c r="I35" s="87">
        <v>2420</v>
      </c>
      <c r="J35" s="88">
        <v>49.938042131350699</v>
      </c>
      <c r="K35" s="88">
        <v>2.5500526870389901</v>
      </c>
    </row>
    <row r="36" spans="1:11" ht="24" customHeight="1" x14ac:dyDescent="0.15">
      <c r="A36" s="31" t="s">
        <v>151</v>
      </c>
      <c r="B36" s="85">
        <v>12875</v>
      </c>
      <c r="C36" s="92" t="s">
        <v>468</v>
      </c>
      <c r="D36" s="85">
        <v>32478</v>
      </c>
      <c r="E36" s="92" t="s">
        <v>468</v>
      </c>
      <c r="F36" s="86">
        <v>2.5225631067961198</v>
      </c>
      <c r="G36" s="85">
        <v>128899</v>
      </c>
      <c r="H36" s="86">
        <v>-20.620385138838401</v>
      </c>
      <c r="I36" s="85">
        <v>353157</v>
      </c>
      <c r="J36" s="86">
        <v>-20.867382950356799</v>
      </c>
      <c r="K36" s="86">
        <v>2.7397962746025999</v>
      </c>
    </row>
    <row r="37" spans="1:11" ht="9" customHeight="1" x14ac:dyDescent="0.15">
      <c r="A37" s="37" t="s">
        <v>54</v>
      </c>
      <c r="B37" s="87">
        <v>12419</v>
      </c>
      <c r="C37" s="91" t="s">
        <v>468</v>
      </c>
      <c r="D37" s="87">
        <v>30562</v>
      </c>
      <c r="E37" s="91" t="s">
        <v>468</v>
      </c>
      <c r="F37" s="88">
        <v>2.4609066752556599</v>
      </c>
      <c r="G37" s="87">
        <v>124583</v>
      </c>
      <c r="H37" s="88">
        <v>-20.996994178599099</v>
      </c>
      <c r="I37" s="87">
        <v>333869</v>
      </c>
      <c r="J37" s="88">
        <v>-22.008713222841301</v>
      </c>
      <c r="K37" s="88">
        <v>2.6798921201126999</v>
      </c>
    </row>
    <row r="38" spans="1:11" ht="9" customHeight="1" x14ac:dyDescent="0.15">
      <c r="A38" s="37" t="s">
        <v>144</v>
      </c>
      <c r="B38" s="87">
        <v>456</v>
      </c>
      <c r="C38" s="91" t="s">
        <v>468</v>
      </c>
      <c r="D38" s="87">
        <v>1916</v>
      </c>
      <c r="E38" s="91" t="s">
        <v>468</v>
      </c>
      <c r="F38" s="88">
        <v>4.20175438596491</v>
      </c>
      <c r="G38" s="87">
        <v>4316</v>
      </c>
      <c r="H38" s="88">
        <v>-7.9547878012369297</v>
      </c>
      <c r="I38" s="87">
        <v>19288</v>
      </c>
      <c r="J38" s="88">
        <v>5.9780219780219701</v>
      </c>
      <c r="K38" s="88">
        <v>4.4689527340129702</v>
      </c>
    </row>
    <row r="39" spans="1:11" x14ac:dyDescent="0.15">
      <c r="B39" s="127"/>
      <c r="C39" s="128"/>
      <c r="D39" s="127"/>
      <c r="E39" s="128"/>
      <c r="F39" s="128"/>
      <c r="G39" s="127"/>
      <c r="H39" s="128"/>
      <c r="I39" s="127"/>
      <c r="J39" s="128"/>
      <c r="K39" s="128"/>
    </row>
    <row r="40" spans="1:11" x14ac:dyDescent="0.15">
      <c r="B40" s="127"/>
      <c r="C40" s="128"/>
      <c r="D40" s="127"/>
      <c r="E40" s="128"/>
      <c r="F40" s="128"/>
      <c r="G40" s="127"/>
      <c r="H40" s="128"/>
      <c r="I40" s="127"/>
      <c r="J40" s="128"/>
      <c r="K40" s="128"/>
    </row>
    <row r="41" spans="1:11" x14ac:dyDescent="0.15">
      <c r="B41" s="127"/>
      <c r="C41" s="128"/>
      <c r="D41" s="127"/>
      <c r="E41" s="128"/>
      <c r="F41" s="128"/>
      <c r="G41" s="127"/>
      <c r="H41" s="128"/>
      <c r="I41" s="127"/>
      <c r="J41" s="128"/>
      <c r="K41" s="128"/>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32" t="s">
        <v>113</v>
      </c>
      <c r="B1" s="333"/>
      <c r="C1" s="333"/>
      <c r="D1" s="333"/>
      <c r="E1" s="333"/>
      <c r="F1" s="333"/>
      <c r="G1" s="333"/>
      <c r="H1" s="333"/>
      <c r="I1" s="333"/>
      <c r="J1" s="333"/>
      <c r="K1" s="334"/>
    </row>
    <row r="2" spans="1:11" ht="9.9499999999999993" customHeight="1" x14ac:dyDescent="0.15">
      <c r="A2" s="310" t="s">
        <v>166</v>
      </c>
      <c r="B2" s="313" t="s">
        <v>516</v>
      </c>
      <c r="C2" s="291"/>
      <c r="D2" s="291"/>
      <c r="E2" s="291"/>
      <c r="F2" s="291"/>
      <c r="G2" s="314" t="s">
        <v>517</v>
      </c>
      <c r="H2" s="315"/>
      <c r="I2" s="315"/>
      <c r="J2" s="315"/>
      <c r="K2" s="315"/>
    </row>
    <row r="3" spans="1:11" ht="9.9499999999999993" customHeight="1" x14ac:dyDescent="0.15">
      <c r="A3" s="311"/>
      <c r="B3" s="290" t="s">
        <v>125</v>
      </c>
      <c r="C3" s="292"/>
      <c r="D3" s="319" t="s">
        <v>123</v>
      </c>
      <c r="E3" s="331"/>
      <c r="F3" s="317" t="s">
        <v>52</v>
      </c>
      <c r="G3" s="319" t="s">
        <v>125</v>
      </c>
      <c r="H3" s="331"/>
      <c r="I3" s="319" t="s">
        <v>123</v>
      </c>
      <c r="J3" s="331"/>
      <c r="K3" s="319" t="s">
        <v>52</v>
      </c>
    </row>
    <row r="4" spans="1:11" ht="45" customHeight="1" x14ac:dyDescent="0.15">
      <c r="A4" s="311"/>
      <c r="B4" s="59" t="s">
        <v>126</v>
      </c>
      <c r="C4" s="58" t="s">
        <v>142</v>
      </c>
      <c r="D4" s="58" t="s">
        <v>126</v>
      </c>
      <c r="E4" s="58" t="s">
        <v>142</v>
      </c>
      <c r="F4" s="318"/>
      <c r="G4" s="58" t="s">
        <v>126</v>
      </c>
      <c r="H4" s="58" t="s">
        <v>145</v>
      </c>
      <c r="I4" s="58" t="s">
        <v>126</v>
      </c>
      <c r="J4" s="58" t="s">
        <v>145</v>
      </c>
      <c r="K4" s="319"/>
    </row>
    <row r="5" spans="1:11" ht="9.9499999999999993" customHeight="1" x14ac:dyDescent="0.15">
      <c r="A5" s="312"/>
      <c r="B5" s="24" t="s">
        <v>127</v>
      </c>
      <c r="C5" s="60" t="s">
        <v>128</v>
      </c>
      <c r="D5" s="60" t="s">
        <v>127</v>
      </c>
      <c r="E5" s="60" t="s">
        <v>128</v>
      </c>
      <c r="F5" s="60" t="s">
        <v>129</v>
      </c>
      <c r="G5" s="60" t="s">
        <v>127</v>
      </c>
      <c r="H5" s="60" t="s">
        <v>128</v>
      </c>
      <c r="I5" s="60" t="s">
        <v>127</v>
      </c>
      <c r="J5" s="60" t="s">
        <v>128</v>
      </c>
      <c r="K5" s="61" t="s">
        <v>129</v>
      </c>
    </row>
    <row r="6" spans="1:11" ht="24" customHeight="1" x14ac:dyDescent="0.15">
      <c r="A6" s="31" t="s">
        <v>152</v>
      </c>
      <c r="B6" s="85">
        <v>18827</v>
      </c>
      <c r="C6" s="92" t="s">
        <v>468</v>
      </c>
      <c r="D6" s="85">
        <v>55134</v>
      </c>
      <c r="E6" s="86">
        <v>186.618839675608</v>
      </c>
      <c r="F6" s="86">
        <v>2.9284538163276101</v>
      </c>
      <c r="G6" s="85">
        <v>188157</v>
      </c>
      <c r="H6" s="86">
        <v>-6.13972513905171</v>
      </c>
      <c r="I6" s="85">
        <v>593532</v>
      </c>
      <c r="J6" s="86">
        <v>-6.4455316948917396</v>
      </c>
      <c r="K6" s="86">
        <v>3.1544508043814501</v>
      </c>
    </row>
    <row r="7" spans="1:11" ht="9" customHeight="1" x14ac:dyDescent="0.15">
      <c r="A7" s="37" t="s">
        <v>54</v>
      </c>
      <c r="B7" s="87">
        <v>18109</v>
      </c>
      <c r="C7" s="91" t="s">
        <v>468</v>
      </c>
      <c r="D7" s="87">
        <v>53150</v>
      </c>
      <c r="E7" s="88">
        <v>208.29466357308601</v>
      </c>
      <c r="F7" s="88">
        <v>2.93500469379866</v>
      </c>
      <c r="G7" s="87">
        <v>182374</v>
      </c>
      <c r="H7" s="88">
        <v>-6.0920161684817602</v>
      </c>
      <c r="I7" s="87">
        <v>568384</v>
      </c>
      <c r="J7" s="88">
        <v>-7.5372895169647203</v>
      </c>
      <c r="K7" s="88">
        <v>3.1165846008751301</v>
      </c>
    </row>
    <row r="8" spans="1:11" ht="9" customHeight="1" x14ac:dyDescent="0.15">
      <c r="A8" s="37" t="s">
        <v>144</v>
      </c>
      <c r="B8" s="87">
        <v>718</v>
      </c>
      <c r="C8" s="88">
        <v>114.97005988024</v>
      </c>
      <c r="D8" s="87">
        <v>1984</v>
      </c>
      <c r="E8" s="88">
        <v>-0.60120240480961196</v>
      </c>
      <c r="F8" s="88">
        <v>2.76323119777159</v>
      </c>
      <c r="G8" s="87">
        <v>5783</v>
      </c>
      <c r="H8" s="88">
        <v>-7.6198083067092597</v>
      </c>
      <c r="I8" s="87">
        <v>25148</v>
      </c>
      <c r="J8" s="88">
        <v>27.609478865377799</v>
      </c>
      <c r="K8" s="88">
        <v>4.3486079889330798</v>
      </c>
    </row>
    <row r="9" spans="1:11" ht="24" customHeight="1" x14ac:dyDescent="0.15">
      <c r="A9" s="31" t="s">
        <v>153</v>
      </c>
      <c r="B9" s="85">
        <v>1531</v>
      </c>
      <c r="C9" s="86">
        <v>192.175572519084</v>
      </c>
      <c r="D9" s="85">
        <v>3284</v>
      </c>
      <c r="E9" s="86">
        <v>128.85017421602799</v>
      </c>
      <c r="F9" s="86">
        <v>2.1450032658393199</v>
      </c>
      <c r="G9" s="85">
        <v>20507</v>
      </c>
      <c r="H9" s="86">
        <v>14.3598037028775</v>
      </c>
      <c r="I9" s="85">
        <v>45473</v>
      </c>
      <c r="J9" s="86">
        <v>12.5931611657216</v>
      </c>
      <c r="K9" s="86">
        <v>2.21743794801775</v>
      </c>
    </row>
    <row r="10" spans="1:11" ht="9" customHeight="1" x14ac:dyDescent="0.15">
      <c r="A10" s="37" t="s">
        <v>54</v>
      </c>
      <c r="B10" s="87">
        <v>1453</v>
      </c>
      <c r="C10" s="88">
        <v>190.6</v>
      </c>
      <c r="D10" s="87">
        <v>2963</v>
      </c>
      <c r="E10" s="88">
        <v>120.133729569094</v>
      </c>
      <c r="F10" s="88">
        <v>2.0392291810048202</v>
      </c>
      <c r="G10" s="87">
        <v>19694</v>
      </c>
      <c r="H10" s="88">
        <v>14.2873723305478</v>
      </c>
      <c r="I10" s="87">
        <v>42429</v>
      </c>
      <c r="J10" s="88">
        <v>10.8009296738307</v>
      </c>
      <c r="K10" s="88">
        <v>2.1544125114248001</v>
      </c>
    </row>
    <row r="11" spans="1:11" ht="9" customHeight="1" x14ac:dyDescent="0.15">
      <c r="A11" s="37" t="s">
        <v>144</v>
      </c>
      <c r="B11" s="87">
        <v>78</v>
      </c>
      <c r="C11" s="88">
        <v>225</v>
      </c>
      <c r="D11" s="87">
        <v>321</v>
      </c>
      <c r="E11" s="88">
        <v>260.67415730337098</v>
      </c>
      <c r="F11" s="88">
        <v>4.1153846153846203</v>
      </c>
      <c r="G11" s="87">
        <v>813</v>
      </c>
      <c r="H11" s="88">
        <v>16.1428571428571</v>
      </c>
      <c r="I11" s="87">
        <v>3044</v>
      </c>
      <c r="J11" s="88">
        <v>45.367717287488098</v>
      </c>
      <c r="K11" s="88">
        <v>3.7441574415744201</v>
      </c>
    </row>
    <row r="12" spans="1:11" ht="24" customHeight="1" x14ac:dyDescent="0.15">
      <c r="A12" s="31" t="s">
        <v>154</v>
      </c>
      <c r="B12" s="85">
        <v>4207</v>
      </c>
      <c r="C12" s="86">
        <v>187.953456536619</v>
      </c>
      <c r="D12" s="85">
        <v>20062</v>
      </c>
      <c r="E12" s="86">
        <v>31.30440473853</v>
      </c>
      <c r="F12" s="86">
        <v>4.7687188019966698</v>
      </c>
      <c r="G12" s="85">
        <v>47318</v>
      </c>
      <c r="H12" s="86">
        <v>-29.902374709272198</v>
      </c>
      <c r="I12" s="85">
        <v>230407</v>
      </c>
      <c r="J12" s="86">
        <v>-22.761267829905599</v>
      </c>
      <c r="K12" s="86">
        <v>4.8693309100131001</v>
      </c>
    </row>
    <row r="13" spans="1:11" ht="9" customHeight="1" x14ac:dyDescent="0.15">
      <c r="A13" s="37" t="s">
        <v>54</v>
      </c>
      <c r="B13" s="87">
        <v>4129</v>
      </c>
      <c r="C13" s="88">
        <v>194.088319088319</v>
      </c>
      <c r="D13" s="87">
        <v>19735</v>
      </c>
      <c r="E13" s="88">
        <v>34.069293478260903</v>
      </c>
      <c r="F13" s="88">
        <v>4.7796076531847902</v>
      </c>
      <c r="G13" s="87">
        <v>46500</v>
      </c>
      <c r="H13" s="88">
        <v>-29.733895462169599</v>
      </c>
      <c r="I13" s="87">
        <v>226962</v>
      </c>
      <c r="J13" s="88">
        <v>-21.800879284444399</v>
      </c>
      <c r="K13" s="88">
        <v>4.88090322580645</v>
      </c>
    </row>
    <row r="14" spans="1:11" ht="9" customHeight="1" x14ac:dyDescent="0.15">
      <c r="A14" s="37" t="s">
        <v>144</v>
      </c>
      <c r="B14" s="87">
        <v>78</v>
      </c>
      <c r="C14" s="88">
        <v>36.842105263157897</v>
      </c>
      <c r="D14" s="87">
        <v>327</v>
      </c>
      <c r="E14" s="88">
        <v>-41.502683363148499</v>
      </c>
      <c r="F14" s="88">
        <v>4.1923076923076898</v>
      </c>
      <c r="G14" s="87">
        <v>818</v>
      </c>
      <c r="H14" s="88">
        <v>-38.310708898944199</v>
      </c>
      <c r="I14" s="87">
        <v>3445</v>
      </c>
      <c r="J14" s="88">
        <v>-57.305738009666598</v>
      </c>
      <c r="K14" s="88">
        <v>4.2114914425427896</v>
      </c>
    </row>
    <row r="15" spans="1:11" ht="24" customHeight="1" x14ac:dyDescent="0.15">
      <c r="A15" s="31" t="s">
        <v>155</v>
      </c>
      <c r="B15" s="85">
        <v>6935</v>
      </c>
      <c r="C15" s="86">
        <v>213.658977838082</v>
      </c>
      <c r="D15" s="85">
        <v>17753</v>
      </c>
      <c r="E15" s="86">
        <v>184.093454952792</v>
      </c>
      <c r="F15" s="86">
        <v>2.5599134823359799</v>
      </c>
      <c r="G15" s="85">
        <v>79422</v>
      </c>
      <c r="H15" s="86">
        <v>-8.2876245684130403</v>
      </c>
      <c r="I15" s="85">
        <v>213734</v>
      </c>
      <c r="J15" s="86">
        <v>-4.9149842958955796</v>
      </c>
      <c r="K15" s="86">
        <v>2.69111832993377</v>
      </c>
    </row>
    <row r="16" spans="1:11" ht="9" customHeight="1" x14ac:dyDescent="0.15">
      <c r="A16" s="37" t="s">
        <v>54</v>
      </c>
      <c r="B16" s="87">
        <v>6554</v>
      </c>
      <c r="C16" s="88">
        <v>211.501901140684</v>
      </c>
      <c r="D16" s="87">
        <v>15286</v>
      </c>
      <c r="E16" s="88">
        <v>173.110594961587</v>
      </c>
      <c r="F16" s="88">
        <v>2.3323161428135499</v>
      </c>
      <c r="G16" s="87">
        <v>75800</v>
      </c>
      <c r="H16" s="88">
        <v>-9.8445472602495308</v>
      </c>
      <c r="I16" s="87">
        <v>195077</v>
      </c>
      <c r="J16" s="88">
        <v>-9.0923071187578</v>
      </c>
      <c r="K16" s="88">
        <v>2.5735751978891801</v>
      </c>
    </row>
    <row r="17" spans="1:11" ht="9" customHeight="1" x14ac:dyDescent="0.15">
      <c r="A17" s="37" t="s">
        <v>144</v>
      </c>
      <c r="B17" s="87">
        <v>381</v>
      </c>
      <c r="C17" s="88">
        <v>256.07476635514001</v>
      </c>
      <c r="D17" s="87">
        <v>2467</v>
      </c>
      <c r="E17" s="88">
        <v>278.37423312883402</v>
      </c>
      <c r="F17" s="88">
        <v>6.4750656167978997</v>
      </c>
      <c r="G17" s="87">
        <v>3622</v>
      </c>
      <c r="H17" s="88">
        <v>43.616177636796202</v>
      </c>
      <c r="I17" s="87">
        <v>18657</v>
      </c>
      <c r="J17" s="88">
        <v>83.019423190111794</v>
      </c>
      <c r="K17" s="88">
        <v>5.1510215350635002</v>
      </c>
    </row>
    <row r="18" spans="1:11" ht="24" customHeight="1" x14ac:dyDescent="0.15">
      <c r="A18" s="31" t="s">
        <v>156</v>
      </c>
      <c r="B18" s="85">
        <v>7945</v>
      </c>
      <c r="C18" s="86">
        <v>289.65179009318302</v>
      </c>
      <c r="D18" s="85">
        <v>36426</v>
      </c>
      <c r="E18" s="86">
        <v>79.120771046420202</v>
      </c>
      <c r="F18" s="86">
        <v>4.5847702957835104</v>
      </c>
      <c r="G18" s="85">
        <v>81055</v>
      </c>
      <c r="H18" s="86">
        <v>-6.0286360211002297</v>
      </c>
      <c r="I18" s="85">
        <v>357923</v>
      </c>
      <c r="J18" s="86">
        <v>3.04627715623218</v>
      </c>
      <c r="K18" s="86">
        <v>4.4158040836469103</v>
      </c>
    </row>
    <row r="19" spans="1:11" ht="9" customHeight="1" x14ac:dyDescent="0.15">
      <c r="A19" s="37" t="s">
        <v>54</v>
      </c>
      <c r="B19" s="87">
        <v>7823</v>
      </c>
      <c r="C19" s="88">
        <v>291.54154154154202</v>
      </c>
      <c r="D19" s="87">
        <v>35930</v>
      </c>
      <c r="E19" s="88">
        <v>77.598734615194502</v>
      </c>
      <c r="F19" s="88">
        <v>4.5928671865013397</v>
      </c>
      <c r="G19" s="87">
        <v>78956</v>
      </c>
      <c r="H19" s="88">
        <v>-6.1299220087502402</v>
      </c>
      <c r="I19" s="87">
        <v>352101</v>
      </c>
      <c r="J19" s="88">
        <v>2.7069520245259202</v>
      </c>
      <c r="K19" s="88">
        <v>4.45945843254471</v>
      </c>
    </row>
    <row r="20" spans="1:11" ht="9" customHeight="1" x14ac:dyDescent="0.15">
      <c r="A20" s="37" t="s">
        <v>144</v>
      </c>
      <c r="B20" s="87">
        <v>122</v>
      </c>
      <c r="C20" s="88">
        <v>197.56097560975601</v>
      </c>
      <c r="D20" s="87">
        <v>496</v>
      </c>
      <c r="E20" s="91" t="s">
        <v>468</v>
      </c>
      <c r="F20" s="88">
        <v>4.0655737704917998</v>
      </c>
      <c r="G20" s="87">
        <v>2099</v>
      </c>
      <c r="H20" s="88">
        <v>-2.05319645356977</v>
      </c>
      <c r="I20" s="87">
        <v>5822</v>
      </c>
      <c r="J20" s="88">
        <v>28.776819287768198</v>
      </c>
      <c r="K20" s="88">
        <v>2.7737017627441598</v>
      </c>
    </row>
    <row r="21" spans="1:11" ht="24" customHeight="1" x14ac:dyDescent="0.15">
      <c r="A21" s="31" t="s">
        <v>157</v>
      </c>
      <c r="B21" s="85">
        <v>2445</v>
      </c>
      <c r="C21" s="86">
        <v>158.73015873015899</v>
      </c>
      <c r="D21" s="85">
        <v>8450</v>
      </c>
      <c r="E21" s="86">
        <v>42.8088558391077</v>
      </c>
      <c r="F21" s="86">
        <v>3.4560327198363998</v>
      </c>
      <c r="G21" s="85">
        <v>32170</v>
      </c>
      <c r="H21" s="86">
        <v>-13.1127616475355</v>
      </c>
      <c r="I21" s="85">
        <v>117778</v>
      </c>
      <c r="J21" s="86">
        <v>0.30403420171860801</v>
      </c>
      <c r="K21" s="86">
        <v>3.6611128380478699</v>
      </c>
    </row>
    <row r="22" spans="1:11" ht="9" customHeight="1" x14ac:dyDescent="0.15">
      <c r="A22" s="37" t="s">
        <v>54</v>
      </c>
      <c r="B22" s="87">
        <v>2337</v>
      </c>
      <c r="C22" s="88">
        <v>152.10355987054999</v>
      </c>
      <c r="D22" s="87">
        <v>7748</v>
      </c>
      <c r="E22" s="88">
        <v>33.563178762282398</v>
      </c>
      <c r="F22" s="88">
        <v>3.3153615746683802</v>
      </c>
      <c r="G22" s="87">
        <v>31119</v>
      </c>
      <c r="H22" s="88">
        <v>-14.0382862351869</v>
      </c>
      <c r="I22" s="87">
        <v>111810</v>
      </c>
      <c r="J22" s="88">
        <v>-2.0730970335531702</v>
      </c>
      <c r="K22" s="88">
        <v>3.5929817796201702</v>
      </c>
    </row>
    <row r="23" spans="1:11" ht="9" customHeight="1" x14ac:dyDescent="0.15">
      <c r="A23" s="37" t="s">
        <v>144</v>
      </c>
      <c r="B23" s="87">
        <v>108</v>
      </c>
      <c r="C23" s="91" t="s">
        <v>468</v>
      </c>
      <c r="D23" s="87">
        <v>702</v>
      </c>
      <c r="E23" s="91" t="s">
        <v>468</v>
      </c>
      <c r="F23" s="88">
        <v>6.5</v>
      </c>
      <c r="G23" s="87">
        <v>1051</v>
      </c>
      <c r="H23" s="88">
        <v>27.5485436893204</v>
      </c>
      <c r="I23" s="87">
        <v>5968</v>
      </c>
      <c r="J23" s="88">
        <v>83.970406905055498</v>
      </c>
      <c r="K23" s="88">
        <v>5.6784015223596596</v>
      </c>
    </row>
    <row r="24" spans="1:11" ht="24" customHeight="1" x14ac:dyDescent="0.15">
      <c r="A24" s="31" t="s">
        <v>158</v>
      </c>
      <c r="B24" s="85">
        <v>6681</v>
      </c>
      <c r="C24" s="86">
        <v>222.75362318840601</v>
      </c>
      <c r="D24" s="85">
        <v>22712</v>
      </c>
      <c r="E24" s="86">
        <v>118.86865182615399</v>
      </c>
      <c r="F24" s="86">
        <v>3.3994910941475802</v>
      </c>
      <c r="G24" s="85">
        <v>81142</v>
      </c>
      <c r="H24" s="86">
        <v>-12.6763594881674</v>
      </c>
      <c r="I24" s="85">
        <v>259005</v>
      </c>
      <c r="J24" s="86">
        <v>-5.2239270201733801</v>
      </c>
      <c r="K24" s="86">
        <v>3.1919967464445</v>
      </c>
    </row>
    <row r="25" spans="1:11" ht="9" customHeight="1" x14ac:dyDescent="0.15">
      <c r="A25" s="37" t="s">
        <v>54</v>
      </c>
      <c r="B25" s="87">
        <v>6520</v>
      </c>
      <c r="C25" s="88">
        <v>233.333333333333</v>
      </c>
      <c r="D25" s="87">
        <v>21869</v>
      </c>
      <c r="E25" s="88">
        <v>125.709567550831</v>
      </c>
      <c r="F25" s="88">
        <v>3.35414110429448</v>
      </c>
      <c r="G25" s="87">
        <v>79590</v>
      </c>
      <c r="H25" s="88">
        <v>-12.9840596505805</v>
      </c>
      <c r="I25" s="87">
        <v>251255</v>
      </c>
      <c r="J25" s="88">
        <v>-6.4031976874133996</v>
      </c>
      <c r="K25" s="88">
        <v>3.1568664405076001</v>
      </c>
    </row>
    <row r="26" spans="1:11" ht="9" customHeight="1" x14ac:dyDescent="0.15">
      <c r="A26" s="37" t="s">
        <v>144</v>
      </c>
      <c r="B26" s="87">
        <v>161</v>
      </c>
      <c r="C26" s="88">
        <v>41.228070175438603</v>
      </c>
      <c r="D26" s="87">
        <v>843</v>
      </c>
      <c r="E26" s="88">
        <v>22.5290697674419</v>
      </c>
      <c r="F26" s="88">
        <v>5.2360248447205002</v>
      </c>
      <c r="G26" s="87">
        <v>1552</v>
      </c>
      <c r="H26" s="88">
        <v>6.6666666666666696</v>
      </c>
      <c r="I26" s="87">
        <v>7750</v>
      </c>
      <c r="J26" s="88">
        <v>60.223278891875097</v>
      </c>
      <c r="K26" s="88">
        <v>4.9935567010309301</v>
      </c>
    </row>
    <row r="27" spans="1:11" ht="24" customHeight="1" x14ac:dyDescent="0.15">
      <c r="A27" s="31" t="s">
        <v>159</v>
      </c>
      <c r="B27" s="85">
        <v>5089</v>
      </c>
      <c r="C27" s="86">
        <v>235.02304147465401</v>
      </c>
      <c r="D27" s="85">
        <v>23470</v>
      </c>
      <c r="E27" s="86">
        <v>47.535831028413398</v>
      </c>
      <c r="F27" s="86">
        <v>4.6119080369424301</v>
      </c>
      <c r="G27" s="85">
        <v>52920</v>
      </c>
      <c r="H27" s="86">
        <v>-9.5229953838263004</v>
      </c>
      <c r="I27" s="85">
        <v>241107</v>
      </c>
      <c r="J27" s="86">
        <v>-3.5271004553420702</v>
      </c>
      <c r="K27" s="86">
        <v>4.5560657596371898</v>
      </c>
    </row>
    <row r="28" spans="1:11" ht="9" customHeight="1" x14ac:dyDescent="0.15">
      <c r="A28" s="37" t="s">
        <v>54</v>
      </c>
      <c r="B28" s="87">
        <v>4935</v>
      </c>
      <c r="C28" s="88">
        <v>240.81491712707199</v>
      </c>
      <c r="D28" s="87">
        <v>23118</v>
      </c>
      <c r="E28" s="88">
        <v>50.596052374438202</v>
      </c>
      <c r="F28" s="88">
        <v>4.6844984802431604</v>
      </c>
      <c r="G28" s="87">
        <v>50754</v>
      </c>
      <c r="H28" s="88">
        <v>-7.7367751317942197</v>
      </c>
      <c r="I28" s="87">
        <v>234601</v>
      </c>
      <c r="J28" s="88">
        <v>-1.27467070656061</v>
      </c>
      <c r="K28" s="88">
        <v>4.6223154825235504</v>
      </c>
    </row>
    <row r="29" spans="1:11" ht="9" customHeight="1" x14ac:dyDescent="0.15">
      <c r="A29" s="37" t="s">
        <v>144</v>
      </c>
      <c r="B29" s="87">
        <v>154</v>
      </c>
      <c r="C29" s="88">
        <v>116.901408450704</v>
      </c>
      <c r="D29" s="87">
        <v>352</v>
      </c>
      <c r="E29" s="88">
        <v>-36.804308797127497</v>
      </c>
      <c r="F29" s="88">
        <v>2.28571428571429</v>
      </c>
      <c r="G29" s="87">
        <v>2166</v>
      </c>
      <c r="H29" s="88">
        <v>-37.758620689655203</v>
      </c>
      <c r="I29" s="87">
        <v>6506</v>
      </c>
      <c r="J29" s="88">
        <v>-47.071265863976599</v>
      </c>
      <c r="K29" s="88">
        <v>3.0036934441366601</v>
      </c>
    </row>
    <row r="30" spans="1:11" ht="24" customHeight="1" x14ac:dyDescent="0.15">
      <c r="A30" s="31" t="s">
        <v>160</v>
      </c>
      <c r="B30" s="85">
        <v>4655</v>
      </c>
      <c r="C30" s="92" t="s">
        <v>468</v>
      </c>
      <c r="D30" s="85">
        <v>16408</v>
      </c>
      <c r="E30" s="86">
        <v>80.924026904840701</v>
      </c>
      <c r="F30" s="86">
        <v>3.5248120300751902</v>
      </c>
      <c r="G30" s="85">
        <v>60774</v>
      </c>
      <c r="H30" s="86">
        <v>-10.593600588451601</v>
      </c>
      <c r="I30" s="85">
        <v>222621</v>
      </c>
      <c r="J30" s="86">
        <v>-6.6813380281690096</v>
      </c>
      <c r="K30" s="86">
        <v>3.6630960608154801</v>
      </c>
    </row>
    <row r="31" spans="1:11" ht="9" customHeight="1" x14ac:dyDescent="0.15">
      <c r="A31" s="37" t="s">
        <v>54</v>
      </c>
      <c r="B31" s="87">
        <v>4444</v>
      </c>
      <c r="C31" s="91" t="s">
        <v>468</v>
      </c>
      <c r="D31" s="87">
        <v>15586</v>
      </c>
      <c r="E31" s="88">
        <v>82.484486594075605</v>
      </c>
      <c r="F31" s="88">
        <v>3.5072007200720101</v>
      </c>
      <c r="G31" s="87">
        <v>57768</v>
      </c>
      <c r="H31" s="88">
        <v>-11.737203972498101</v>
      </c>
      <c r="I31" s="87">
        <v>213362</v>
      </c>
      <c r="J31" s="88">
        <v>-7.5117798266945801</v>
      </c>
      <c r="K31" s="88">
        <v>3.69342888796566</v>
      </c>
    </row>
    <row r="32" spans="1:11" ht="9" customHeight="1" x14ac:dyDescent="0.15">
      <c r="A32" s="37" t="s">
        <v>144</v>
      </c>
      <c r="B32" s="87">
        <v>211</v>
      </c>
      <c r="C32" s="88">
        <v>245.90163934426201</v>
      </c>
      <c r="D32" s="87">
        <v>822</v>
      </c>
      <c r="E32" s="88">
        <v>55.681818181818201</v>
      </c>
      <c r="F32" s="88">
        <v>3.8957345971563999</v>
      </c>
      <c r="G32" s="87">
        <v>3006</v>
      </c>
      <c r="H32" s="88">
        <v>19.049504950494999</v>
      </c>
      <c r="I32" s="87">
        <v>9259</v>
      </c>
      <c r="J32" s="88">
        <v>17.664252128605899</v>
      </c>
      <c r="K32" s="88">
        <v>3.0801729873586199</v>
      </c>
    </row>
    <row r="33" spans="1:21" ht="24" customHeight="1" x14ac:dyDescent="0.15">
      <c r="A33" s="31" t="s">
        <v>161</v>
      </c>
      <c r="B33" s="85">
        <v>2981</v>
      </c>
      <c r="C33" s="92" t="s">
        <v>468</v>
      </c>
      <c r="D33" s="85">
        <v>6607</v>
      </c>
      <c r="E33" s="86">
        <v>239.516957862282</v>
      </c>
      <c r="F33" s="86">
        <v>2.2163703455216401</v>
      </c>
      <c r="G33" s="85">
        <v>31790</v>
      </c>
      <c r="H33" s="86">
        <v>-10.8624943921041</v>
      </c>
      <c r="I33" s="85">
        <v>82611</v>
      </c>
      <c r="J33" s="86">
        <v>-3.2080047803723502</v>
      </c>
      <c r="K33" s="86">
        <v>2.5986473733878599</v>
      </c>
    </row>
    <row r="34" spans="1:21" ht="9" customHeight="1" x14ac:dyDescent="0.15">
      <c r="A34" s="37" t="s">
        <v>54</v>
      </c>
      <c r="B34" s="87">
        <v>2879</v>
      </c>
      <c r="C34" s="91" t="s">
        <v>468</v>
      </c>
      <c r="D34" s="87">
        <v>6260</v>
      </c>
      <c r="E34" s="88">
        <v>252.08098987626499</v>
      </c>
      <c r="F34" s="88">
        <v>2.17436609934005</v>
      </c>
      <c r="G34" s="87">
        <v>30683</v>
      </c>
      <c r="H34" s="88">
        <v>-11.959484663280801</v>
      </c>
      <c r="I34" s="87">
        <v>75950</v>
      </c>
      <c r="J34" s="88">
        <v>-7.9672826416237497</v>
      </c>
      <c r="K34" s="88">
        <v>2.4753120620539102</v>
      </c>
    </row>
    <row r="35" spans="1:21" ht="9" customHeight="1" x14ac:dyDescent="0.15">
      <c r="A35" s="37" t="s">
        <v>144</v>
      </c>
      <c r="B35" s="87">
        <v>102</v>
      </c>
      <c r="C35" s="88">
        <v>229.03225806451599</v>
      </c>
      <c r="D35" s="87">
        <v>347</v>
      </c>
      <c r="E35" s="88">
        <v>106.54761904761899</v>
      </c>
      <c r="F35" s="88">
        <v>3.4019607843137298</v>
      </c>
      <c r="G35" s="87">
        <v>1107</v>
      </c>
      <c r="H35" s="88">
        <v>36.162361623616299</v>
      </c>
      <c r="I35" s="87">
        <v>6661</v>
      </c>
      <c r="J35" s="88">
        <v>135.87110481586399</v>
      </c>
      <c r="K35" s="88">
        <v>6.01716350496838</v>
      </c>
    </row>
    <row r="36" spans="1:21" ht="24" customHeight="1" x14ac:dyDescent="0.15">
      <c r="A36" s="31" t="s">
        <v>162</v>
      </c>
      <c r="B36" s="85">
        <v>2477</v>
      </c>
      <c r="C36" s="86">
        <v>111.709401709402</v>
      </c>
      <c r="D36" s="85">
        <v>5546</v>
      </c>
      <c r="E36" s="86">
        <v>87.048903878583502</v>
      </c>
      <c r="F36" s="86">
        <v>2.23899878885749</v>
      </c>
      <c r="G36" s="85">
        <v>28486</v>
      </c>
      <c r="H36" s="86">
        <v>-9.7172920892495007</v>
      </c>
      <c r="I36" s="85">
        <v>68869</v>
      </c>
      <c r="J36" s="86">
        <v>-2.6256256539320799</v>
      </c>
      <c r="K36" s="86">
        <v>2.4176437548269298</v>
      </c>
    </row>
    <row r="37" spans="1:21" ht="9" customHeight="1" x14ac:dyDescent="0.15">
      <c r="A37" s="37" t="s">
        <v>54</v>
      </c>
      <c r="B37" s="87">
        <v>2329</v>
      </c>
      <c r="C37" s="88">
        <v>111.91992720655099</v>
      </c>
      <c r="D37" s="87">
        <v>4899</v>
      </c>
      <c r="E37" s="88">
        <v>110.16731016731001</v>
      </c>
      <c r="F37" s="88">
        <v>2.1034778875053699</v>
      </c>
      <c r="G37" s="87">
        <v>27132</v>
      </c>
      <c r="H37" s="88">
        <v>-9.9681444119989404</v>
      </c>
      <c r="I37" s="87">
        <v>64099</v>
      </c>
      <c r="J37" s="88">
        <v>-3.2584744483685002</v>
      </c>
      <c r="K37" s="88">
        <v>2.3624871001032002</v>
      </c>
    </row>
    <row r="38" spans="1:21" ht="9" customHeight="1" x14ac:dyDescent="0.15">
      <c r="A38" s="37" t="s">
        <v>144</v>
      </c>
      <c r="B38" s="87">
        <v>148</v>
      </c>
      <c r="C38" s="88">
        <v>108.450704225352</v>
      </c>
      <c r="D38" s="87">
        <v>647</v>
      </c>
      <c r="E38" s="88">
        <v>2.05047318611987</v>
      </c>
      <c r="F38" s="88">
        <v>4.3716216216216202</v>
      </c>
      <c r="G38" s="87">
        <v>1354</v>
      </c>
      <c r="H38" s="88">
        <v>-4.3785310734463296</v>
      </c>
      <c r="I38" s="87">
        <v>4770</v>
      </c>
      <c r="J38" s="88">
        <v>6.7591763652640999</v>
      </c>
      <c r="K38" s="88">
        <v>3.52289512555391</v>
      </c>
    </row>
    <row r="39" spans="1:21" s="2" customFormat="1" ht="24" customHeight="1" x14ac:dyDescent="0.15">
      <c r="A39" s="31" t="s">
        <v>173</v>
      </c>
      <c r="B39" s="85">
        <v>177957</v>
      </c>
      <c r="C39" s="86">
        <v>226.15556614493599</v>
      </c>
      <c r="D39" s="85">
        <v>514243</v>
      </c>
      <c r="E39" s="86">
        <v>109.481269655049</v>
      </c>
      <c r="F39" s="86">
        <v>2.8897036924650301</v>
      </c>
      <c r="G39" s="85">
        <v>1975120</v>
      </c>
      <c r="H39" s="86">
        <v>-5.3861018472301101</v>
      </c>
      <c r="I39" s="85">
        <v>5811614</v>
      </c>
      <c r="J39" s="86">
        <v>-2.19783400597824</v>
      </c>
      <c r="K39" s="86">
        <v>2.9424105877111302</v>
      </c>
      <c r="L39" s="19"/>
      <c r="M39" s="19"/>
      <c r="N39" s="19"/>
      <c r="O39" s="19"/>
      <c r="P39" s="19"/>
      <c r="Q39" s="19"/>
      <c r="R39" s="19"/>
      <c r="S39" s="19"/>
      <c r="T39" s="19"/>
      <c r="U39" s="19"/>
    </row>
    <row r="40" spans="1:21" s="2" customFormat="1" ht="9" customHeight="1" x14ac:dyDescent="0.15">
      <c r="A40" s="39" t="s">
        <v>54</v>
      </c>
      <c r="B40" s="85">
        <v>169094</v>
      </c>
      <c r="C40" s="86">
        <v>225.318403940129</v>
      </c>
      <c r="D40" s="85">
        <v>487049</v>
      </c>
      <c r="E40" s="86">
        <v>109.34927723738301</v>
      </c>
      <c r="F40" s="86">
        <v>2.8803446603664198</v>
      </c>
      <c r="G40" s="85">
        <v>1883147</v>
      </c>
      <c r="H40" s="86">
        <v>-5.8483932480118703</v>
      </c>
      <c r="I40" s="85">
        <v>5547472</v>
      </c>
      <c r="J40" s="86">
        <v>-3.0166306994516101</v>
      </c>
      <c r="K40" s="86">
        <v>2.9458518108251801</v>
      </c>
    </row>
    <row r="41" spans="1:21" s="2" customFormat="1" ht="9" customHeight="1" x14ac:dyDescent="0.15">
      <c r="A41" s="39" t="s">
        <v>144</v>
      </c>
      <c r="B41" s="85">
        <v>8863</v>
      </c>
      <c r="C41" s="86">
        <v>242.99535603715199</v>
      </c>
      <c r="D41" s="85">
        <v>27194</v>
      </c>
      <c r="E41" s="86">
        <v>111.873782625633</v>
      </c>
      <c r="F41" s="86">
        <v>3.0682613110684902</v>
      </c>
      <c r="G41" s="85">
        <v>91973</v>
      </c>
      <c r="H41" s="86">
        <v>5.1889381947939102</v>
      </c>
      <c r="I41" s="85">
        <v>264142</v>
      </c>
      <c r="J41" s="86">
        <v>18.8811377649759</v>
      </c>
      <c r="K41" s="86">
        <v>2.8719515509986602</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35" t="s">
        <v>196</v>
      </c>
      <c r="B1" s="336"/>
      <c r="C1" s="336"/>
      <c r="D1" s="336"/>
      <c r="E1" s="336"/>
      <c r="F1" s="336"/>
      <c r="G1" s="336"/>
      <c r="H1" s="336"/>
      <c r="I1" s="336"/>
      <c r="J1" s="336"/>
      <c r="K1" s="337"/>
    </row>
    <row r="2" spans="1:11" ht="9.9499999999999993" customHeight="1" x14ac:dyDescent="0.15">
      <c r="A2" s="323" t="s">
        <v>201</v>
      </c>
      <c r="B2" s="301" t="s">
        <v>516</v>
      </c>
      <c r="C2" s="302"/>
      <c r="D2" s="302"/>
      <c r="E2" s="302"/>
      <c r="F2" s="302"/>
      <c r="G2" s="303" t="s">
        <v>517</v>
      </c>
      <c r="H2" s="304"/>
      <c r="I2" s="304"/>
      <c r="J2" s="304"/>
      <c r="K2" s="304"/>
    </row>
    <row r="3" spans="1:11" ht="9.9499999999999993" customHeight="1" x14ac:dyDescent="0.15">
      <c r="A3" s="324"/>
      <c r="B3" s="305" t="s">
        <v>125</v>
      </c>
      <c r="C3" s="306"/>
      <c r="D3" s="327" t="s">
        <v>123</v>
      </c>
      <c r="E3" s="338"/>
      <c r="F3" s="307" t="s">
        <v>52</v>
      </c>
      <c r="G3" s="327" t="s">
        <v>125</v>
      </c>
      <c r="H3" s="338"/>
      <c r="I3" s="327" t="s">
        <v>123</v>
      </c>
      <c r="J3" s="338"/>
      <c r="K3" s="327" t="s">
        <v>52</v>
      </c>
    </row>
    <row r="4" spans="1:11" ht="45" customHeight="1" x14ac:dyDescent="0.15">
      <c r="A4" s="324"/>
      <c r="B4" s="181" t="s">
        <v>126</v>
      </c>
      <c r="C4" s="175" t="s">
        <v>142</v>
      </c>
      <c r="D4" s="175" t="s">
        <v>126</v>
      </c>
      <c r="E4" s="175" t="s">
        <v>142</v>
      </c>
      <c r="F4" s="308"/>
      <c r="G4" s="175" t="s">
        <v>126</v>
      </c>
      <c r="H4" s="175" t="s">
        <v>145</v>
      </c>
      <c r="I4" s="175" t="s">
        <v>126</v>
      </c>
      <c r="J4" s="175" t="s">
        <v>145</v>
      </c>
      <c r="K4" s="327"/>
    </row>
    <row r="5" spans="1:11" ht="9.9499999999999993" customHeight="1" x14ac:dyDescent="0.15">
      <c r="A5" s="325"/>
      <c r="B5" s="182" t="s">
        <v>127</v>
      </c>
      <c r="C5" s="177" t="s">
        <v>128</v>
      </c>
      <c r="D5" s="177" t="s">
        <v>127</v>
      </c>
      <c r="E5" s="177" t="s">
        <v>128</v>
      </c>
      <c r="F5" s="177" t="s">
        <v>129</v>
      </c>
      <c r="G5" s="177" t="s">
        <v>127</v>
      </c>
      <c r="H5" s="177" t="s">
        <v>128</v>
      </c>
      <c r="I5" s="177" t="s">
        <v>127</v>
      </c>
      <c r="J5" s="177" t="s">
        <v>128</v>
      </c>
      <c r="K5" s="178" t="s">
        <v>129</v>
      </c>
    </row>
    <row r="6" spans="1:11" s="157" customFormat="1" ht="15.95" customHeight="1" x14ac:dyDescent="0.15">
      <c r="A6" s="158" t="s">
        <v>106</v>
      </c>
      <c r="B6" s="145"/>
      <c r="C6" s="161"/>
      <c r="D6" s="145"/>
      <c r="E6" s="161"/>
      <c r="F6" s="161"/>
      <c r="G6" s="145"/>
      <c r="H6" s="161"/>
      <c r="I6" s="145"/>
      <c r="J6" s="161"/>
      <c r="K6" s="156"/>
    </row>
    <row r="7" spans="1:11" s="157" customFormat="1" ht="12.95" customHeight="1" x14ac:dyDescent="0.15">
      <c r="A7" s="158" t="s">
        <v>197</v>
      </c>
      <c r="B7" s="155">
        <v>24586</v>
      </c>
      <c r="C7" s="156">
        <v>168.93458761758899</v>
      </c>
      <c r="D7" s="155">
        <v>43225</v>
      </c>
      <c r="E7" s="156">
        <v>145.48500681508401</v>
      </c>
      <c r="F7" s="156">
        <v>1.7581143740339999</v>
      </c>
      <c r="G7" s="155">
        <v>304319</v>
      </c>
      <c r="H7" s="156">
        <v>19.4625893067441</v>
      </c>
      <c r="I7" s="155">
        <v>562951</v>
      </c>
      <c r="J7" s="156">
        <v>30.171712126677601</v>
      </c>
      <c r="K7" s="156">
        <v>1.84987135210092</v>
      </c>
    </row>
    <row r="8" spans="1:11" s="146" customFormat="1" x14ac:dyDescent="0.15">
      <c r="A8" s="179" t="s">
        <v>54</v>
      </c>
      <c r="B8" s="145">
        <v>23447</v>
      </c>
      <c r="C8" s="161">
        <v>168.88761467889901</v>
      </c>
      <c r="D8" s="145">
        <v>40050</v>
      </c>
      <c r="E8" s="161">
        <v>165.618782331874</v>
      </c>
      <c r="F8" s="161">
        <v>1.70810764703374</v>
      </c>
      <c r="G8" s="145">
        <v>294594</v>
      </c>
      <c r="H8" s="161">
        <v>21.661167161553301</v>
      </c>
      <c r="I8" s="145">
        <v>543321</v>
      </c>
      <c r="J8" s="161">
        <v>32.528307225477199</v>
      </c>
      <c r="K8" s="161">
        <v>1.84430436465101</v>
      </c>
    </row>
    <row r="9" spans="1:11" s="146" customFormat="1" x14ac:dyDescent="0.15">
      <c r="A9" s="179" t="s">
        <v>144</v>
      </c>
      <c r="B9" s="145">
        <v>1139</v>
      </c>
      <c r="C9" s="161">
        <v>169.90521327014201</v>
      </c>
      <c r="D9" s="145">
        <v>3175</v>
      </c>
      <c r="E9" s="161">
        <v>25.494071146245101</v>
      </c>
      <c r="F9" s="161">
        <v>2.7875329236172099</v>
      </c>
      <c r="G9" s="145">
        <v>9725</v>
      </c>
      <c r="H9" s="161">
        <v>-22.799079145828401</v>
      </c>
      <c r="I9" s="145">
        <v>19630</v>
      </c>
      <c r="J9" s="161">
        <v>-12.7633099280064</v>
      </c>
      <c r="K9" s="161">
        <v>2.01850899742931</v>
      </c>
    </row>
    <row r="10" spans="1:11" s="146" customFormat="1" ht="9" customHeight="1" x14ac:dyDescent="0.15">
      <c r="A10" s="179" t="s">
        <v>193</v>
      </c>
      <c r="B10" s="183"/>
      <c r="C10" s="183"/>
      <c r="D10" s="183"/>
      <c r="E10" s="183"/>
      <c r="F10" s="183"/>
      <c r="G10" s="183"/>
      <c r="H10" s="183"/>
      <c r="I10" s="183"/>
      <c r="J10" s="183"/>
      <c r="K10" s="183"/>
    </row>
    <row r="11" spans="1:11" s="146" customFormat="1" ht="11.1" customHeight="1" x14ac:dyDescent="0.15">
      <c r="A11" s="184" t="s">
        <v>55</v>
      </c>
      <c r="B11" s="155">
        <v>16026</v>
      </c>
      <c r="C11" s="156">
        <v>163.932806324111</v>
      </c>
      <c r="D11" s="155">
        <v>27043</v>
      </c>
      <c r="E11" s="156">
        <v>185.203543556212</v>
      </c>
      <c r="F11" s="156">
        <v>1.68744540122301</v>
      </c>
      <c r="G11" s="155">
        <v>197746</v>
      </c>
      <c r="H11" s="156">
        <v>25.278596091101999</v>
      </c>
      <c r="I11" s="155">
        <v>359016</v>
      </c>
      <c r="J11" s="156">
        <v>38.277196834016998</v>
      </c>
      <c r="K11" s="156">
        <v>1.81554114874637</v>
      </c>
    </row>
    <row r="12" spans="1:11" s="157" customFormat="1" x14ac:dyDescent="0.15">
      <c r="A12" s="185" t="s">
        <v>198</v>
      </c>
      <c r="B12" s="145">
        <v>15271</v>
      </c>
      <c r="C12" s="161">
        <v>160.46392631758499</v>
      </c>
      <c r="D12" s="145">
        <v>25233</v>
      </c>
      <c r="E12" s="161">
        <v>183.61245363605701</v>
      </c>
      <c r="F12" s="161">
        <v>1.6523475869294699</v>
      </c>
      <c r="G12" s="145">
        <v>191686</v>
      </c>
      <c r="H12" s="161">
        <v>27.911756462784801</v>
      </c>
      <c r="I12" s="145">
        <v>347886</v>
      </c>
      <c r="J12" s="161">
        <v>40.902150271973603</v>
      </c>
      <c r="K12" s="161">
        <v>1.81487432572019</v>
      </c>
    </row>
    <row r="13" spans="1:11" s="157" customFormat="1" x14ac:dyDescent="0.15">
      <c r="A13" s="185" t="s">
        <v>199</v>
      </c>
      <c r="B13" s="145">
        <v>755</v>
      </c>
      <c r="C13" s="161">
        <v>261.24401913875602</v>
      </c>
      <c r="D13" s="145">
        <v>1810</v>
      </c>
      <c r="E13" s="161">
        <v>209.40170940170901</v>
      </c>
      <c r="F13" s="161">
        <v>2.3973509933774801</v>
      </c>
      <c r="G13" s="145">
        <v>6060</v>
      </c>
      <c r="H13" s="161">
        <v>-24.1267058970828</v>
      </c>
      <c r="I13" s="145">
        <v>11130</v>
      </c>
      <c r="J13" s="161">
        <v>-12.609924623115599</v>
      </c>
      <c r="K13" s="161">
        <v>1.83663366336634</v>
      </c>
    </row>
    <row r="14" spans="1:11" s="146" customFormat="1" ht="11.1" customHeight="1" x14ac:dyDescent="0.15">
      <c r="A14" s="184" t="s">
        <v>46</v>
      </c>
      <c r="B14" s="155">
        <v>560</v>
      </c>
      <c r="C14" s="156">
        <v>170.53140096618401</v>
      </c>
      <c r="D14" s="155">
        <v>975</v>
      </c>
      <c r="E14" s="156">
        <v>154.56919060052201</v>
      </c>
      <c r="F14" s="156">
        <v>1.7410714285714299</v>
      </c>
      <c r="G14" s="155">
        <v>6778</v>
      </c>
      <c r="H14" s="156">
        <v>27.095443465216601</v>
      </c>
      <c r="I14" s="155">
        <v>12183</v>
      </c>
      <c r="J14" s="156">
        <v>31.3247817182279</v>
      </c>
      <c r="K14" s="156">
        <v>1.79743287105341</v>
      </c>
    </row>
    <row r="15" spans="1:11" s="146" customFormat="1" x14ac:dyDescent="0.15">
      <c r="A15" s="185" t="s">
        <v>198</v>
      </c>
      <c r="B15" s="145">
        <v>549</v>
      </c>
      <c r="C15" s="161">
        <v>169.11764705882399</v>
      </c>
      <c r="D15" s="145">
        <v>958</v>
      </c>
      <c r="E15" s="161">
        <v>152.105263157895</v>
      </c>
      <c r="F15" s="161">
        <v>1.74499089253188</v>
      </c>
      <c r="G15" s="145">
        <v>6638</v>
      </c>
      <c r="H15" s="161">
        <v>30.029382957884401</v>
      </c>
      <c r="I15" s="145">
        <v>11973</v>
      </c>
      <c r="J15" s="161">
        <v>33.776536312849203</v>
      </c>
      <c r="K15" s="161">
        <v>1.80370593552275</v>
      </c>
    </row>
    <row r="16" spans="1:11" s="146" customFormat="1" x14ac:dyDescent="0.15">
      <c r="A16" s="185" t="s">
        <v>199</v>
      </c>
      <c r="B16" s="145">
        <v>11</v>
      </c>
      <c r="C16" s="161">
        <v>266.66666666666703</v>
      </c>
      <c r="D16" s="145">
        <v>17</v>
      </c>
      <c r="E16" s="165" t="s">
        <v>468</v>
      </c>
      <c r="F16" s="161">
        <v>1.5454545454545501</v>
      </c>
      <c r="G16" s="145">
        <v>140</v>
      </c>
      <c r="H16" s="161">
        <v>-38.596491228070199</v>
      </c>
      <c r="I16" s="145">
        <v>210</v>
      </c>
      <c r="J16" s="161">
        <v>-35.779816513761503</v>
      </c>
      <c r="K16" s="161">
        <v>1.5</v>
      </c>
    </row>
    <row r="17" spans="1:11" s="157" customFormat="1" ht="15.95" customHeight="1" x14ac:dyDescent="0.15">
      <c r="A17" s="158" t="s">
        <v>107</v>
      </c>
      <c r="B17" s="183"/>
      <c r="C17" s="183"/>
      <c r="D17" s="183"/>
      <c r="E17" s="183"/>
      <c r="F17" s="183"/>
      <c r="G17" s="183"/>
      <c r="H17" s="183"/>
      <c r="I17" s="183"/>
      <c r="J17" s="183"/>
      <c r="K17" s="163"/>
    </row>
    <row r="18" spans="1:11" s="157" customFormat="1" ht="12.95" customHeight="1" x14ac:dyDescent="0.15">
      <c r="A18" s="158" t="s">
        <v>197</v>
      </c>
      <c r="B18" s="155">
        <v>6501</v>
      </c>
      <c r="C18" s="156">
        <v>149.75028812908201</v>
      </c>
      <c r="D18" s="155">
        <v>10042</v>
      </c>
      <c r="E18" s="156">
        <v>92.966948501152999</v>
      </c>
      <c r="F18" s="156">
        <v>1.5446854330103099</v>
      </c>
      <c r="G18" s="155">
        <v>66129</v>
      </c>
      <c r="H18" s="156">
        <v>33.634434677174902</v>
      </c>
      <c r="I18" s="155">
        <v>112677</v>
      </c>
      <c r="J18" s="156">
        <v>30.755216190498299</v>
      </c>
      <c r="K18" s="156">
        <v>1.7038969287302099</v>
      </c>
    </row>
    <row r="19" spans="1:11" s="146" customFormat="1" x14ac:dyDescent="0.15">
      <c r="A19" s="179" t="s">
        <v>54</v>
      </c>
      <c r="B19" s="145">
        <v>5426</v>
      </c>
      <c r="C19" s="161">
        <v>127.696181284096</v>
      </c>
      <c r="D19" s="145">
        <v>8380</v>
      </c>
      <c r="E19" s="161">
        <v>77.354497354497397</v>
      </c>
      <c r="F19" s="161">
        <v>1.5444157758938399</v>
      </c>
      <c r="G19" s="145">
        <v>54244</v>
      </c>
      <c r="H19" s="161">
        <v>20.2163024688622</v>
      </c>
      <c r="I19" s="145">
        <v>92575</v>
      </c>
      <c r="J19" s="161">
        <v>18.423240760876499</v>
      </c>
      <c r="K19" s="161">
        <v>1.70664036575474</v>
      </c>
    </row>
    <row r="20" spans="1:11" s="146" customFormat="1" x14ac:dyDescent="0.15">
      <c r="A20" s="179" t="s">
        <v>144</v>
      </c>
      <c r="B20" s="145">
        <v>1075</v>
      </c>
      <c r="C20" s="165" t="s">
        <v>468</v>
      </c>
      <c r="D20" s="145">
        <v>1662</v>
      </c>
      <c r="E20" s="161">
        <v>246.97286012526101</v>
      </c>
      <c r="F20" s="161">
        <v>1.5460465116279101</v>
      </c>
      <c r="G20" s="145">
        <v>11885</v>
      </c>
      <c r="H20" s="161">
        <v>172.40430896172401</v>
      </c>
      <c r="I20" s="145">
        <v>20102</v>
      </c>
      <c r="J20" s="161">
        <v>151.243594550681</v>
      </c>
      <c r="K20" s="161">
        <v>1.6913756836348299</v>
      </c>
    </row>
    <row r="21" spans="1:11" s="146" customFormat="1" ht="9" customHeight="1" x14ac:dyDescent="0.15">
      <c r="A21" s="179" t="s">
        <v>193</v>
      </c>
      <c r="B21" s="183"/>
      <c r="C21" s="183"/>
      <c r="D21" s="183"/>
      <c r="E21" s="183"/>
      <c r="F21" s="183"/>
      <c r="G21" s="183"/>
      <c r="H21" s="183"/>
      <c r="I21" s="183"/>
      <c r="J21" s="183"/>
      <c r="K21" s="183"/>
    </row>
    <row r="22" spans="1:11" s="146" customFormat="1" ht="11.1" customHeight="1" x14ac:dyDescent="0.15">
      <c r="A22" s="184" t="s">
        <v>55</v>
      </c>
      <c r="B22" s="155">
        <v>5399</v>
      </c>
      <c r="C22" s="156">
        <v>211.90063547082599</v>
      </c>
      <c r="D22" s="155">
        <v>7461</v>
      </c>
      <c r="E22" s="156">
        <v>139.057994232618</v>
      </c>
      <c r="F22" s="156">
        <v>1.38192257825523</v>
      </c>
      <c r="G22" s="155">
        <v>52825</v>
      </c>
      <c r="H22" s="156">
        <v>52.850115740740698</v>
      </c>
      <c r="I22" s="155">
        <v>78693</v>
      </c>
      <c r="J22" s="156">
        <v>40.2327321975907</v>
      </c>
      <c r="K22" s="156">
        <v>1.48969238050166</v>
      </c>
    </row>
    <row r="23" spans="1:11" s="157" customFormat="1" x14ac:dyDescent="0.15">
      <c r="A23" s="185" t="s">
        <v>198</v>
      </c>
      <c r="B23" s="145">
        <v>4417</v>
      </c>
      <c r="C23" s="161">
        <v>174.007444168734</v>
      </c>
      <c r="D23" s="145">
        <v>6072</v>
      </c>
      <c r="E23" s="161">
        <v>114.02890377159</v>
      </c>
      <c r="F23" s="161">
        <v>1.3746887027394199</v>
      </c>
      <c r="G23" s="145">
        <v>42366</v>
      </c>
      <c r="H23" s="161">
        <v>34.006009805472097</v>
      </c>
      <c r="I23" s="145">
        <v>64716</v>
      </c>
      <c r="J23" s="161">
        <v>27.2984775168181</v>
      </c>
      <c r="K23" s="161">
        <v>1.52754567341736</v>
      </c>
    </row>
    <row r="24" spans="1:11" s="157" customFormat="1" x14ac:dyDescent="0.15">
      <c r="A24" s="185" t="s">
        <v>199</v>
      </c>
      <c r="B24" s="145">
        <v>982</v>
      </c>
      <c r="C24" s="165" t="s">
        <v>468</v>
      </c>
      <c r="D24" s="145">
        <v>1389</v>
      </c>
      <c r="E24" s="165" t="s">
        <v>468</v>
      </c>
      <c r="F24" s="161">
        <v>1.41446028513238</v>
      </c>
      <c r="G24" s="145">
        <v>10459</v>
      </c>
      <c r="H24" s="161">
        <v>255.14431239388799</v>
      </c>
      <c r="I24" s="145">
        <v>13977</v>
      </c>
      <c r="J24" s="161">
        <v>164.81621826449401</v>
      </c>
      <c r="K24" s="161">
        <v>1.33636102877904</v>
      </c>
    </row>
    <row r="25" spans="1:11" s="146" customFormat="1" ht="11.1" customHeight="1" x14ac:dyDescent="0.15">
      <c r="A25" s="184" t="s">
        <v>46</v>
      </c>
      <c r="B25" s="155" t="s">
        <v>524</v>
      </c>
      <c r="C25" s="156" t="s">
        <v>524</v>
      </c>
      <c r="D25" s="155" t="s">
        <v>524</v>
      </c>
      <c r="E25" s="156" t="s">
        <v>524</v>
      </c>
      <c r="F25" s="156" t="s">
        <v>524</v>
      </c>
      <c r="G25" s="155" t="s">
        <v>524</v>
      </c>
      <c r="H25" s="156" t="s">
        <v>524</v>
      </c>
      <c r="I25" s="155" t="s">
        <v>524</v>
      </c>
      <c r="J25" s="156" t="s">
        <v>524</v>
      </c>
      <c r="K25" s="156" t="s">
        <v>524</v>
      </c>
    </row>
    <row r="26" spans="1:11" s="146" customFormat="1" x14ac:dyDescent="0.15">
      <c r="A26" s="185" t="s">
        <v>198</v>
      </c>
      <c r="B26" s="145" t="s">
        <v>524</v>
      </c>
      <c r="C26" s="161" t="s">
        <v>524</v>
      </c>
      <c r="D26" s="145" t="s">
        <v>524</v>
      </c>
      <c r="E26" s="161" t="s">
        <v>524</v>
      </c>
      <c r="F26" s="161" t="s">
        <v>524</v>
      </c>
      <c r="G26" s="145" t="s">
        <v>524</v>
      </c>
      <c r="H26" s="161" t="s">
        <v>524</v>
      </c>
      <c r="I26" s="145" t="s">
        <v>524</v>
      </c>
      <c r="J26" s="161" t="s">
        <v>524</v>
      </c>
      <c r="K26" s="161" t="s">
        <v>524</v>
      </c>
    </row>
    <row r="27" spans="1:11" s="146" customFormat="1" x14ac:dyDescent="0.15">
      <c r="A27" s="185" t="s">
        <v>199</v>
      </c>
      <c r="B27" s="145" t="s">
        <v>524</v>
      </c>
      <c r="C27" s="165" t="s">
        <v>524</v>
      </c>
      <c r="D27" s="145" t="s">
        <v>524</v>
      </c>
      <c r="E27" s="165" t="s">
        <v>524</v>
      </c>
      <c r="F27" s="161" t="s">
        <v>524</v>
      </c>
      <c r="G27" s="145" t="s">
        <v>524</v>
      </c>
      <c r="H27" s="161" t="s">
        <v>524</v>
      </c>
      <c r="I27" s="145" t="s">
        <v>524</v>
      </c>
      <c r="J27" s="161" t="s">
        <v>524</v>
      </c>
      <c r="K27" s="161" t="s">
        <v>524</v>
      </c>
    </row>
    <row r="28" spans="1:11" s="157" customFormat="1" ht="15.95" customHeight="1" x14ac:dyDescent="0.15">
      <c r="A28" s="158" t="s">
        <v>108</v>
      </c>
      <c r="B28" s="183"/>
      <c r="C28" s="183"/>
      <c r="D28" s="183"/>
      <c r="E28" s="183"/>
      <c r="F28" s="183"/>
      <c r="G28" s="183"/>
      <c r="H28" s="183"/>
      <c r="I28" s="183"/>
      <c r="J28" s="183"/>
      <c r="K28" s="163"/>
    </row>
    <row r="29" spans="1:11" s="157" customFormat="1" ht="12.95" customHeight="1" x14ac:dyDescent="0.15">
      <c r="A29" s="158" t="s">
        <v>197</v>
      </c>
      <c r="B29" s="155">
        <v>10998</v>
      </c>
      <c r="C29" s="156">
        <v>161.48359486447899</v>
      </c>
      <c r="D29" s="155">
        <v>20541</v>
      </c>
      <c r="E29" s="156">
        <v>160.47425817905199</v>
      </c>
      <c r="F29" s="156">
        <v>1.8677032187670499</v>
      </c>
      <c r="G29" s="155">
        <v>106725</v>
      </c>
      <c r="H29" s="156">
        <v>2.38490392271606</v>
      </c>
      <c r="I29" s="155">
        <v>194981</v>
      </c>
      <c r="J29" s="156">
        <v>6.85998333917924</v>
      </c>
      <c r="K29" s="156">
        <v>1.82694776294214</v>
      </c>
    </row>
    <row r="30" spans="1:11" s="146" customFormat="1" x14ac:dyDescent="0.15">
      <c r="A30" s="179" t="s">
        <v>54</v>
      </c>
      <c r="B30" s="145">
        <v>9834</v>
      </c>
      <c r="C30" s="161">
        <v>149.21439432336501</v>
      </c>
      <c r="D30" s="145">
        <v>17686</v>
      </c>
      <c r="E30" s="161">
        <v>146.39175257732001</v>
      </c>
      <c r="F30" s="161">
        <v>1.7984543420785</v>
      </c>
      <c r="G30" s="145">
        <v>96869</v>
      </c>
      <c r="H30" s="161">
        <v>1.75422010735407</v>
      </c>
      <c r="I30" s="145">
        <v>174634</v>
      </c>
      <c r="J30" s="161">
        <v>6.26513648699631</v>
      </c>
      <c r="K30" s="161">
        <v>1.80278520476107</v>
      </c>
    </row>
    <row r="31" spans="1:11" s="146" customFormat="1" x14ac:dyDescent="0.15">
      <c r="A31" s="179" t="s">
        <v>144</v>
      </c>
      <c r="B31" s="145">
        <v>1164</v>
      </c>
      <c r="C31" s="165" t="s">
        <v>468</v>
      </c>
      <c r="D31" s="145">
        <v>2855</v>
      </c>
      <c r="E31" s="165" t="s">
        <v>468</v>
      </c>
      <c r="F31" s="161">
        <v>2.4527491408934701</v>
      </c>
      <c r="G31" s="145">
        <v>9856</v>
      </c>
      <c r="H31" s="161">
        <v>9.0265486725663795</v>
      </c>
      <c r="I31" s="145">
        <v>20347</v>
      </c>
      <c r="J31" s="161">
        <v>12.2531170694031</v>
      </c>
      <c r="K31" s="161">
        <v>2.0644277597402598</v>
      </c>
    </row>
    <row r="32" spans="1:11" s="146" customFormat="1" ht="9" customHeight="1" x14ac:dyDescent="0.15">
      <c r="A32" s="179" t="s">
        <v>193</v>
      </c>
      <c r="B32" s="183"/>
      <c r="C32" s="183"/>
      <c r="D32" s="183"/>
      <c r="E32" s="183"/>
      <c r="F32" s="183"/>
      <c r="G32" s="183"/>
      <c r="H32" s="183"/>
      <c r="I32" s="183"/>
      <c r="J32" s="183"/>
      <c r="K32" s="183"/>
    </row>
    <row r="33" spans="1:11" s="146" customFormat="1" ht="11.1" customHeight="1" x14ac:dyDescent="0.15">
      <c r="A33" s="184" t="s">
        <v>55</v>
      </c>
      <c r="B33" s="155">
        <v>7070</v>
      </c>
      <c r="C33" s="156">
        <v>148.15724815724801</v>
      </c>
      <c r="D33" s="155">
        <v>12845</v>
      </c>
      <c r="E33" s="156">
        <v>181.50339688801199</v>
      </c>
      <c r="F33" s="156">
        <v>1.81683168316832</v>
      </c>
      <c r="G33" s="155">
        <v>69005</v>
      </c>
      <c r="H33" s="156">
        <v>10.420367081113101</v>
      </c>
      <c r="I33" s="155">
        <v>120829</v>
      </c>
      <c r="J33" s="156">
        <v>17.1618345777174</v>
      </c>
      <c r="K33" s="156">
        <v>1.7510180421708601</v>
      </c>
    </row>
    <row r="34" spans="1:11" s="157" customFormat="1" x14ac:dyDescent="0.15">
      <c r="A34" s="185" t="s">
        <v>198</v>
      </c>
      <c r="B34" s="145">
        <v>6210</v>
      </c>
      <c r="C34" s="161">
        <v>132.758620689655</v>
      </c>
      <c r="D34" s="145">
        <v>10684</v>
      </c>
      <c r="E34" s="161">
        <v>165.50695825049701</v>
      </c>
      <c r="F34" s="161">
        <v>1.7204508856682801</v>
      </c>
      <c r="G34" s="145">
        <v>61242</v>
      </c>
      <c r="H34" s="161">
        <v>10.2128961433945</v>
      </c>
      <c r="I34" s="145">
        <v>105342</v>
      </c>
      <c r="J34" s="161">
        <v>17.588882067310401</v>
      </c>
      <c r="K34" s="161">
        <v>1.72009405310081</v>
      </c>
    </row>
    <row r="35" spans="1:11" s="157" customFormat="1" x14ac:dyDescent="0.15">
      <c r="A35" s="185" t="s">
        <v>199</v>
      </c>
      <c r="B35" s="145">
        <v>860</v>
      </c>
      <c r="C35" s="165" t="s">
        <v>468</v>
      </c>
      <c r="D35" s="145">
        <v>2161</v>
      </c>
      <c r="E35" s="165" t="s">
        <v>468</v>
      </c>
      <c r="F35" s="161">
        <v>2.5127906976744199</v>
      </c>
      <c r="G35" s="145">
        <v>7763</v>
      </c>
      <c r="H35" s="161">
        <v>12.0848974877274</v>
      </c>
      <c r="I35" s="145">
        <v>15487</v>
      </c>
      <c r="J35" s="161">
        <v>14.3373938722776</v>
      </c>
      <c r="K35" s="161">
        <v>1.9949761690068299</v>
      </c>
    </row>
    <row r="36" spans="1:11" s="146" customFormat="1" ht="11.1" customHeight="1" x14ac:dyDescent="0.15">
      <c r="A36" s="184" t="s">
        <v>46</v>
      </c>
      <c r="B36" s="155">
        <v>1391</v>
      </c>
      <c r="C36" s="156">
        <v>207.74336283185801</v>
      </c>
      <c r="D36" s="155">
        <v>2674</v>
      </c>
      <c r="E36" s="156">
        <v>137.26708074534201</v>
      </c>
      <c r="F36" s="156">
        <v>1.9223580158159601</v>
      </c>
      <c r="G36" s="155">
        <v>13072</v>
      </c>
      <c r="H36" s="156">
        <v>-3.1416716064018999</v>
      </c>
      <c r="I36" s="155">
        <v>26297</v>
      </c>
      <c r="J36" s="156">
        <v>4.9068496429568702</v>
      </c>
      <c r="K36" s="156">
        <v>2.0117044063647498</v>
      </c>
    </row>
    <row r="37" spans="1:11" s="146" customFormat="1" x14ac:dyDescent="0.15">
      <c r="A37" s="185" t="s">
        <v>198</v>
      </c>
      <c r="B37" s="145">
        <v>1311</v>
      </c>
      <c r="C37" s="161">
        <v>202.07373271889401</v>
      </c>
      <c r="D37" s="145">
        <v>2484</v>
      </c>
      <c r="E37" s="161">
        <v>132.36669784845699</v>
      </c>
      <c r="F37" s="161">
        <v>1.8947368421052599</v>
      </c>
      <c r="G37" s="145">
        <v>12458</v>
      </c>
      <c r="H37" s="161">
        <v>-3.5609227434587498</v>
      </c>
      <c r="I37" s="145">
        <v>25046</v>
      </c>
      <c r="J37" s="161">
        <v>4.90471204188482</v>
      </c>
      <c r="K37" s="161">
        <v>2.0104350618076698</v>
      </c>
    </row>
    <row r="38" spans="1:11" s="146" customFormat="1" x14ac:dyDescent="0.15">
      <c r="A38" s="185" t="s">
        <v>199</v>
      </c>
      <c r="B38" s="145">
        <v>80</v>
      </c>
      <c r="C38" s="165" t="s">
        <v>468</v>
      </c>
      <c r="D38" s="145">
        <v>190</v>
      </c>
      <c r="E38" s="161">
        <v>227.586206896552</v>
      </c>
      <c r="F38" s="161">
        <v>2.375</v>
      </c>
      <c r="G38" s="145">
        <v>614</v>
      </c>
      <c r="H38" s="161">
        <v>6.2283737024221502</v>
      </c>
      <c r="I38" s="145">
        <v>1251</v>
      </c>
      <c r="J38" s="161">
        <v>4.9496644295302001</v>
      </c>
      <c r="K38" s="161">
        <v>2.0374592833876202</v>
      </c>
    </row>
    <row r="39" spans="1:11" s="157" customFormat="1" ht="15.95" customHeight="1" x14ac:dyDescent="0.15">
      <c r="A39" s="158" t="s">
        <v>109</v>
      </c>
      <c r="B39" s="183"/>
      <c r="C39" s="183"/>
      <c r="D39" s="183"/>
      <c r="E39" s="183"/>
      <c r="F39" s="183"/>
      <c r="G39" s="183"/>
      <c r="H39" s="183"/>
      <c r="I39" s="183"/>
      <c r="J39" s="183"/>
      <c r="K39" s="163"/>
    </row>
    <row r="40" spans="1:11" s="157" customFormat="1" ht="12.95" customHeight="1" x14ac:dyDescent="0.15">
      <c r="A40" s="158" t="s">
        <v>197</v>
      </c>
      <c r="B40" s="155">
        <v>4954</v>
      </c>
      <c r="C40" s="156">
        <v>209.625</v>
      </c>
      <c r="D40" s="155">
        <v>12940</v>
      </c>
      <c r="E40" s="156">
        <v>231.709817995386</v>
      </c>
      <c r="F40" s="156">
        <v>2.6120306822769499</v>
      </c>
      <c r="G40" s="155">
        <v>48590</v>
      </c>
      <c r="H40" s="156">
        <v>-25.652207176191599</v>
      </c>
      <c r="I40" s="155">
        <v>125673</v>
      </c>
      <c r="J40" s="156">
        <v>-22.572238309407901</v>
      </c>
      <c r="K40" s="156">
        <v>2.5863963778555301</v>
      </c>
    </row>
    <row r="41" spans="1:11" s="146" customFormat="1" x14ac:dyDescent="0.15">
      <c r="A41" s="179" t="s">
        <v>54</v>
      </c>
      <c r="B41" s="145">
        <v>4800</v>
      </c>
      <c r="C41" s="161">
        <v>209.87734021949601</v>
      </c>
      <c r="D41" s="145">
        <v>12558</v>
      </c>
      <c r="E41" s="161">
        <v>234.969325153374</v>
      </c>
      <c r="F41" s="161">
        <v>2.61625</v>
      </c>
      <c r="G41" s="145">
        <v>47083</v>
      </c>
      <c r="H41" s="161">
        <v>-25.9363546271099</v>
      </c>
      <c r="I41" s="145">
        <v>121741</v>
      </c>
      <c r="J41" s="161">
        <v>-22.872094422939298</v>
      </c>
      <c r="K41" s="161">
        <v>2.5856678631353098</v>
      </c>
    </row>
    <row r="42" spans="1:11" s="146" customFormat="1" x14ac:dyDescent="0.15">
      <c r="A42" s="179" t="s">
        <v>144</v>
      </c>
      <c r="B42" s="145">
        <v>154</v>
      </c>
      <c r="C42" s="161">
        <v>201.96078431372499</v>
      </c>
      <c r="D42" s="145">
        <v>382</v>
      </c>
      <c r="E42" s="161">
        <v>151.31578947368399</v>
      </c>
      <c r="F42" s="161">
        <v>2.4805194805194799</v>
      </c>
      <c r="G42" s="145">
        <v>1507</v>
      </c>
      <c r="H42" s="161">
        <v>-15.5269058295964</v>
      </c>
      <c r="I42" s="145">
        <v>3932</v>
      </c>
      <c r="J42" s="161">
        <v>-11.9767181553615</v>
      </c>
      <c r="K42" s="161">
        <v>2.6091572660915698</v>
      </c>
    </row>
    <row r="43" spans="1:11" s="146" customFormat="1" ht="9" customHeight="1" x14ac:dyDescent="0.15">
      <c r="A43" s="179" t="s">
        <v>193</v>
      </c>
      <c r="B43" s="183"/>
      <c r="C43" s="183"/>
      <c r="D43" s="183"/>
      <c r="E43" s="183"/>
      <c r="F43" s="183"/>
      <c r="G43" s="183"/>
      <c r="H43" s="183"/>
      <c r="I43" s="183"/>
      <c r="J43" s="183"/>
      <c r="K43" s="183"/>
    </row>
    <row r="44" spans="1:11" s="146" customFormat="1" ht="11.1" customHeight="1" x14ac:dyDescent="0.15">
      <c r="A44" s="184" t="s">
        <v>55</v>
      </c>
      <c r="B44" s="155">
        <v>4562</v>
      </c>
      <c r="C44" s="156">
        <v>229.86261749819201</v>
      </c>
      <c r="D44" s="155">
        <v>12028</v>
      </c>
      <c r="E44" s="156">
        <v>250.97753136854399</v>
      </c>
      <c r="F44" s="156">
        <v>2.6365629110039501</v>
      </c>
      <c r="G44" s="155">
        <v>44008</v>
      </c>
      <c r="H44" s="156">
        <v>-24.2156018598243</v>
      </c>
      <c r="I44" s="155">
        <v>113176</v>
      </c>
      <c r="J44" s="156">
        <v>-21.661244549041299</v>
      </c>
      <c r="K44" s="156">
        <v>2.5717142337756802</v>
      </c>
    </row>
    <row r="45" spans="1:11" s="157" customFormat="1" x14ac:dyDescent="0.15">
      <c r="A45" s="185" t="s">
        <v>198</v>
      </c>
      <c r="B45" s="145">
        <v>4411</v>
      </c>
      <c r="C45" s="161">
        <v>231.15615615615599</v>
      </c>
      <c r="D45" s="145">
        <v>11711</v>
      </c>
      <c r="E45" s="161">
        <v>257.58778625954199</v>
      </c>
      <c r="F45" s="161">
        <v>2.6549535252777101</v>
      </c>
      <c r="G45" s="145">
        <v>42549</v>
      </c>
      <c r="H45" s="161">
        <v>-24.605298130592701</v>
      </c>
      <c r="I45" s="145">
        <v>109534</v>
      </c>
      <c r="J45" s="161">
        <v>-22.1633990179288</v>
      </c>
      <c r="K45" s="161">
        <v>2.5743025688030299</v>
      </c>
    </row>
    <row r="46" spans="1:11" s="157" customFormat="1" x14ac:dyDescent="0.15">
      <c r="A46" s="185" t="s">
        <v>199</v>
      </c>
      <c r="B46" s="145">
        <v>151</v>
      </c>
      <c r="C46" s="161">
        <v>196.07843137254901</v>
      </c>
      <c r="D46" s="145">
        <v>317</v>
      </c>
      <c r="E46" s="161">
        <v>108.552631578947</v>
      </c>
      <c r="F46" s="161">
        <v>2.0993377483443698</v>
      </c>
      <c r="G46" s="145">
        <v>1459</v>
      </c>
      <c r="H46" s="161">
        <v>-10.764525993883799</v>
      </c>
      <c r="I46" s="145">
        <v>3642</v>
      </c>
      <c r="J46" s="161">
        <v>-2.8022417934347499</v>
      </c>
      <c r="K46" s="161">
        <v>2.4962302947224102</v>
      </c>
    </row>
    <row r="47" spans="1:11" s="146" customFormat="1" ht="11.1" customHeight="1" x14ac:dyDescent="0.15">
      <c r="A47" s="184" t="s">
        <v>46</v>
      </c>
      <c r="B47" s="155">
        <v>97</v>
      </c>
      <c r="C47" s="167" t="s">
        <v>468</v>
      </c>
      <c r="D47" s="155">
        <v>195</v>
      </c>
      <c r="E47" s="156">
        <v>219.67213114754099</v>
      </c>
      <c r="F47" s="156">
        <v>2.0103092783505199</v>
      </c>
      <c r="G47" s="155">
        <v>1696</v>
      </c>
      <c r="H47" s="156">
        <v>-47.734976887519302</v>
      </c>
      <c r="I47" s="155">
        <v>4677</v>
      </c>
      <c r="J47" s="156">
        <v>-40.707403651115598</v>
      </c>
      <c r="K47" s="156">
        <v>2.7576650943396199</v>
      </c>
    </row>
    <row r="48" spans="1:11" s="146" customFormat="1" x14ac:dyDescent="0.15">
      <c r="A48" s="185" t="s">
        <v>198</v>
      </c>
      <c r="B48" s="145">
        <v>97</v>
      </c>
      <c r="C48" s="165" t="s">
        <v>468</v>
      </c>
      <c r="D48" s="145">
        <v>195</v>
      </c>
      <c r="E48" s="161">
        <v>219.67213114754099</v>
      </c>
      <c r="F48" s="161">
        <v>2.0103092783505199</v>
      </c>
      <c r="G48" s="145">
        <v>1689</v>
      </c>
      <c r="H48" s="161">
        <v>-47.805933250927097</v>
      </c>
      <c r="I48" s="145">
        <v>4658</v>
      </c>
      <c r="J48" s="161">
        <v>-40.775588048315299</v>
      </c>
      <c r="K48" s="161">
        <v>2.7578448786264098</v>
      </c>
    </row>
    <row r="49" spans="1:11" s="146" customFormat="1" x14ac:dyDescent="0.15">
      <c r="A49" s="185" t="s">
        <v>199</v>
      </c>
      <c r="B49" s="145">
        <v>0</v>
      </c>
      <c r="C49" s="161">
        <v>0</v>
      </c>
      <c r="D49" s="145">
        <v>0</v>
      </c>
      <c r="E49" s="161">
        <v>0</v>
      </c>
      <c r="F49" s="161">
        <v>0</v>
      </c>
      <c r="G49" s="145">
        <v>7</v>
      </c>
      <c r="H49" s="161">
        <v>-22.2222222222222</v>
      </c>
      <c r="I49" s="145">
        <v>19</v>
      </c>
      <c r="J49" s="161">
        <v>-17.3913043478261</v>
      </c>
      <c r="K49" s="161">
        <v>2.71428571428571</v>
      </c>
    </row>
    <row r="50" spans="1:11" s="157" customFormat="1" ht="15.95" customHeight="1" x14ac:dyDescent="0.15">
      <c r="A50" s="158" t="s">
        <v>110</v>
      </c>
      <c r="B50" s="183"/>
      <c r="C50" s="183"/>
      <c r="D50" s="183"/>
      <c r="E50" s="183"/>
      <c r="F50" s="183"/>
      <c r="G50" s="183"/>
      <c r="H50" s="183"/>
      <c r="I50" s="183"/>
      <c r="J50" s="183"/>
      <c r="K50" s="163"/>
    </row>
    <row r="51" spans="1:11" s="157" customFormat="1" ht="12.95" customHeight="1" x14ac:dyDescent="0.15">
      <c r="A51" s="158" t="s">
        <v>197</v>
      </c>
      <c r="B51" s="155">
        <v>15144</v>
      </c>
      <c r="C51" s="167" t="s">
        <v>468</v>
      </c>
      <c r="D51" s="155">
        <v>28951</v>
      </c>
      <c r="E51" s="167" t="s">
        <v>468</v>
      </c>
      <c r="F51" s="156">
        <v>1.91171421024828</v>
      </c>
      <c r="G51" s="155">
        <v>183857</v>
      </c>
      <c r="H51" s="156">
        <v>-6.1877500204098199</v>
      </c>
      <c r="I51" s="155">
        <v>370242</v>
      </c>
      <c r="J51" s="156">
        <v>-2.6096700625784202</v>
      </c>
      <c r="K51" s="156">
        <v>2.0137498164334202</v>
      </c>
    </row>
    <row r="52" spans="1:11" s="146" customFormat="1" x14ac:dyDescent="0.15">
      <c r="A52" s="179" t="s">
        <v>54</v>
      </c>
      <c r="B52" s="145">
        <v>14156</v>
      </c>
      <c r="C52" s="165" t="s">
        <v>468</v>
      </c>
      <c r="D52" s="145">
        <v>26983</v>
      </c>
      <c r="E52" s="165" t="s">
        <v>468</v>
      </c>
      <c r="F52" s="161">
        <v>1.90611754732975</v>
      </c>
      <c r="G52" s="145">
        <v>171017</v>
      </c>
      <c r="H52" s="161">
        <v>-6.5894330924563498</v>
      </c>
      <c r="I52" s="145">
        <v>346503</v>
      </c>
      <c r="J52" s="161">
        <v>-3.1316308131001702</v>
      </c>
      <c r="K52" s="161">
        <v>2.0261319050152902</v>
      </c>
    </row>
    <row r="53" spans="1:11" s="146" customFormat="1" x14ac:dyDescent="0.15">
      <c r="A53" s="179" t="s">
        <v>144</v>
      </c>
      <c r="B53" s="145">
        <v>988</v>
      </c>
      <c r="C53" s="165" t="s">
        <v>468</v>
      </c>
      <c r="D53" s="145">
        <v>1968</v>
      </c>
      <c r="E53" s="165" t="s">
        <v>468</v>
      </c>
      <c r="F53" s="161">
        <v>1.9919028340081</v>
      </c>
      <c r="G53" s="145">
        <v>12840</v>
      </c>
      <c r="H53" s="161">
        <v>-0.48825854452452699</v>
      </c>
      <c r="I53" s="145">
        <v>23739</v>
      </c>
      <c r="J53" s="161">
        <v>5.7039807640929796</v>
      </c>
      <c r="K53" s="161">
        <v>1.84883177570093</v>
      </c>
    </row>
    <row r="54" spans="1:11" s="146" customFormat="1" ht="9" customHeight="1" x14ac:dyDescent="0.15">
      <c r="A54" s="179" t="s">
        <v>193</v>
      </c>
      <c r="B54" s="183"/>
      <c r="C54" s="183"/>
      <c r="D54" s="183"/>
      <c r="E54" s="183"/>
      <c r="F54" s="183"/>
      <c r="G54" s="183"/>
      <c r="H54" s="183"/>
      <c r="I54" s="183"/>
      <c r="J54" s="183"/>
      <c r="K54" s="183"/>
    </row>
    <row r="55" spans="1:11" s="146" customFormat="1" ht="11.1" customHeight="1" x14ac:dyDescent="0.15">
      <c r="A55" s="184" t="s">
        <v>55</v>
      </c>
      <c r="B55" s="155">
        <v>8823</v>
      </c>
      <c r="C55" s="167" t="s">
        <v>468</v>
      </c>
      <c r="D55" s="155">
        <v>16317</v>
      </c>
      <c r="E55" s="167" t="s">
        <v>468</v>
      </c>
      <c r="F55" s="156">
        <v>1.8493709622577399</v>
      </c>
      <c r="G55" s="155">
        <v>110222</v>
      </c>
      <c r="H55" s="156">
        <v>-1.6270248560845999</v>
      </c>
      <c r="I55" s="155">
        <v>215482</v>
      </c>
      <c r="J55" s="156">
        <v>0.46717642670645898</v>
      </c>
      <c r="K55" s="156">
        <v>1.95498176407614</v>
      </c>
    </row>
    <row r="56" spans="1:11" s="157" customFormat="1" x14ac:dyDescent="0.15">
      <c r="A56" s="185" t="s">
        <v>198</v>
      </c>
      <c r="B56" s="145">
        <v>8234</v>
      </c>
      <c r="C56" s="165" t="s">
        <v>468</v>
      </c>
      <c r="D56" s="145">
        <v>15212</v>
      </c>
      <c r="E56" s="165" t="s">
        <v>468</v>
      </c>
      <c r="F56" s="161">
        <v>1.8474617439883401</v>
      </c>
      <c r="G56" s="145">
        <v>102175</v>
      </c>
      <c r="H56" s="161">
        <v>-1.8576684052291299</v>
      </c>
      <c r="I56" s="145">
        <v>200754</v>
      </c>
      <c r="J56" s="161">
        <v>-0.133318741232301</v>
      </c>
      <c r="K56" s="161">
        <v>1.96480548079276</v>
      </c>
    </row>
    <row r="57" spans="1:11" s="157" customFormat="1" x14ac:dyDescent="0.15">
      <c r="A57" s="185" t="s">
        <v>199</v>
      </c>
      <c r="B57" s="145">
        <v>589</v>
      </c>
      <c r="C57" s="165" t="s">
        <v>468</v>
      </c>
      <c r="D57" s="145">
        <v>1105</v>
      </c>
      <c r="E57" s="165" t="s">
        <v>468</v>
      </c>
      <c r="F57" s="161">
        <v>1.87606112054329</v>
      </c>
      <c r="G57" s="145">
        <v>8047</v>
      </c>
      <c r="H57" s="161">
        <v>1.39868951612904</v>
      </c>
      <c r="I57" s="145">
        <v>14728</v>
      </c>
      <c r="J57" s="161">
        <v>9.4367662356962398</v>
      </c>
      <c r="K57" s="161">
        <v>1.83024729712937</v>
      </c>
    </row>
    <row r="58" spans="1:11" s="146" customFormat="1" ht="11.1" customHeight="1" x14ac:dyDescent="0.15">
      <c r="A58" s="184" t="s">
        <v>46</v>
      </c>
      <c r="B58" s="155" t="s">
        <v>524</v>
      </c>
      <c r="C58" s="156" t="s">
        <v>524</v>
      </c>
      <c r="D58" s="155" t="s">
        <v>524</v>
      </c>
      <c r="E58" s="156" t="s">
        <v>524</v>
      </c>
      <c r="F58" s="156" t="s">
        <v>524</v>
      </c>
      <c r="G58" s="155" t="s">
        <v>524</v>
      </c>
      <c r="H58" s="156" t="s">
        <v>524</v>
      </c>
      <c r="I58" s="155" t="s">
        <v>524</v>
      </c>
      <c r="J58" s="156" t="s">
        <v>524</v>
      </c>
      <c r="K58" s="156" t="s">
        <v>524</v>
      </c>
    </row>
    <row r="59" spans="1:11" s="146" customFormat="1" x14ac:dyDescent="0.15">
      <c r="A59" s="185" t="s">
        <v>198</v>
      </c>
      <c r="B59" s="145" t="s">
        <v>524</v>
      </c>
      <c r="C59" s="161" t="s">
        <v>524</v>
      </c>
      <c r="D59" s="145" t="s">
        <v>524</v>
      </c>
      <c r="E59" s="161" t="s">
        <v>524</v>
      </c>
      <c r="F59" s="161" t="s">
        <v>524</v>
      </c>
      <c r="G59" s="145" t="s">
        <v>524</v>
      </c>
      <c r="H59" s="161" t="s">
        <v>524</v>
      </c>
      <c r="I59" s="145" t="s">
        <v>524</v>
      </c>
      <c r="J59" s="161" t="s">
        <v>524</v>
      </c>
      <c r="K59" s="161" t="s">
        <v>524</v>
      </c>
    </row>
    <row r="60" spans="1:11" s="146" customFormat="1" x14ac:dyDescent="0.15">
      <c r="A60" s="185" t="s">
        <v>199</v>
      </c>
      <c r="B60" s="145" t="s">
        <v>524</v>
      </c>
      <c r="C60" s="165" t="s">
        <v>524</v>
      </c>
      <c r="D60" s="145" t="s">
        <v>524</v>
      </c>
      <c r="E60" s="165" t="s">
        <v>524</v>
      </c>
      <c r="F60" s="161" t="s">
        <v>524</v>
      </c>
      <c r="G60" s="145" t="s">
        <v>524</v>
      </c>
      <c r="H60" s="161" t="s">
        <v>524</v>
      </c>
      <c r="I60" s="145" t="s">
        <v>524</v>
      </c>
      <c r="J60" s="161" t="s">
        <v>524</v>
      </c>
      <c r="K60" s="161" t="s">
        <v>524</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2" t="s">
        <v>200</v>
      </c>
      <c r="B1" s="333"/>
      <c r="C1" s="333"/>
      <c r="D1" s="333"/>
      <c r="E1" s="333"/>
      <c r="F1" s="333"/>
      <c r="G1" s="333"/>
      <c r="H1" s="333"/>
      <c r="I1" s="333"/>
      <c r="J1" s="333"/>
      <c r="K1" s="334"/>
    </row>
    <row r="2" spans="1:11" ht="9.9499999999999993" customHeight="1" x14ac:dyDescent="0.15">
      <c r="A2" s="310" t="s">
        <v>201</v>
      </c>
      <c r="B2" s="313" t="s">
        <v>516</v>
      </c>
      <c r="C2" s="291"/>
      <c r="D2" s="291"/>
      <c r="E2" s="291"/>
      <c r="F2" s="291"/>
      <c r="G2" s="314" t="s">
        <v>517</v>
      </c>
      <c r="H2" s="315"/>
      <c r="I2" s="315"/>
      <c r="J2" s="315"/>
      <c r="K2" s="315"/>
    </row>
    <row r="3" spans="1:11" ht="9.9499999999999993" customHeight="1" x14ac:dyDescent="0.15">
      <c r="A3" s="311"/>
      <c r="B3" s="290" t="s">
        <v>125</v>
      </c>
      <c r="C3" s="292"/>
      <c r="D3" s="319" t="s">
        <v>123</v>
      </c>
      <c r="E3" s="331"/>
      <c r="F3" s="317" t="s">
        <v>52</v>
      </c>
      <c r="G3" s="319" t="s">
        <v>125</v>
      </c>
      <c r="H3" s="331"/>
      <c r="I3" s="319" t="s">
        <v>123</v>
      </c>
      <c r="J3" s="331"/>
      <c r="K3" s="319" t="s">
        <v>52</v>
      </c>
    </row>
    <row r="4" spans="1:11" ht="45" customHeight="1" x14ac:dyDescent="0.15">
      <c r="A4" s="311"/>
      <c r="B4" s="23" t="s">
        <v>126</v>
      </c>
      <c r="C4" s="13" t="s">
        <v>142</v>
      </c>
      <c r="D4" s="13" t="s">
        <v>126</v>
      </c>
      <c r="E4" s="13" t="s">
        <v>142</v>
      </c>
      <c r="F4" s="318"/>
      <c r="G4" s="13" t="s">
        <v>126</v>
      </c>
      <c r="H4" s="13" t="s">
        <v>145</v>
      </c>
      <c r="I4" s="13" t="s">
        <v>126</v>
      </c>
      <c r="J4" s="13" t="s">
        <v>145</v>
      </c>
      <c r="K4" s="319"/>
    </row>
    <row r="5" spans="1:11" ht="9.9499999999999993" customHeight="1" x14ac:dyDescent="0.15">
      <c r="A5" s="312"/>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146</v>
      </c>
      <c r="B6" s="42"/>
      <c r="C6" s="42"/>
      <c r="D6" s="28"/>
      <c r="E6" s="42"/>
      <c r="F6" s="28"/>
      <c r="G6" s="28"/>
      <c r="H6" s="42"/>
      <c r="I6" s="28"/>
      <c r="J6" s="28"/>
      <c r="K6" s="20"/>
    </row>
    <row r="7" spans="1:11" s="2" customFormat="1" ht="12.95" customHeight="1" x14ac:dyDescent="0.15">
      <c r="A7" s="31" t="s">
        <v>197</v>
      </c>
      <c r="B7" s="85">
        <v>5277</v>
      </c>
      <c r="C7" s="92" t="s">
        <v>468</v>
      </c>
      <c r="D7" s="85">
        <v>13283</v>
      </c>
      <c r="E7" s="92" t="s">
        <v>468</v>
      </c>
      <c r="F7" s="86">
        <v>2.5171498957741099</v>
      </c>
      <c r="G7" s="85">
        <v>45957</v>
      </c>
      <c r="H7" s="86">
        <v>-14.5987029156524</v>
      </c>
      <c r="I7" s="85">
        <v>111219</v>
      </c>
      <c r="J7" s="86">
        <v>-1.5403819084800701</v>
      </c>
      <c r="K7" s="86">
        <v>2.4200665839806801</v>
      </c>
    </row>
    <row r="8" spans="1:11" s="1" customFormat="1" x14ac:dyDescent="0.15">
      <c r="A8" s="33" t="s">
        <v>54</v>
      </c>
      <c r="B8" s="87">
        <v>5093</v>
      </c>
      <c r="C8" s="91" t="s">
        <v>468</v>
      </c>
      <c r="D8" s="87">
        <v>12507</v>
      </c>
      <c r="E8" s="91" t="s">
        <v>468</v>
      </c>
      <c r="F8" s="88">
        <v>2.4557235421166301</v>
      </c>
      <c r="G8" s="87">
        <v>44306</v>
      </c>
      <c r="H8" s="88">
        <v>-13.9873036827085</v>
      </c>
      <c r="I8" s="87">
        <v>106095</v>
      </c>
      <c r="J8" s="88">
        <v>-1.1847215624912599</v>
      </c>
      <c r="K8" s="88">
        <v>2.3945966686227602</v>
      </c>
    </row>
    <row r="9" spans="1:11" s="1" customFormat="1" x14ac:dyDescent="0.15">
      <c r="A9" s="33" t="s">
        <v>144</v>
      </c>
      <c r="B9" s="87">
        <v>184</v>
      </c>
      <c r="C9" s="88">
        <v>95.744680851063805</v>
      </c>
      <c r="D9" s="87">
        <v>776</v>
      </c>
      <c r="E9" s="88">
        <v>76.363636363636402</v>
      </c>
      <c r="F9" s="88">
        <v>4.2173913043478297</v>
      </c>
      <c r="G9" s="87">
        <v>1651</v>
      </c>
      <c r="H9" s="88">
        <v>-28.279756733275399</v>
      </c>
      <c r="I9" s="87">
        <v>5124</v>
      </c>
      <c r="J9" s="88">
        <v>-8.3690987124463607</v>
      </c>
      <c r="K9" s="88">
        <v>3.10357359176257</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4349</v>
      </c>
      <c r="C11" s="92" t="s">
        <v>468</v>
      </c>
      <c r="D11" s="85">
        <v>11367</v>
      </c>
      <c r="E11" s="92" t="s">
        <v>468</v>
      </c>
      <c r="F11" s="86">
        <v>2.6137042998390401</v>
      </c>
      <c r="G11" s="85">
        <v>36537</v>
      </c>
      <c r="H11" s="86">
        <v>-18.2964735347391</v>
      </c>
      <c r="I11" s="85">
        <v>91348</v>
      </c>
      <c r="J11" s="86">
        <v>-4.9497944956037703</v>
      </c>
      <c r="K11" s="86">
        <v>2.5001505323370798</v>
      </c>
    </row>
    <row r="12" spans="1:11" s="2" customFormat="1" x14ac:dyDescent="0.15">
      <c r="A12" s="43" t="s">
        <v>198</v>
      </c>
      <c r="B12" s="87">
        <v>4205</v>
      </c>
      <c r="C12" s="91" t="s">
        <v>468</v>
      </c>
      <c r="D12" s="87">
        <v>10816</v>
      </c>
      <c r="E12" s="91" t="s">
        <v>468</v>
      </c>
      <c r="F12" s="88">
        <v>2.5721759809750302</v>
      </c>
      <c r="G12" s="87">
        <v>35217</v>
      </c>
      <c r="H12" s="88">
        <v>-17.484008528784599</v>
      </c>
      <c r="I12" s="87">
        <v>87744</v>
      </c>
      <c r="J12" s="88">
        <v>-3.92747259966495</v>
      </c>
      <c r="K12" s="88">
        <v>2.49152397989607</v>
      </c>
    </row>
    <row r="13" spans="1:11" s="2" customFormat="1" x14ac:dyDescent="0.15">
      <c r="A13" s="43" t="s">
        <v>199</v>
      </c>
      <c r="B13" s="87">
        <v>144</v>
      </c>
      <c r="C13" s="88">
        <v>82.278481012658204</v>
      </c>
      <c r="D13" s="87">
        <v>551</v>
      </c>
      <c r="E13" s="88">
        <v>45</v>
      </c>
      <c r="F13" s="88">
        <v>3.8263888888888902</v>
      </c>
      <c r="G13" s="87">
        <v>1320</v>
      </c>
      <c r="H13" s="88">
        <v>-35.294117647058798</v>
      </c>
      <c r="I13" s="87">
        <v>3604</v>
      </c>
      <c r="J13" s="88">
        <v>-24.5077503142019</v>
      </c>
      <c r="K13" s="88">
        <v>2.73030303030303</v>
      </c>
    </row>
    <row r="14" spans="1:11" s="1" customFormat="1" ht="11.1" customHeight="1" x14ac:dyDescent="0.15">
      <c r="A14" s="39" t="s">
        <v>46</v>
      </c>
      <c r="B14" s="85">
        <v>596</v>
      </c>
      <c r="C14" s="86">
        <v>202.53807106599001</v>
      </c>
      <c r="D14" s="85">
        <v>1012</v>
      </c>
      <c r="E14" s="86">
        <v>105.2738336714</v>
      </c>
      <c r="F14" s="86">
        <v>1.6979865771812099</v>
      </c>
      <c r="G14" s="85">
        <v>5555</v>
      </c>
      <c r="H14" s="86">
        <v>2.6422764227642301</v>
      </c>
      <c r="I14" s="85">
        <v>10940</v>
      </c>
      <c r="J14" s="86">
        <v>10.371267150928199</v>
      </c>
      <c r="K14" s="86">
        <v>1.9693969396939699</v>
      </c>
    </row>
    <row r="15" spans="1:11" s="1" customFormat="1" x14ac:dyDescent="0.15">
      <c r="A15" s="43" t="s">
        <v>198</v>
      </c>
      <c r="B15" s="87">
        <v>587</v>
      </c>
      <c r="C15" s="88">
        <v>197.96954314720799</v>
      </c>
      <c r="D15" s="87">
        <v>1003</v>
      </c>
      <c r="E15" s="88">
        <v>103.448275862069</v>
      </c>
      <c r="F15" s="88">
        <v>1.7086882453151599</v>
      </c>
      <c r="G15" s="87">
        <v>5479</v>
      </c>
      <c r="H15" s="88">
        <v>2.6414387411015401</v>
      </c>
      <c r="I15" s="87">
        <v>10692</v>
      </c>
      <c r="J15" s="88">
        <v>10.2950278522798</v>
      </c>
      <c r="K15" s="88">
        <v>1.95145099470706</v>
      </c>
    </row>
    <row r="16" spans="1:11" s="1" customFormat="1" x14ac:dyDescent="0.15">
      <c r="A16" s="43" t="s">
        <v>199</v>
      </c>
      <c r="B16" s="87">
        <v>9</v>
      </c>
      <c r="C16" s="91" t="s">
        <v>468</v>
      </c>
      <c r="D16" s="87">
        <v>9</v>
      </c>
      <c r="E16" s="91" t="s">
        <v>468</v>
      </c>
      <c r="F16" s="88">
        <v>1</v>
      </c>
      <c r="G16" s="87">
        <v>76</v>
      </c>
      <c r="H16" s="88">
        <v>2.7027027027027102</v>
      </c>
      <c r="I16" s="87">
        <v>248</v>
      </c>
      <c r="J16" s="88">
        <v>13.7614678899083</v>
      </c>
      <c r="K16" s="88">
        <v>3.2631578947368398</v>
      </c>
    </row>
    <row r="17" spans="1:11" s="2" customFormat="1" ht="15.95" customHeight="1" x14ac:dyDescent="0.15">
      <c r="A17" s="31" t="s">
        <v>147</v>
      </c>
      <c r="B17" s="90"/>
      <c r="C17" s="90"/>
      <c r="D17" s="90"/>
      <c r="E17" s="90"/>
      <c r="F17" s="90"/>
      <c r="G17" s="90"/>
      <c r="H17" s="90"/>
      <c r="I17" s="90"/>
      <c r="J17" s="90"/>
      <c r="K17" s="89"/>
    </row>
    <row r="18" spans="1:11" s="2" customFormat="1" ht="12.95" customHeight="1" x14ac:dyDescent="0.15">
      <c r="A18" s="31" t="s">
        <v>197</v>
      </c>
      <c r="B18" s="85">
        <v>3062</v>
      </c>
      <c r="C18" s="86">
        <v>188.595664467484</v>
      </c>
      <c r="D18" s="85">
        <v>6448</v>
      </c>
      <c r="E18" s="86">
        <v>190.84348218312999</v>
      </c>
      <c r="F18" s="86">
        <v>2.1058131939908602</v>
      </c>
      <c r="G18" s="85">
        <v>32640</v>
      </c>
      <c r="H18" s="86">
        <v>-4.9421906398345801</v>
      </c>
      <c r="I18" s="85">
        <v>81137</v>
      </c>
      <c r="J18" s="86">
        <v>4.9909420289854998</v>
      </c>
      <c r="K18" s="86">
        <v>2.48581495098039</v>
      </c>
    </row>
    <row r="19" spans="1:11" s="1" customFormat="1" x14ac:dyDescent="0.15">
      <c r="A19" s="33" t="s">
        <v>54</v>
      </c>
      <c r="B19" s="87">
        <v>2900</v>
      </c>
      <c r="C19" s="88">
        <v>185.71428571428601</v>
      </c>
      <c r="D19" s="87">
        <v>6031</v>
      </c>
      <c r="E19" s="88">
        <v>184.74976392823399</v>
      </c>
      <c r="F19" s="88">
        <v>2.0796551724137902</v>
      </c>
      <c r="G19" s="87">
        <v>31156</v>
      </c>
      <c r="H19" s="88">
        <v>-6.5114325151533299</v>
      </c>
      <c r="I19" s="87">
        <v>76318</v>
      </c>
      <c r="J19" s="88">
        <v>1.3909739474698</v>
      </c>
      <c r="K19" s="88">
        <v>2.4495442290409599</v>
      </c>
    </row>
    <row r="20" spans="1:11" s="1" customFormat="1" x14ac:dyDescent="0.15">
      <c r="A20" s="33" t="s">
        <v>144</v>
      </c>
      <c r="B20" s="87">
        <v>162</v>
      </c>
      <c r="C20" s="88">
        <v>252.173913043478</v>
      </c>
      <c r="D20" s="87">
        <v>417</v>
      </c>
      <c r="E20" s="91" t="s">
        <v>468</v>
      </c>
      <c r="F20" s="88">
        <v>2.57407407407407</v>
      </c>
      <c r="G20" s="87">
        <v>1484</v>
      </c>
      <c r="H20" s="88">
        <v>46.785361028684498</v>
      </c>
      <c r="I20" s="87">
        <v>4819</v>
      </c>
      <c r="J20" s="88">
        <v>139.87058237929301</v>
      </c>
      <c r="K20" s="88">
        <v>3.2473045822102402</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1871</v>
      </c>
      <c r="C22" s="86">
        <v>261.196911196911</v>
      </c>
      <c r="D22" s="85">
        <v>4059</v>
      </c>
      <c r="E22" s="86">
        <v>273.75690607734799</v>
      </c>
      <c r="F22" s="86">
        <v>2.1694281133083901</v>
      </c>
      <c r="G22" s="85">
        <v>20366</v>
      </c>
      <c r="H22" s="86">
        <v>-10.3964098728497</v>
      </c>
      <c r="I22" s="85">
        <v>56112</v>
      </c>
      <c r="J22" s="86">
        <v>2.2113738205399001</v>
      </c>
      <c r="K22" s="86">
        <v>2.7551802022979501</v>
      </c>
    </row>
    <row r="23" spans="1:11" s="2" customFormat="1" x14ac:dyDescent="0.15">
      <c r="A23" s="43" t="s">
        <v>198</v>
      </c>
      <c r="B23" s="87">
        <v>1826</v>
      </c>
      <c r="C23" s="88">
        <v>260.15779092702201</v>
      </c>
      <c r="D23" s="87">
        <v>3947</v>
      </c>
      <c r="E23" s="88">
        <v>268.53408029878602</v>
      </c>
      <c r="F23" s="88">
        <v>2.16155531215772</v>
      </c>
      <c r="G23" s="87">
        <v>19789</v>
      </c>
      <c r="H23" s="88">
        <v>-10.7719361529444</v>
      </c>
      <c r="I23" s="87">
        <v>54258</v>
      </c>
      <c r="J23" s="88">
        <v>0.99772904955139596</v>
      </c>
      <c r="K23" s="88">
        <v>2.7418262671181002</v>
      </c>
    </row>
    <row r="24" spans="1:11" s="2" customFormat="1" x14ac:dyDescent="0.15">
      <c r="A24" s="43" t="s">
        <v>199</v>
      </c>
      <c r="B24" s="87">
        <v>45</v>
      </c>
      <c r="C24" s="91" t="s">
        <v>468</v>
      </c>
      <c r="D24" s="87">
        <v>112</v>
      </c>
      <c r="E24" s="91" t="s">
        <v>468</v>
      </c>
      <c r="F24" s="88">
        <v>2.4888888888888898</v>
      </c>
      <c r="G24" s="87">
        <v>577</v>
      </c>
      <c r="H24" s="88">
        <v>4.7186932849364798</v>
      </c>
      <c r="I24" s="87">
        <v>1854</v>
      </c>
      <c r="J24" s="88">
        <v>57.653061224489797</v>
      </c>
      <c r="K24" s="88">
        <v>3.2131715771230498</v>
      </c>
    </row>
    <row r="25" spans="1:11" s="1" customFormat="1" ht="11.1" customHeight="1" x14ac:dyDescent="0.15">
      <c r="A25" s="39" t="s">
        <v>46</v>
      </c>
      <c r="B25" s="85">
        <v>262</v>
      </c>
      <c r="C25" s="86">
        <v>101.538461538462</v>
      </c>
      <c r="D25" s="85">
        <v>446</v>
      </c>
      <c r="E25" s="86">
        <v>112.380952380952</v>
      </c>
      <c r="F25" s="86">
        <v>1.7022900763358799</v>
      </c>
      <c r="G25" s="85">
        <v>2763</v>
      </c>
      <c r="H25" s="86">
        <v>5.0969950551540499</v>
      </c>
      <c r="I25" s="85">
        <v>4925</v>
      </c>
      <c r="J25" s="86">
        <v>17.178206043302399</v>
      </c>
      <c r="K25" s="86">
        <v>1.7824828085414399</v>
      </c>
    </row>
    <row r="26" spans="1:11" s="1" customFormat="1" x14ac:dyDescent="0.15">
      <c r="A26" s="43" t="s">
        <v>198</v>
      </c>
      <c r="B26" s="87">
        <v>262</v>
      </c>
      <c r="C26" s="88">
        <v>101.538461538462</v>
      </c>
      <c r="D26" s="87">
        <v>446</v>
      </c>
      <c r="E26" s="88">
        <v>112.380952380952</v>
      </c>
      <c r="F26" s="88">
        <v>1.7022900763358799</v>
      </c>
      <c r="G26" s="87">
        <v>2753</v>
      </c>
      <c r="H26" s="88">
        <v>5.1967902178066501</v>
      </c>
      <c r="I26" s="87">
        <v>4910</v>
      </c>
      <c r="J26" s="88">
        <v>17.211745046550501</v>
      </c>
      <c r="K26" s="88">
        <v>1.7835088993824899</v>
      </c>
    </row>
    <row r="27" spans="1:11" s="1" customFormat="1" x14ac:dyDescent="0.15">
      <c r="A27" s="43" t="s">
        <v>199</v>
      </c>
      <c r="B27" s="87">
        <v>0</v>
      </c>
      <c r="C27" s="88">
        <v>0</v>
      </c>
      <c r="D27" s="87">
        <v>0</v>
      </c>
      <c r="E27" s="88">
        <v>0</v>
      </c>
      <c r="F27" s="88">
        <v>0</v>
      </c>
      <c r="G27" s="87">
        <v>10</v>
      </c>
      <c r="H27" s="88">
        <v>-16.6666666666667</v>
      </c>
      <c r="I27" s="87">
        <v>15</v>
      </c>
      <c r="J27" s="88">
        <v>7.1428571428571397</v>
      </c>
      <c r="K27" s="88">
        <v>1.5</v>
      </c>
    </row>
    <row r="28" spans="1:11" s="2" customFormat="1" ht="15.95" customHeight="1" x14ac:dyDescent="0.15">
      <c r="A28" s="31" t="s">
        <v>148</v>
      </c>
      <c r="B28" s="90"/>
      <c r="C28" s="90"/>
      <c r="D28" s="90"/>
      <c r="E28" s="90"/>
      <c r="F28" s="90"/>
      <c r="G28" s="90"/>
      <c r="H28" s="90"/>
      <c r="I28" s="90"/>
      <c r="J28" s="90"/>
      <c r="K28" s="89"/>
    </row>
    <row r="29" spans="1:11" s="2" customFormat="1" ht="12.95" customHeight="1" x14ac:dyDescent="0.15">
      <c r="A29" s="31" t="s">
        <v>197</v>
      </c>
      <c r="B29" s="85">
        <v>13645</v>
      </c>
      <c r="C29" s="86">
        <v>117.79728651236999</v>
      </c>
      <c r="D29" s="85">
        <v>25559</v>
      </c>
      <c r="E29" s="86">
        <v>124.221422931836</v>
      </c>
      <c r="F29" s="86">
        <v>1.87314034444852</v>
      </c>
      <c r="G29" s="85">
        <v>156629</v>
      </c>
      <c r="H29" s="86">
        <v>-12.970350943480099</v>
      </c>
      <c r="I29" s="85">
        <v>300049</v>
      </c>
      <c r="J29" s="86">
        <v>-12.2738130392452</v>
      </c>
      <c r="K29" s="86">
        <v>1.9156669582261301</v>
      </c>
    </row>
    <row r="30" spans="1:11" s="1" customFormat="1" x14ac:dyDescent="0.15">
      <c r="A30" s="33" t="s">
        <v>54</v>
      </c>
      <c r="B30" s="87">
        <v>12931</v>
      </c>
      <c r="C30" s="88">
        <v>112.855967078189</v>
      </c>
      <c r="D30" s="87">
        <v>23885</v>
      </c>
      <c r="E30" s="88">
        <v>124.82115963855399</v>
      </c>
      <c r="F30" s="88">
        <v>1.84711159229758</v>
      </c>
      <c r="G30" s="87">
        <v>148107</v>
      </c>
      <c r="H30" s="88">
        <v>-12.593392585248401</v>
      </c>
      <c r="I30" s="87">
        <v>280554</v>
      </c>
      <c r="J30" s="88">
        <v>-12.652517333814901</v>
      </c>
      <c r="K30" s="88">
        <v>1.8942656322793701</v>
      </c>
    </row>
    <row r="31" spans="1:11" s="1" customFormat="1" x14ac:dyDescent="0.15">
      <c r="A31" s="33" t="s">
        <v>144</v>
      </c>
      <c r="B31" s="87">
        <v>714</v>
      </c>
      <c r="C31" s="88">
        <v>275.78947368421098</v>
      </c>
      <c r="D31" s="87">
        <v>1674</v>
      </c>
      <c r="E31" s="88">
        <v>116</v>
      </c>
      <c r="F31" s="88">
        <v>2.3445378151260501</v>
      </c>
      <c r="G31" s="87">
        <v>8522</v>
      </c>
      <c r="H31" s="88">
        <v>-19.038571157134701</v>
      </c>
      <c r="I31" s="87">
        <v>19495</v>
      </c>
      <c r="J31" s="88">
        <v>-6.4359761950470302</v>
      </c>
      <c r="K31" s="88">
        <v>2.2876085425956298</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10274</v>
      </c>
      <c r="C33" s="86">
        <v>91.643350121246002</v>
      </c>
      <c r="D33" s="85">
        <v>18166</v>
      </c>
      <c r="E33" s="86">
        <v>100.286659316428</v>
      </c>
      <c r="F33" s="86">
        <v>1.7681526182596801</v>
      </c>
      <c r="G33" s="85">
        <v>114985</v>
      </c>
      <c r="H33" s="86">
        <v>-13.094248356133299</v>
      </c>
      <c r="I33" s="85">
        <v>206084</v>
      </c>
      <c r="J33" s="86">
        <v>-14.6070209168959</v>
      </c>
      <c r="K33" s="86">
        <v>1.7922685567682699</v>
      </c>
    </row>
    <row r="34" spans="1:11" s="2" customFormat="1" x14ac:dyDescent="0.15">
      <c r="A34" s="43" t="s">
        <v>198</v>
      </c>
      <c r="B34" s="87">
        <v>9759</v>
      </c>
      <c r="C34" s="88">
        <v>88.034682080924895</v>
      </c>
      <c r="D34" s="87">
        <v>16992</v>
      </c>
      <c r="E34" s="88">
        <v>103.863227354529</v>
      </c>
      <c r="F34" s="88">
        <v>1.7411620043037199</v>
      </c>
      <c r="G34" s="87">
        <v>108734</v>
      </c>
      <c r="H34" s="88">
        <v>-12.560211655529001</v>
      </c>
      <c r="I34" s="87">
        <v>193049</v>
      </c>
      <c r="J34" s="88">
        <v>-14.4172540674735</v>
      </c>
      <c r="K34" s="88">
        <v>1.7754244302610001</v>
      </c>
    </row>
    <row r="35" spans="1:11" s="2" customFormat="1" x14ac:dyDescent="0.15">
      <c r="A35" s="43" t="s">
        <v>199</v>
      </c>
      <c r="B35" s="87">
        <v>515</v>
      </c>
      <c r="C35" s="88">
        <v>201.169590643275</v>
      </c>
      <c r="D35" s="87">
        <v>1174</v>
      </c>
      <c r="E35" s="88">
        <v>59.727891156462597</v>
      </c>
      <c r="F35" s="88">
        <v>2.2796116504854398</v>
      </c>
      <c r="G35" s="87">
        <v>6251</v>
      </c>
      <c r="H35" s="88">
        <v>-21.440241296971202</v>
      </c>
      <c r="I35" s="87">
        <v>13035</v>
      </c>
      <c r="J35" s="88">
        <v>-17.322085500444</v>
      </c>
      <c r="K35" s="88">
        <v>2.0852663573828201</v>
      </c>
    </row>
    <row r="36" spans="1:11" s="1" customFormat="1" ht="11.1" customHeight="1" x14ac:dyDescent="0.15">
      <c r="A36" s="39" t="s">
        <v>46</v>
      </c>
      <c r="B36" s="85">
        <v>1033</v>
      </c>
      <c r="C36" s="92" t="s">
        <v>468</v>
      </c>
      <c r="D36" s="85">
        <v>2215</v>
      </c>
      <c r="E36" s="92" t="s">
        <v>468</v>
      </c>
      <c r="F36" s="86">
        <v>2.1442400774443402</v>
      </c>
      <c r="G36" s="85">
        <v>13113</v>
      </c>
      <c r="H36" s="86">
        <v>-13.5881383855025</v>
      </c>
      <c r="I36" s="85">
        <v>28635</v>
      </c>
      <c r="J36" s="86">
        <v>-15.6081459432377</v>
      </c>
      <c r="K36" s="86">
        <v>2.1837108213223502</v>
      </c>
    </row>
    <row r="37" spans="1:11" s="1" customFormat="1" x14ac:dyDescent="0.15">
      <c r="A37" s="43" t="s">
        <v>198</v>
      </c>
      <c r="B37" s="87">
        <v>1008</v>
      </c>
      <c r="C37" s="91" t="s">
        <v>468</v>
      </c>
      <c r="D37" s="87">
        <v>2094</v>
      </c>
      <c r="E37" s="91" t="s">
        <v>468</v>
      </c>
      <c r="F37" s="88">
        <v>2.0773809523809499</v>
      </c>
      <c r="G37" s="87">
        <v>12815</v>
      </c>
      <c r="H37" s="88">
        <v>-13.935527199462699</v>
      </c>
      <c r="I37" s="87">
        <v>28116</v>
      </c>
      <c r="J37" s="88">
        <v>-15.6283759452647</v>
      </c>
      <c r="K37" s="88">
        <v>2.19399141630901</v>
      </c>
    </row>
    <row r="38" spans="1:11" s="1" customFormat="1" x14ac:dyDescent="0.15">
      <c r="A38" s="43" t="s">
        <v>199</v>
      </c>
      <c r="B38" s="87">
        <v>25</v>
      </c>
      <c r="C38" s="91" t="s">
        <v>468</v>
      </c>
      <c r="D38" s="87">
        <v>121</v>
      </c>
      <c r="E38" s="91" t="s">
        <v>468</v>
      </c>
      <c r="F38" s="88">
        <v>4.84</v>
      </c>
      <c r="G38" s="87">
        <v>298</v>
      </c>
      <c r="H38" s="88">
        <v>4.5614035087719298</v>
      </c>
      <c r="I38" s="87">
        <v>519</v>
      </c>
      <c r="J38" s="88">
        <v>-14.497528830313</v>
      </c>
      <c r="K38" s="88">
        <v>1.7416107382550301</v>
      </c>
    </row>
    <row r="39" spans="1:11" s="2" customFormat="1" ht="15.95" customHeight="1" x14ac:dyDescent="0.15">
      <c r="A39" s="31" t="s">
        <v>149</v>
      </c>
      <c r="B39" s="90"/>
      <c r="C39" s="90"/>
      <c r="D39" s="90"/>
      <c r="E39" s="90"/>
      <c r="F39" s="90"/>
      <c r="G39" s="90"/>
      <c r="H39" s="90"/>
      <c r="I39" s="90"/>
      <c r="J39" s="90"/>
      <c r="K39" s="89"/>
    </row>
    <row r="40" spans="1:11" s="2" customFormat="1" ht="12.95" customHeight="1" x14ac:dyDescent="0.15">
      <c r="A40" s="31" t="s">
        <v>197</v>
      </c>
      <c r="B40" s="85">
        <v>3766</v>
      </c>
      <c r="C40" s="86">
        <v>211.754966887417</v>
      </c>
      <c r="D40" s="85">
        <v>8927</v>
      </c>
      <c r="E40" s="86">
        <v>201.079258010118</v>
      </c>
      <c r="F40" s="86">
        <v>2.3704195432819999</v>
      </c>
      <c r="G40" s="85">
        <v>46804</v>
      </c>
      <c r="H40" s="86">
        <v>-8.7676893688355193</v>
      </c>
      <c r="I40" s="85">
        <v>111978</v>
      </c>
      <c r="J40" s="86">
        <v>-4.2391071963056399</v>
      </c>
      <c r="K40" s="86">
        <v>2.39248782155371</v>
      </c>
    </row>
    <row r="41" spans="1:11" s="1" customFormat="1" x14ac:dyDescent="0.15">
      <c r="A41" s="33" t="s">
        <v>54</v>
      </c>
      <c r="B41" s="87">
        <v>3514</v>
      </c>
      <c r="C41" s="88">
        <v>212.63345195729499</v>
      </c>
      <c r="D41" s="87">
        <v>7823</v>
      </c>
      <c r="E41" s="88">
        <v>232.752020416844</v>
      </c>
      <c r="F41" s="88">
        <v>2.2262379055207702</v>
      </c>
      <c r="G41" s="87">
        <v>44976</v>
      </c>
      <c r="H41" s="88">
        <v>-9.7574188888220004</v>
      </c>
      <c r="I41" s="87">
        <v>104440</v>
      </c>
      <c r="J41" s="88">
        <v>-7.2147546663586901</v>
      </c>
      <c r="K41" s="88">
        <v>2.32212735681252</v>
      </c>
    </row>
    <row r="42" spans="1:11" s="1" customFormat="1" x14ac:dyDescent="0.15">
      <c r="A42" s="33" t="s">
        <v>144</v>
      </c>
      <c r="B42" s="87">
        <v>252</v>
      </c>
      <c r="C42" s="88">
        <v>200</v>
      </c>
      <c r="D42" s="87">
        <v>1104</v>
      </c>
      <c r="E42" s="88">
        <v>79.8045602605863</v>
      </c>
      <c r="F42" s="88">
        <v>4.3809523809523796</v>
      </c>
      <c r="G42" s="87">
        <v>1828</v>
      </c>
      <c r="H42" s="88">
        <v>24.948735475051301</v>
      </c>
      <c r="I42" s="87">
        <v>7538</v>
      </c>
      <c r="J42" s="88">
        <v>72.336534064929097</v>
      </c>
      <c r="K42" s="88">
        <v>4.1236323851203496</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2867</v>
      </c>
      <c r="C44" s="92" t="s">
        <v>468</v>
      </c>
      <c r="D44" s="85">
        <v>6368</v>
      </c>
      <c r="E44" s="92" t="s">
        <v>468</v>
      </c>
      <c r="F44" s="86">
        <v>2.2211370770840602</v>
      </c>
      <c r="G44" s="85">
        <v>33251</v>
      </c>
      <c r="H44" s="86">
        <v>-13.1192516722408</v>
      </c>
      <c r="I44" s="85">
        <v>80182</v>
      </c>
      <c r="J44" s="86">
        <v>-7.4826635282172003</v>
      </c>
      <c r="K44" s="86">
        <v>2.4114161980090798</v>
      </c>
    </row>
    <row r="45" spans="1:11" s="2" customFormat="1" x14ac:dyDescent="0.15">
      <c r="A45" s="43" t="s">
        <v>198</v>
      </c>
      <c r="B45" s="87">
        <v>2684</v>
      </c>
      <c r="C45" s="91" t="s">
        <v>468</v>
      </c>
      <c r="D45" s="87">
        <v>5626</v>
      </c>
      <c r="E45" s="91" t="s">
        <v>468</v>
      </c>
      <c r="F45" s="88">
        <v>2.0961251862891199</v>
      </c>
      <c r="G45" s="87">
        <v>31996</v>
      </c>
      <c r="H45" s="88">
        <v>-13.977685172738299</v>
      </c>
      <c r="I45" s="87">
        <v>75190</v>
      </c>
      <c r="J45" s="88">
        <v>-10.466777804239101</v>
      </c>
      <c r="K45" s="88">
        <v>2.3499812476559598</v>
      </c>
    </row>
    <row r="46" spans="1:11" s="2" customFormat="1" x14ac:dyDescent="0.15">
      <c r="A46" s="43" t="s">
        <v>199</v>
      </c>
      <c r="B46" s="87">
        <v>183</v>
      </c>
      <c r="C46" s="91" t="s">
        <v>468</v>
      </c>
      <c r="D46" s="87">
        <v>742</v>
      </c>
      <c r="E46" s="91" t="s">
        <v>468</v>
      </c>
      <c r="F46" s="88">
        <v>4.0546448087431699</v>
      </c>
      <c r="G46" s="87">
        <v>1255</v>
      </c>
      <c r="H46" s="88">
        <v>16.527390900649898</v>
      </c>
      <c r="I46" s="87">
        <v>4992</v>
      </c>
      <c r="J46" s="88">
        <v>85.783401563081497</v>
      </c>
      <c r="K46" s="88">
        <v>3.9776892430278901</v>
      </c>
    </row>
    <row r="47" spans="1:11" s="1" customFormat="1" ht="11.1" customHeight="1" x14ac:dyDescent="0.15">
      <c r="A47" s="39" t="s">
        <v>46</v>
      </c>
      <c r="B47" s="85">
        <v>371</v>
      </c>
      <c r="C47" s="86">
        <v>82.758620689655203</v>
      </c>
      <c r="D47" s="85">
        <v>860</v>
      </c>
      <c r="E47" s="86">
        <v>23.209169054441301</v>
      </c>
      <c r="F47" s="86">
        <v>2.3180592991913702</v>
      </c>
      <c r="G47" s="85">
        <v>5233</v>
      </c>
      <c r="H47" s="86">
        <v>13.612679114198899</v>
      </c>
      <c r="I47" s="85">
        <v>11897</v>
      </c>
      <c r="J47" s="86">
        <v>6.7665799156421098</v>
      </c>
      <c r="K47" s="86">
        <v>2.27345690808332</v>
      </c>
    </row>
    <row r="48" spans="1:11" s="1" customFormat="1" x14ac:dyDescent="0.15">
      <c r="A48" s="43" t="s">
        <v>198</v>
      </c>
      <c r="B48" s="87">
        <v>349</v>
      </c>
      <c r="C48" s="88">
        <v>90.710382513661202</v>
      </c>
      <c r="D48" s="87">
        <v>807</v>
      </c>
      <c r="E48" s="88">
        <v>95.399515738498806</v>
      </c>
      <c r="F48" s="88">
        <v>2.3123209169054402</v>
      </c>
      <c r="G48" s="87">
        <v>5042</v>
      </c>
      <c r="H48" s="88">
        <v>13.3543165467626</v>
      </c>
      <c r="I48" s="87">
        <v>11358</v>
      </c>
      <c r="J48" s="88">
        <v>11.2438785504407</v>
      </c>
      <c r="K48" s="88">
        <v>2.2526775089250299</v>
      </c>
    </row>
    <row r="49" spans="1:11" s="1" customFormat="1" x14ac:dyDescent="0.15">
      <c r="A49" s="43" t="s">
        <v>199</v>
      </c>
      <c r="B49" s="87">
        <v>22</v>
      </c>
      <c r="C49" s="88">
        <v>10</v>
      </c>
      <c r="D49" s="87">
        <v>53</v>
      </c>
      <c r="E49" s="88">
        <v>-81.403508771929793</v>
      </c>
      <c r="F49" s="88">
        <v>2.4090909090909101</v>
      </c>
      <c r="G49" s="87">
        <v>191</v>
      </c>
      <c r="H49" s="88">
        <v>20.8860759493671</v>
      </c>
      <c r="I49" s="87">
        <v>539</v>
      </c>
      <c r="J49" s="88">
        <v>-42.229367631296903</v>
      </c>
      <c r="K49" s="88">
        <v>2.8219895287958101</v>
      </c>
    </row>
    <row r="50" spans="1:11" s="2" customFormat="1" ht="15.95" customHeight="1" x14ac:dyDescent="0.15">
      <c r="A50" s="31" t="s">
        <v>150</v>
      </c>
      <c r="B50" s="90"/>
      <c r="C50" s="90"/>
      <c r="D50" s="90"/>
      <c r="E50" s="90"/>
      <c r="F50" s="90"/>
      <c r="G50" s="90"/>
      <c r="H50" s="90"/>
      <c r="I50" s="90"/>
      <c r="J50" s="90"/>
      <c r="K50" s="89"/>
    </row>
    <row r="51" spans="1:11" s="2" customFormat="1" ht="12.95" customHeight="1" x14ac:dyDescent="0.15">
      <c r="A51" s="31" t="s">
        <v>197</v>
      </c>
      <c r="B51" s="85">
        <v>2959</v>
      </c>
      <c r="C51" s="92" t="s">
        <v>468</v>
      </c>
      <c r="D51" s="85">
        <v>6604</v>
      </c>
      <c r="E51" s="92" t="s">
        <v>468</v>
      </c>
      <c r="F51" s="86">
        <v>2.2318350794187198</v>
      </c>
      <c r="G51" s="85">
        <v>31876</v>
      </c>
      <c r="H51" s="86">
        <v>-13.042529394113</v>
      </c>
      <c r="I51" s="85">
        <v>71088</v>
      </c>
      <c r="J51" s="86">
        <v>-6.9735791774081699</v>
      </c>
      <c r="K51" s="86">
        <v>2.23014179947296</v>
      </c>
    </row>
    <row r="52" spans="1:11" s="1" customFormat="1" x14ac:dyDescent="0.15">
      <c r="A52" s="33" t="s">
        <v>54</v>
      </c>
      <c r="B52" s="87">
        <v>2859</v>
      </c>
      <c r="C52" s="91" t="s">
        <v>468</v>
      </c>
      <c r="D52" s="87">
        <v>6343</v>
      </c>
      <c r="E52" s="91" t="s">
        <v>468</v>
      </c>
      <c r="F52" s="88">
        <v>2.2186079048618401</v>
      </c>
      <c r="G52" s="87">
        <v>30967</v>
      </c>
      <c r="H52" s="88">
        <v>-13.541055923165001</v>
      </c>
      <c r="I52" s="87">
        <v>68844</v>
      </c>
      <c r="J52" s="88">
        <v>-8.2422562243429098</v>
      </c>
      <c r="K52" s="88">
        <v>2.2231407627474402</v>
      </c>
    </row>
    <row r="53" spans="1:11" s="1" customFormat="1" x14ac:dyDescent="0.15">
      <c r="A53" s="33" t="s">
        <v>144</v>
      </c>
      <c r="B53" s="87">
        <v>100</v>
      </c>
      <c r="C53" s="91" t="s">
        <v>468</v>
      </c>
      <c r="D53" s="87">
        <v>261</v>
      </c>
      <c r="E53" s="91" t="s">
        <v>468</v>
      </c>
      <c r="F53" s="88">
        <v>2.61</v>
      </c>
      <c r="G53" s="87">
        <v>909</v>
      </c>
      <c r="H53" s="88">
        <v>8.21428571428571</v>
      </c>
      <c r="I53" s="87">
        <v>2244</v>
      </c>
      <c r="J53" s="88">
        <v>61.555075593952502</v>
      </c>
      <c r="K53" s="88">
        <v>2.4686468646864701</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2017</v>
      </c>
      <c r="C55" s="92" t="s">
        <v>468</v>
      </c>
      <c r="D55" s="85">
        <v>4523</v>
      </c>
      <c r="E55" s="92" t="s">
        <v>468</v>
      </c>
      <c r="F55" s="86">
        <v>2.2424392662369899</v>
      </c>
      <c r="G55" s="85">
        <v>19676</v>
      </c>
      <c r="H55" s="86">
        <v>-9.49402023919043</v>
      </c>
      <c r="I55" s="85">
        <v>43839</v>
      </c>
      <c r="J55" s="86">
        <v>-4.9828774545927397</v>
      </c>
      <c r="K55" s="86">
        <v>2.2280443179508</v>
      </c>
    </row>
    <row r="56" spans="1:11" s="2" customFormat="1" x14ac:dyDescent="0.15">
      <c r="A56" s="43" t="s">
        <v>198</v>
      </c>
      <c r="B56" s="87">
        <v>1932</v>
      </c>
      <c r="C56" s="91" t="s">
        <v>468</v>
      </c>
      <c r="D56" s="87">
        <v>4283</v>
      </c>
      <c r="E56" s="91" t="s">
        <v>468</v>
      </c>
      <c r="F56" s="88">
        <v>2.2168737060041401</v>
      </c>
      <c r="G56" s="87">
        <v>19139</v>
      </c>
      <c r="H56" s="88">
        <v>-9.9934161023325707</v>
      </c>
      <c r="I56" s="87">
        <v>42529</v>
      </c>
      <c r="J56" s="88">
        <v>-6.1791308184425304</v>
      </c>
      <c r="K56" s="88">
        <v>2.2221119180730402</v>
      </c>
    </row>
    <row r="57" spans="1:11" s="2" customFormat="1" x14ac:dyDescent="0.15">
      <c r="A57" s="43" t="s">
        <v>199</v>
      </c>
      <c r="B57" s="87">
        <v>85</v>
      </c>
      <c r="C57" s="91" t="s">
        <v>468</v>
      </c>
      <c r="D57" s="87">
        <v>240</v>
      </c>
      <c r="E57" s="91" t="s">
        <v>468</v>
      </c>
      <c r="F57" s="88">
        <v>2.8235294117647101</v>
      </c>
      <c r="G57" s="87">
        <v>537</v>
      </c>
      <c r="H57" s="88">
        <v>12.815126050420201</v>
      </c>
      <c r="I57" s="87">
        <v>1310</v>
      </c>
      <c r="J57" s="88">
        <v>62.1287128712871</v>
      </c>
      <c r="K57" s="88">
        <v>2.4394785847299798</v>
      </c>
    </row>
    <row r="58" spans="1:11" s="1" customFormat="1" ht="11.1" customHeight="1" x14ac:dyDescent="0.15">
      <c r="A58" s="39" t="s">
        <v>46</v>
      </c>
      <c r="B58" s="85">
        <v>557</v>
      </c>
      <c r="C58" s="92" t="s">
        <v>468</v>
      </c>
      <c r="D58" s="85">
        <v>1225</v>
      </c>
      <c r="E58" s="92" t="s">
        <v>468</v>
      </c>
      <c r="F58" s="86">
        <v>2.19928186714542</v>
      </c>
      <c r="G58" s="85">
        <v>8738</v>
      </c>
      <c r="H58" s="86">
        <v>-4.8976926425772698</v>
      </c>
      <c r="I58" s="85">
        <v>17271</v>
      </c>
      <c r="J58" s="86">
        <v>-6.5422077922077904</v>
      </c>
      <c r="K58" s="86">
        <v>1.97653925383383</v>
      </c>
    </row>
    <row r="59" spans="1:11" s="1" customFormat="1" x14ac:dyDescent="0.15">
      <c r="A59" s="43" t="s">
        <v>198</v>
      </c>
      <c r="B59" s="87">
        <v>549</v>
      </c>
      <c r="C59" s="91" t="s">
        <v>468</v>
      </c>
      <c r="D59" s="87">
        <v>1214</v>
      </c>
      <c r="E59" s="91" t="s">
        <v>468</v>
      </c>
      <c r="F59" s="88">
        <v>2.2112932604735902</v>
      </c>
      <c r="G59" s="87">
        <v>8414</v>
      </c>
      <c r="H59" s="88">
        <v>-5.9993296838342101</v>
      </c>
      <c r="I59" s="87">
        <v>16684</v>
      </c>
      <c r="J59" s="88">
        <v>-7.8995307756003301</v>
      </c>
      <c r="K59" s="88">
        <v>1.9828856667459001</v>
      </c>
    </row>
    <row r="60" spans="1:11" s="1" customFormat="1" x14ac:dyDescent="0.15">
      <c r="A60" s="43" t="s">
        <v>199</v>
      </c>
      <c r="B60" s="87">
        <v>8</v>
      </c>
      <c r="C60" s="91" t="s">
        <v>468</v>
      </c>
      <c r="D60" s="87">
        <v>11</v>
      </c>
      <c r="E60" s="91" t="s">
        <v>468</v>
      </c>
      <c r="F60" s="88">
        <v>1.375</v>
      </c>
      <c r="G60" s="87">
        <v>324</v>
      </c>
      <c r="H60" s="88">
        <v>36.708860759493703</v>
      </c>
      <c r="I60" s="87">
        <v>587</v>
      </c>
      <c r="J60" s="88">
        <v>60.821917808219197</v>
      </c>
      <c r="K60" s="88">
        <v>1.81172839506173</v>
      </c>
    </row>
    <row r="61" spans="1:11" s="2" customFormat="1" ht="15.95" customHeight="1" x14ac:dyDescent="0.15">
      <c r="A61" s="31" t="s">
        <v>151</v>
      </c>
      <c r="B61" s="90"/>
      <c r="C61" s="90"/>
      <c r="D61" s="90"/>
      <c r="E61" s="90"/>
      <c r="F61" s="90"/>
      <c r="G61" s="90"/>
      <c r="H61" s="90"/>
      <c r="I61" s="90"/>
      <c r="J61" s="90"/>
      <c r="K61" s="89"/>
    </row>
    <row r="62" spans="1:11" s="2" customFormat="1" ht="12.95" customHeight="1" x14ac:dyDescent="0.15">
      <c r="A62" s="31" t="s">
        <v>197</v>
      </c>
      <c r="B62" s="85">
        <v>11246</v>
      </c>
      <c r="C62" s="92" t="s">
        <v>468</v>
      </c>
      <c r="D62" s="85">
        <v>26269</v>
      </c>
      <c r="E62" s="92" t="s">
        <v>468</v>
      </c>
      <c r="F62" s="86">
        <v>2.3358527476436102</v>
      </c>
      <c r="G62" s="85">
        <v>110919</v>
      </c>
      <c r="H62" s="86">
        <v>-20.636090440755599</v>
      </c>
      <c r="I62" s="85">
        <v>285010</v>
      </c>
      <c r="J62" s="86">
        <v>-21.288394726231299</v>
      </c>
      <c r="K62" s="86">
        <v>2.5695327220764699</v>
      </c>
    </row>
    <row r="63" spans="1:11" s="1" customFormat="1" x14ac:dyDescent="0.15">
      <c r="A63" s="33" t="s">
        <v>54</v>
      </c>
      <c r="B63" s="87">
        <v>10929</v>
      </c>
      <c r="C63" s="91" t="s">
        <v>468</v>
      </c>
      <c r="D63" s="87">
        <v>25046</v>
      </c>
      <c r="E63" s="91" t="s">
        <v>468</v>
      </c>
      <c r="F63" s="88">
        <v>2.2917009790465701</v>
      </c>
      <c r="G63" s="87">
        <v>107373</v>
      </c>
      <c r="H63" s="88">
        <v>-20.863060141509401</v>
      </c>
      <c r="I63" s="87">
        <v>270279</v>
      </c>
      <c r="J63" s="88">
        <v>-22.2634791162141</v>
      </c>
      <c r="K63" s="88">
        <v>2.5171970607135901</v>
      </c>
    </row>
    <row r="64" spans="1:11" s="1" customFormat="1" x14ac:dyDescent="0.15">
      <c r="A64" s="33" t="s">
        <v>144</v>
      </c>
      <c r="B64" s="87">
        <v>317</v>
      </c>
      <c r="C64" s="91" t="s">
        <v>468</v>
      </c>
      <c r="D64" s="87">
        <v>1223</v>
      </c>
      <c r="E64" s="91" t="s">
        <v>468</v>
      </c>
      <c r="F64" s="88">
        <v>3.8580441640378602</v>
      </c>
      <c r="G64" s="87">
        <v>3546</v>
      </c>
      <c r="H64" s="88">
        <v>-13.0882352941177</v>
      </c>
      <c r="I64" s="87">
        <v>14731</v>
      </c>
      <c r="J64" s="88">
        <v>2.2418101054969499</v>
      </c>
      <c r="K64" s="88">
        <v>4.1542583192329401</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8576</v>
      </c>
      <c r="C66" s="92" t="s">
        <v>468</v>
      </c>
      <c r="D66" s="85">
        <v>20796</v>
      </c>
      <c r="E66" s="92" t="s">
        <v>468</v>
      </c>
      <c r="F66" s="86">
        <v>2.4249067164179099</v>
      </c>
      <c r="G66" s="85">
        <v>78705</v>
      </c>
      <c r="H66" s="86">
        <v>-21.8793425179656</v>
      </c>
      <c r="I66" s="85">
        <v>212203</v>
      </c>
      <c r="J66" s="86">
        <v>-22.193296691611899</v>
      </c>
      <c r="K66" s="86">
        <v>2.6961819452385498</v>
      </c>
    </row>
    <row r="67" spans="1:11" s="2" customFormat="1" x14ac:dyDescent="0.15">
      <c r="A67" s="43" t="s">
        <v>198</v>
      </c>
      <c r="B67" s="87">
        <v>8321</v>
      </c>
      <c r="C67" s="91" t="s">
        <v>468</v>
      </c>
      <c r="D67" s="87">
        <v>19721</v>
      </c>
      <c r="E67" s="91" t="s">
        <v>468</v>
      </c>
      <c r="F67" s="88">
        <v>2.3700276409085501</v>
      </c>
      <c r="G67" s="87">
        <v>76028</v>
      </c>
      <c r="H67" s="88">
        <v>-22.323709107256001</v>
      </c>
      <c r="I67" s="87">
        <v>200617</v>
      </c>
      <c r="J67" s="88">
        <v>-23.634695687591101</v>
      </c>
      <c r="K67" s="88">
        <v>2.6387252065028699</v>
      </c>
    </row>
    <row r="68" spans="1:11" s="2" customFormat="1" x14ac:dyDescent="0.15">
      <c r="A68" s="43" t="s">
        <v>199</v>
      </c>
      <c r="B68" s="87">
        <v>255</v>
      </c>
      <c r="C68" s="91" t="s">
        <v>468</v>
      </c>
      <c r="D68" s="87">
        <v>1075</v>
      </c>
      <c r="E68" s="91" t="s">
        <v>468</v>
      </c>
      <c r="F68" s="88">
        <v>4.2156862745097996</v>
      </c>
      <c r="G68" s="87">
        <v>2677</v>
      </c>
      <c r="H68" s="88">
        <v>-6.7247386759581902</v>
      </c>
      <c r="I68" s="87">
        <v>11586</v>
      </c>
      <c r="J68" s="88">
        <v>15.582601755786101</v>
      </c>
      <c r="K68" s="88">
        <v>4.3279790810608896</v>
      </c>
    </row>
    <row r="69" spans="1:11" s="1" customFormat="1" ht="11.1" customHeight="1" x14ac:dyDescent="0.15">
      <c r="A69" s="39" t="s">
        <v>46</v>
      </c>
      <c r="B69" s="85">
        <v>1292</v>
      </c>
      <c r="C69" s="86">
        <v>224.623115577889</v>
      </c>
      <c r="D69" s="85">
        <v>2474</v>
      </c>
      <c r="E69" s="86">
        <v>184.69505178365901</v>
      </c>
      <c r="F69" s="86">
        <v>1.9148606811145501</v>
      </c>
      <c r="G69" s="85">
        <v>16454</v>
      </c>
      <c r="H69" s="86">
        <v>-17.378860155661599</v>
      </c>
      <c r="I69" s="85">
        <v>37453</v>
      </c>
      <c r="J69" s="86">
        <v>-16.5838882825898</v>
      </c>
      <c r="K69" s="86">
        <v>2.2762246262307002</v>
      </c>
    </row>
    <row r="70" spans="1:11" s="1" customFormat="1" x14ac:dyDescent="0.15">
      <c r="A70" s="43" t="s">
        <v>198</v>
      </c>
      <c r="B70" s="87">
        <v>1251</v>
      </c>
      <c r="C70" s="88">
        <v>226.631853785901</v>
      </c>
      <c r="D70" s="87">
        <v>2378</v>
      </c>
      <c r="E70" s="88">
        <v>186.506024096386</v>
      </c>
      <c r="F70" s="88">
        <v>1.9008792965627499</v>
      </c>
      <c r="G70" s="87">
        <v>15954</v>
      </c>
      <c r="H70" s="88">
        <v>-18.037503210891298</v>
      </c>
      <c r="I70" s="87">
        <v>35120</v>
      </c>
      <c r="J70" s="88">
        <v>-18.5490978245744</v>
      </c>
      <c r="K70" s="88">
        <v>2.2013288203585302</v>
      </c>
    </row>
    <row r="71" spans="1:11" s="1" customFormat="1" x14ac:dyDescent="0.15">
      <c r="A71" s="43" t="s">
        <v>199</v>
      </c>
      <c r="B71" s="87">
        <v>41</v>
      </c>
      <c r="C71" s="88">
        <v>173.333333333333</v>
      </c>
      <c r="D71" s="87">
        <v>96</v>
      </c>
      <c r="E71" s="88">
        <v>146.15384615384599</v>
      </c>
      <c r="F71" s="88">
        <v>2.3414634146341502</v>
      </c>
      <c r="G71" s="87">
        <v>500</v>
      </c>
      <c r="H71" s="88">
        <v>11.1111111111111</v>
      </c>
      <c r="I71" s="87">
        <v>2333</v>
      </c>
      <c r="J71" s="88">
        <v>30.993823694553601</v>
      </c>
      <c r="K71" s="88">
        <v>4.6660000000000004</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2" t="s">
        <v>200</v>
      </c>
      <c r="B1" s="333"/>
      <c r="C1" s="333"/>
      <c r="D1" s="333"/>
      <c r="E1" s="333"/>
      <c r="F1" s="333"/>
      <c r="G1" s="333"/>
      <c r="H1" s="333"/>
      <c r="I1" s="333"/>
      <c r="J1" s="333"/>
      <c r="K1" s="334"/>
    </row>
    <row r="2" spans="1:11" ht="9.9499999999999993" customHeight="1" x14ac:dyDescent="0.15">
      <c r="A2" s="310" t="s">
        <v>201</v>
      </c>
      <c r="B2" s="313" t="s">
        <v>516</v>
      </c>
      <c r="C2" s="291"/>
      <c r="D2" s="291"/>
      <c r="E2" s="291"/>
      <c r="F2" s="291"/>
      <c r="G2" s="314" t="s">
        <v>517</v>
      </c>
      <c r="H2" s="315"/>
      <c r="I2" s="315"/>
      <c r="J2" s="315"/>
      <c r="K2" s="315"/>
    </row>
    <row r="3" spans="1:11" ht="9.9499999999999993" customHeight="1" x14ac:dyDescent="0.15">
      <c r="A3" s="311"/>
      <c r="B3" s="290" t="s">
        <v>125</v>
      </c>
      <c r="C3" s="292"/>
      <c r="D3" s="319" t="s">
        <v>123</v>
      </c>
      <c r="E3" s="331"/>
      <c r="F3" s="317" t="s">
        <v>52</v>
      </c>
      <c r="G3" s="319" t="s">
        <v>125</v>
      </c>
      <c r="H3" s="331"/>
      <c r="I3" s="319" t="s">
        <v>123</v>
      </c>
      <c r="J3" s="331"/>
      <c r="K3" s="319" t="s">
        <v>52</v>
      </c>
    </row>
    <row r="4" spans="1:11" ht="45" customHeight="1" x14ac:dyDescent="0.15">
      <c r="A4" s="311"/>
      <c r="B4" s="23" t="s">
        <v>126</v>
      </c>
      <c r="C4" s="13" t="s">
        <v>142</v>
      </c>
      <c r="D4" s="13" t="s">
        <v>126</v>
      </c>
      <c r="E4" s="13" t="s">
        <v>142</v>
      </c>
      <c r="F4" s="318"/>
      <c r="G4" s="13" t="s">
        <v>126</v>
      </c>
      <c r="H4" s="13" t="s">
        <v>145</v>
      </c>
      <c r="I4" s="13" t="s">
        <v>126</v>
      </c>
      <c r="J4" s="13" t="s">
        <v>145</v>
      </c>
      <c r="K4" s="319"/>
    </row>
    <row r="5" spans="1:11" ht="9.9499999999999993" customHeight="1" x14ac:dyDescent="0.15">
      <c r="A5" s="312"/>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152</v>
      </c>
      <c r="B6" s="42"/>
      <c r="C6" s="42"/>
      <c r="D6" s="28"/>
      <c r="E6" s="42"/>
      <c r="F6" s="28"/>
      <c r="G6" s="28"/>
      <c r="H6" s="42"/>
      <c r="I6" s="28"/>
      <c r="J6" s="28"/>
      <c r="K6" s="20"/>
    </row>
    <row r="7" spans="1:11" s="2" customFormat="1" ht="12.95" customHeight="1" x14ac:dyDescent="0.15">
      <c r="A7" s="31" t="s">
        <v>197</v>
      </c>
      <c r="B7" s="85">
        <v>16987</v>
      </c>
      <c r="C7" s="92" t="s">
        <v>468</v>
      </c>
      <c r="D7" s="85">
        <v>40016</v>
      </c>
      <c r="E7" s="92" t="s">
        <v>468</v>
      </c>
      <c r="F7" s="86">
        <v>2.3556837581680101</v>
      </c>
      <c r="G7" s="85">
        <v>167766</v>
      </c>
      <c r="H7" s="86">
        <v>-5.8303817505178204</v>
      </c>
      <c r="I7" s="85">
        <v>429555</v>
      </c>
      <c r="J7" s="86">
        <v>-9.6126572370054593</v>
      </c>
      <c r="K7" s="86">
        <v>2.56044132899396</v>
      </c>
    </row>
    <row r="8" spans="1:11" s="1" customFormat="1" x14ac:dyDescent="0.15">
      <c r="A8" s="33" t="s">
        <v>54</v>
      </c>
      <c r="B8" s="87">
        <v>16366</v>
      </c>
      <c r="C8" s="91" t="s">
        <v>468</v>
      </c>
      <c r="D8" s="87">
        <v>39123</v>
      </c>
      <c r="E8" s="91" t="s">
        <v>468</v>
      </c>
      <c r="F8" s="88">
        <v>2.3905047048759598</v>
      </c>
      <c r="G8" s="87">
        <v>162878</v>
      </c>
      <c r="H8" s="88">
        <v>-5.4678204748721697</v>
      </c>
      <c r="I8" s="87">
        <v>419970</v>
      </c>
      <c r="J8" s="88">
        <v>-8.6646469962658603</v>
      </c>
      <c r="K8" s="88">
        <v>2.5784329375360699</v>
      </c>
    </row>
    <row r="9" spans="1:11" s="1" customFormat="1" x14ac:dyDescent="0.15">
      <c r="A9" s="33" t="s">
        <v>144</v>
      </c>
      <c r="B9" s="87">
        <v>621</v>
      </c>
      <c r="C9" s="88">
        <v>188.83720930232599</v>
      </c>
      <c r="D9" s="87">
        <v>893</v>
      </c>
      <c r="E9" s="88">
        <v>121.03960396039599</v>
      </c>
      <c r="F9" s="88">
        <v>1.43800322061192</v>
      </c>
      <c r="G9" s="87">
        <v>4888</v>
      </c>
      <c r="H9" s="88">
        <v>-16.501537410317699</v>
      </c>
      <c r="I9" s="87">
        <v>9585</v>
      </c>
      <c r="J9" s="88">
        <v>-37.868671809165697</v>
      </c>
      <c r="K9" s="88">
        <v>1.96092471358429</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15188</v>
      </c>
      <c r="C11" s="92" t="s">
        <v>468</v>
      </c>
      <c r="D11" s="85">
        <v>35671</v>
      </c>
      <c r="E11" s="92" t="s">
        <v>468</v>
      </c>
      <c r="F11" s="86">
        <v>2.3486304977613899</v>
      </c>
      <c r="G11" s="85">
        <v>145882</v>
      </c>
      <c r="H11" s="86">
        <v>-5.1994047425641599</v>
      </c>
      <c r="I11" s="85">
        <v>373000</v>
      </c>
      <c r="J11" s="86">
        <v>-10.2925473068524</v>
      </c>
      <c r="K11" s="86">
        <v>2.5568610246637702</v>
      </c>
    </row>
    <row r="12" spans="1:11" s="2" customFormat="1" x14ac:dyDescent="0.15">
      <c r="A12" s="43" t="s">
        <v>198</v>
      </c>
      <c r="B12" s="87">
        <v>14592</v>
      </c>
      <c r="C12" s="91" t="s">
        <v>468</v>
      </c>
      <c r="D12" s="87">
        <v>34823</v>
      </c>
      <c r="E12" s="91" t="s">
        <v>468</v>
      </c>
      <c r="F12" s="88">
        <v>2.3864446271929798</v>
      </c>
      <c r="G12" s="87">
        <v>141305</v>
      </c>
      <c r="H12" s="88">
        <v>-4.79895976500391</v>
      </c>
      <c r="I12" s="87">
        <v>364357</v>
      </c>
      <c r="J12" s="88">
        <v>-9.2291288306265802</v>
      </c>
      <c r="K12" s="88">
        <v>2.5785145607020299</v>
      </c>
    </row>
    <row r="13" spans="1:11" s="2" customFormat="1" x14ac:dyDescent="0.15">
      <c r="A13" s="43" t="s">
        <v>199</v>
      </c>
      <c r="B13" s="87">
        <v>596</v>
      </c>
      <c r="C13" s="88">
        <v>187.92270531400999</v>
      </c>
      <c r="D13" s="87">
        <v>848</v>
      </c>
      <c r="E13" s="88">
        <v>117.435897435897</v>
      </c>
      <c r="F13" s="88">
        <v>1.42281879194631</v>
      </c>
      <c r="G13" s="87">
        <v>4577</v>
      </c>
      <c r="H13" s="88">
        <v>-16.095325389550901</v>
      </c>
      <c r="I13" s="87">
        <v>8643</v>
      </c>
      <c r="J13" s="88">
        <v>-39.949975682623503</v>
      </c>
      <c r="K13" s="88">
        <v>1.88835481756609</v>
      </c>
    </row>
    <row r="14" spans="1:11" s="1" customFormat="1" ht="11.1" customHeight="1" x14ac:dyDescent="0.15">
      <c r="A14" s="39" t="s">
        <v>46</v>
      </c>
      <c r="B14" s="85">
        <v>905</v>
      </c>
      <c r="C14" s="92" t="s">
        <v>468</v>
      </c>
      <c r="D14" s="85">
        <v>2048</v>
      </c>
      <c r="E14" s="92" t="s">
        <v>468</v>
      </c>
      <c r="F14" s="86">
        <v>2.2629834254143701</v>
      </c>
      <c r="G14" s="85">
        <v>10590</v>
      </c>
      <c r="H14" s="86">
        <v>-20.393896113658599</v>
      </c>
      <c r="I14" s="85">
        <v>26861</v>
      </c>
      <c r="J14" s="86">
        <v>-16.601465474416301</v>
      </c>
      <c r="K14" s="86">
        <v>2.5364494806421201</v>
      </c>
    </row>
    <row r="15" spans="1:11" s="1" customFormat="1" x14ac:dyDescent="0.15">
      <c r="A15" s="43" t="s">
        <v>198</v>
      </c>
      <c r="B15" s="87">
        <v>891</v>
      </c>
      <c r="C15" s="91" t="s">
        <v>468</v>
      </c>
      <c r="D15" s="87">
        <v>2032</v>
      </c>
      <c r="E15" s="91" t="s">
        <v>468</v>
      </c>
      <c r="F15" s="88">
        <v>2.2805836139169502</v>
      </c>
      <c r="G15" s="87">
        <v>10409</v>
      </c>
      <c r="H15" s="88">
        <v>-20.493431102963601</v>
      </c>
      <c r="I15" s="87">
        <v>26305</v>
      </c>
      <c r="J15" s="88">
        <v>-16.6191200710029</v>
      </c>
      <c r="K15" s="88">
        <v>2.5271399750216199</v>
      </c>
    </row>
    <row r="16" spans="1:11" s="1" customFormat="1" x14ac:dyDescent="0.15">
      <c r="A16" s="43" t="s">
        <v>199</v>
      </c>
      <c r="B16" s="87">
        <v>14</v>
      </c>
      <c r="C16" s="91" t="s">
        <v>468</v>
      </c>
      <c r="D16" s="87">
        <v>16</v>
      </c>
      <c r="E16" s="91" t="s">
        <v>468</v>
      </c>
      <c r="F16" s="88">
        <v>1.1428571428571399</v>
      </c>
      <c r="G16" s="87">
        <v>181</v>
      </c>
      <c r="H16" s="88">
        <v>-14.218009478673</v>
      </c>
      <c r="I16" s="87">
        <v>556</v>
      </c>
      <c r="J16" s="88">
        <v>-15.7575757575758</v>
      </c>
      <c r="K16" s="88">
        <v>3.0718232044198901</v>
      </c>
    </row>
    <row r="17" spans="1:11" s="2" customFormat="1" ht="15.95" customHeight="1" x14ac:dyDescent="0.15">
      <c r="A17" s="31" t="s">
        <v>153</v>
      </c>
      <c r="B17" s="90"/>
      <c r="C17" s="90"/>
      <c r="D17" s="90"/>
      <c r="E17" s="90"/>
      <c r="F17" s="90"/>
      <c r="G17" s="90"/>
      <c r="H17" s="90"/>
      <c r="I17" s="90"/>
      <c r="J17" s="90"/>
      <c r="K17" s="89"/>
    </row>
    <row r="18" spans="1:11" s="2" customFormat="1" ht="12.95" customHeight="1" x14ac:dyDescent="0.15">
      <c r="A18" s="31" t="s">
        <v>197</v>
      </c>
      <c r="B18" s="85">
        <v>1449</v>
      </c>
      <c r="C18" s="86">
        <v>176.526717557252</v>
      </c>
      <c r="D18" s="85">
        <v>3139</v>
      </c>
      <c r="E18" s="86">
        <v>118.74564459930301</v>
      </c>
      <c r="F18" s="86">
        <v>2.1663216011042099</v>
      </c>
      <c r="G18" s="85">
        <v>19114</v>
      </c>
      <c r="H18" s="86">
        <v>16.612775303520198</v>
      </c>
      <c r="I18" s="85">
        <v>41321</v>
      </c>
      <c r="J18" s="86">
        <v>16.141997863848399</v>
      </c>
      <c r="K18" s="86">
        <v>2.1618185623103501</v>
      </c>
    </row>
    <row r="19" spans="1:11" s="1" customFormat="1" x14ac:dyDescent="0.15">
      <c r="A19" s="33" t="s">
        <v>54</v>
      </c>
      <c r="B19" s="87">
        <v>1371</v>
      </c>
      <c r="C19" s="88">
        <v>174.2</v>
      </c>
      <c r="D19" s="87">
        <v>2818</v>
      </c>
      <c r="E19" s="88">
        <v>109.361069836553</v>
      </c>
      <c r="F19" s="88">
        <v>2.0554339897884799</v>
      </c>
      <c r="G19" s="87">
        <v>18328</v>
      </c>
      <c r="H19" s="88">
        <v>16.7611645537364</v>
      </c>
      <c r="I19" s="87">
        <v>38385</v>
      </c>
      <c r="J19" s="88">
        <v>14.4045064377682</v>
      </c>
      <c r="K19" s="88">
        <v>2.0943365342645102</v>
      </c>
    </row>
    <row r="20" spans="1:11" s="1" customFormat="1" x14ac:dyDescent="0.15">
      <c r="A20" s="33" t="s">
        <v>144</v>
      </c>
      <c r="B20" s="87">
        <v>78</v>
      </c>
      <c r="C20" s="88">
        <v>225</v>
      </c>
      <c r="D20" s="87">
        <v>321</v>
      </c>
      <c r="E20" s="88">
        <v>260.67415730337098</v>
      </c>
      <c r="F20" s="88">
        <v>4.1153846153846203</v>
      </c>
      <c r="G20" s="87">
        <v>786</v>
      </c>
      <c r="H20" s="88">
        <v>13.256484149855901</v>
      </c>
      <c r="I20" s="87">
        <v>2936</v>
      </c>
      <c r="J20" s="88">
        <v>44.916090819348497</v>
      </c>
      <c r="K20" s="88">
        <v>3.7353689567430002</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1122</v>
      </c>
      <c r="C22" s="86">
        <v>243.11926605504601</v>
      </c>
      <c r="D22" s="85">
        <v>2108</v>
      </c>
      <c r="E22" s="86">
        <v>216.992481203008</v>
      </c>
      <c r="F22" s="86">
        <v>1.87878787878788</v>
      </c>
      <c r="G22" s="85">
        <v>13764</v>
      </c>
      <c r="H22" s="86">
        <v>21.055408970976298</v>
      </c>
      <c r="I22" s="85">
        <v>26743</v>
      </c>
      <c r="J22" s="86">
        <v>24.2704460966543</v>
      </c>
      <c r="K22" s="86">
        <v>1.9429671607090999</v>
      </c>
    </row>
    <row r="23" spans="1:11" s="2" customFormat="1" x14ac:dyDescent="0.15">
      <c r="A23" s="43" t="s">
        <v>198</v>
      </c>
      <c r="B23" s="87">
        <v>1056</v>
      </c>
      <c r="C23" s="88">
        <v>242.857142857143</v>
      </c>
      <c r="D23" s="87">
        <v>1910</v>
      </c>
      <c r="E23" s="88">
        <v>211.58238172920099</v>
      </c>
      <c r="F23" s="88">
        <v>1.80871212121212</v>
      </c>
      <c r="G23" s="87">
        <v>13135</v>
      </c>
      <c r="H23" s="88">
        <v>21.4404585798817</v>
      </c>
      <c r="I23" s="87">
        <v>25001</v>
      </c>
      <c r="J23" s="88">
        <v>23.3459963491045</v>
      </c>
      <c r="K23" s="88">
        <v>1.9033878949371901</v>
      </c>
    </row>
    <row r="24" spans="1:11" s="2" customFormat="1" x14ac:dyDescent="0.15">
      <c r="A24" s="43" t="s">
        <v>199</v>
      </c>
      <c r="B24" s="87">
        <v>66</v>
      </c>
      <c r="C24" s="88">
        <v>247.36842105263199</v>
      </c>
      <c r="D24" s="87">
        <v>198</v>
      </c>
      <c r="E24" s="88">
        <v>280.769230769231</v>
      </c>
      <c r="F24" s="88">
        <v>3</v>
      </c>
      <c r="G24" s="87">
        <v>629</v>
      </c>
      <c r="H24" s="88">
        <v>13.5379061371841</v>
      </c>
      <c r="I24" s="87">
        <v>1742</v>
      </c>
      <c r="J24" s="88">
        <v>39.248601119104698</v>
      </c>
      <c r="K24" s="88">
        <v>2.7694753577106499</v>
      </c>
    </row>
    <row r="25" spans="1:11" s="1" customFormat="1" ht="11.1" customHeight="1" x14ac:dyDescent="0.15">
      <c r="A25" s="39" t="s">
        <v>46</v>
      </c>
      <c r="B25" s="85">
        <v>113</v>
      </c>
      <c r="C25" s="86">
        <v>32.941176470588204</v>
      </c>
      <c r="D25" s="85">
        <v>231</v>
      </c>
      <c r="E25" s="86">
        <v>-15.384615384615399</v>
      </c>
      <c r="F25" s="86">
        <v>2.0442477876106202</v>
      </c>
      <c r="G25" s="85">
        <v>2419</v>
      </c>
      <c r="H25" s="86">
        <v>66.827586206896498</v>
      </c>
      <c r="I25" s="85">
        <v>5181</v>
      </c>
      <c r="J25" s="86">
        <v>50.130396986380802</v>
      </c>
      <c r="K25" s="86">
        <v>2.1417941298056999</v>
      </c>
    </row>
    <row r="26" spans="1:11" s="1" customFormat="1" x14ac:dyDescent="0.15">
      <c r="A26" s="43" t="s">
        <v>198</v>
      </c>
      <c r="B26" s="87">
        <v>113</v>
      </c>
      <c r="C26" s="88">
        <v>32.941176470588204</v>
      </c>
      <c r="D26" s="87">
        <v>231</v>
      </c>
      <c r="E26" s="88">
        <v>-15.073529411764699</v>
      </c>
      <c r="F26" s="88">
        <v>2.0442477876106202</v>
      </c>
      <c r="G26" s="87">
        <v>2402</v>
      </c>
      <c r="H26" s="88">
        <v>67.153792623521198</v>
      </c>
      <c r="I26" s="87">
        <v>4988</v>
      </c>
      <c r="J26" s="88">
        <v>47.4866942637493</v>
      </c>
      <c r="K26" s="88">
        <v>2.0766028309741902</v>
      </c>
    </row>
    <row r="27" spans="1:11" s="1" customFormat="1" x14ac:dyDescent="0.15">
      <c r="A27" s="43" t="s">
        <v>199</v>
      </c>
      <c r="B27" s="87">
        <v>0</v>
      </c>
      <c r="C27" s="88">
        <v>0</v>
      </c>
      <c r="D27" s="87">
        <v>0</v>
      </c>
      <c r="E27" s="91" t="s">
        <v>468</v>
      </c>
      <c r="F27" s="88">
        <v>0</v>
      </c>
      <c r="G27" s="87">
        <v>17</v>
      </c>
      <c r="H27" s="88">
        <v>30.769230769230798</v>
      </c>
      <c r="I27" s="87">
        <v>193</v>
      </c>
      <c r="J27" s="88">
        <v>179.71014492753599</v>
      </c>
      <c r="K27" s="88">
        <v>11.352941176470599</v>
      </c>
    </row>
    <row r="28" spans="1:11" s="2" customFormat="1" ht="15.95" customHeight="1" x14ac:dyDescent="0.15">
      <c r="A28" s="31" t="s">
        <v>154</v>
      </c>
      <c r="B28" s="90"/>
      <c r="C28" s="90"/>
      <c r="D28" s="90"/>
      <c r="E28" s="90"/>
      <c r="F28" s="90"/>
      <c r="G28" s="90"/>
      <c r="H28" s="90"/>
      <c r="I28" s="90"/>
      <c r="J28" s="90"/>
      <c r="K28" s="89"/>
    </row>
    <row r="29" spans="1:11" s="2" customFormat="1" ht="12.95" customHeight="1" x14ac:dyDescent="0.15">
      <c r="A29" s="31" t="s">
        <v>197</v>
      </c>
      <c r="B29" s="85">
        <v>3305</v>
      </c>
      <c r="C29" s="92" t="s">
        <v>468</v>
      </c>
      <c r="D29" s="85">
        <v>8297</v>
      </c>
      <c r="E29" s="86">
        <v>192.25079253258201</v>
      </c>
      <c r="F29" s="86">
        <v>2.5104387291981798</v>
      </c>
      <c r="G29" s="85">
        <v>34846</v>
      </c>
      <c r="H29" s="86">
        <v>-31.4500422953593</v>
      </c>
      <c r="I29" s="85">
        <v>99035</v>
      </c>
      <c r="J29" s="86">
        <v>-33.067274029818499</v>
      </c>
      <c r="K29" s="86">
        <v>2.84207656545945</v>
      </c>
    </row>
    <row r="30" spans="1:11" s="1" customFormat="1" x14ac:dyDescent="0.15">
      <c r="A30" s="33" t="s">
        <v>54</v>
      </c>
      <c r="B30" s="87">
        <v>3230</v>
      </c>
      <c r="C30" s="91" t="s">
        <v>468</v>
      </c>
      <c r="D30" s="87">
        <v>7976</v>
      </c>
      <c r="E30" s="88">
        <v>249.82456140350899</v>
      </c>
      <c r="F30" s="88">
        <v>2.4693498452012399</v>
      </c>
      <c r="G30" s="87">
        <v>34124</v>
      </c>
      <c r="H30" s="88">
        <v>-31.1905145991289</v>
      </c>
      <c r="I30" s="87">
        <v>96402</v>
      </c>
      <c r="J30" s="88">
        <v>-31.328802837970699</v>
      </c>
      <c r="K30" s="88">
        <v>2.8250498183096902</v>
      </c>
    </row>
    <row r="31" spans="1:11" s="1" customFormat="1" x14ac:dyDescent="0.15">
      <c r="A31" s="33" t="s">
        <v>144</v>
      </c>
      <c r="B31" s="87">
        <v>75</v>
      </c>
      <c r="C31" s="88">
        <v>31.578947368421002</v>
      </c>
      <c r="D31" s="87">
        <v>321</v>
      </c>
      <c r="E31" s="88">
        <v>-42.576028622540299</v>
      </c>
      <c r="F31" s="88">
        <v>4.28</v>
      </c>
      <c r="G31" s="87">
        <v>722</v>
      </c>
      <c r="H31" s="88">
        <v>-41.821112006446398</v>
      </c>
      <c r="I31" s="87">
        <v>2633</v>
      </c>
      <c r="J31" s="88">
        <v>-65.263852242744093</v>
      </c>
      <c r="K31" s="88">
        <v>3.64681440443213</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2647</v>
      </c>
      <c r="C33" s="92" t="s">
        <v>468</v>
      </c>
      <c r="D33" s="85">
        <v>6543</v>
      </c>
      <c r="E33" s="92" t="s">
        <v>468</v>
      </c>
      <c r="F33" s="86">
        <v>2.47185493010956</v>
      </c>
      <c r="G33" s="85">
        <v>27210</v>
      </c>
      <c r="H33" s="86">
        <v>-30.721051023525799</v>
      </c>
      <c r="I33" s="85">
        <v>79847</v>
      </c>
      <c r="J33" s="86">
        <v>-31.264741834960301</v>
      </c>
      <c r="K33" s="86">
        <v>2.9344726203601601</v>
      </c>
    </row>
    <row r="34" spans="1:11" s="2" customFormat="1" x14ac:dyDescent="0.15">
      <c r="A34" s="43" t="s">
        <v>198</v>
      </c>
      <c r="B34" s="87">
        <v>2607</v>
      </c>
      <c r="C34" s="91" t="s">
        <v>468</v>
      </c>
      <c r="D34" s="87">
        <v>6449</v>
      </c>
      <c r="E34" s="91" t="s">
        <v>468</v>
      </c>
      <c r="F34" s="88">
        <v>2.4737245876486398</v>
      </c>
      <c r="G34" s="87">
        <v>26733</v>
      </c>
      <c r="H34" s="88">
        <v>-30.4498269896194</v>
      </c>
      <c r="I34" s="87">
        <v>78551</v>
      </c>
      <c r="J34" s="88">
        <v>-30.039455285494199</v>
      </c>
      <c r="K34" s="88">
        <v>2.9383533460517</v>
      </c>
    </row>
    <row r="35" spans="1:11" s="2" customFormat="1" x14ac:dyDescent="0.15">
      <c r="A35" s="43" t="s">
        <v>199</v>
      </c>
      <c r="B35" s="87">
        <v>40</v>
      </c>
      <c r="C35" s="88">
        <v>25</v>
      </c>
      <c r="D35" s="87">
        <v>94</v>
      </c>
      <c r="E35" s="88">
        <v>-45.029239766081901</v>
      </c>
      <c r="F35" s="88">
        <v>2.35</v>
      </c>
      <c r="G35" s="87">
        <v>477</v>
      </c>
      <c r="H35" s="88">
        <v>-43.146603098927301</v>
      </c>
      <c r="I35" s="87">
        <v>1296</v>
      </c>
      <c r="J35" s="88">
        <v>-66.658091072806798</v>
      </c>
      <c r="K35" s="88">
        <v>2.7169811320754702</v>
      </c>
    </row>
    <row r="36" spans="1:11" s="1" customFormat="1" ht="11.1" customHeight="1" x14ac:dyDescent="0.15">
      <c r="A36" s="39" t="s">
        <v>46</v>
      </c>
      <c r="B36" s="85">
        <v>520</v>
      </c>
      <c r="C36" s="86">
        <v>172.25130890052401</v>
      </c>
      <c r="D36" s="85">
        <v>1456</v>
      </c>
      <c r="E36" s="86">
        <v>103.636363636364</v>
      </c>
      <c r="F36" s="86">
        <v>2.8</v>
      </c>
      <c r="G36" s="85">
        <v>5269</v>
      </c>
      <c r="H36" s="86">
        <v>-28.989218328841002</v>
      </c>
      <c r="I36" s="85">
        <v>13496</v>
      </c>
      <c r="J36" s="86">
        <v>-31.026728675831801</v>
      </c>
      <c r="K36" s="86">
        <v>2.56139684949706</v>
      </c>
    </row>
    <row r="37" spans="1:11" s="1" customFormat="1" x14ac:dyDescent="0.15">
      <c r="A37" s="43" t="s">
        <v>198</v>
      </c>
      <c r="B37" s="87">
        <v>485</v>
      </c>
      <c r="C37" s="88">
        <v>186.98224852070999</v>
      </c>
      <c r="D37" s="87">
        <v>1229</v>
      </c>
      <c r="E37" s="88">
        <v>196.85990338164299</v>
      </c>
      <c r="F37" s="88">
        <v>2.5340206185567</v>
      </c>
      <c r="G37" s="87">
        <v>5046</v>
      </c>
      <c r="H37" s="88">
        <v>-28.708674766883298</v>
      </c>
      <c r="I37" s="87">
        <v>12500</v>
      </c>
      <c r="J37" s="88">
        <v>-26.780693533270899</v>
      </c>
      <c r="K37" s="88">
        <v>2.4772096710265599</v>
      </c>
    </row>
    <row r="38" spans="1:11" s="1" customFormat="1" x14ac:dyDescent="0.15">
      <c r="A38" s="43" t="s">
        <v>199</v>
      </c>
      <c r="B38" s="87">
        <v>35</v>
      </c>
      <c r="C38" s="88">
        <v>59.090909090909101</v>
      </c>
      <c r="D38" s="87">
        <v>227</v>
      </c>
      <c r="E38" s="88">
        <v>-24.584717607973399</v>
      </c>
      <c r="F38" s="88">
        <v>6.4857142857142902</v>
      </c>
      <c r="G38" s="87">
        <v>223</v>
      </c>
      <c r="H38" s="88">
        <v>-34.795321637426902</v>
      </c>
      <c r="I38" s="87">
        <v>996</v>
      </c>
      <c r="J38" s="88">
        <v>-60.080160320641298</v>
      </c>
      <c r="K38" s="88">
        <v>4.4663677130044803</v>
      </c>
    </row>
    <row r="39" spans="1:11" s="2" customFormat="1" ht="15.95" customHeight="1" x14ac:dyDescent="0.15">
      <c r="A39" s="31" t="s">
        <v>155</v>
      </c>
      <c r="B39" s="90"/>
      <c r="C39" s="90"/>
      <c r="D39" s="90"/>
      <c r="E39" s="90"/>
      <c r="F39" s="90"/>
      <c r="G39" s="90"/>
      <c r="H39" s="90"/>
      <c r="I39" s="90"/>
      <c r="J39" s="90"/>
      <c r="K39" s="89"/>
    </row>
    <row r="40" spans="1:11" s="2" customFormat="1" ht="12.95" customHeight="1" x14ac:dyDescent="0.15">
      <c r="A40" s="31" t="s">
        <v>197</v>
      </c>
      <c r="B40" s="85">
        <v>6323</v>
      </c>
      <c r="C40" s="86">
        <v>191.24827268539801</v>
      </c>
      <c r="D40" s="85">
        <v>15212</v>
      </c>
      <c r="E40" s="86">
        <v>157.08974142301801</v>
      </c>
      <c r="F40" s="86">
        <v>2.4058200221413899</v>
      </c>
      <c r="G40" s="85">
        <v>68519</v>
      </c>
      <c r="H40" s="86">
        <v>-6.7388049544031698</v>
      </c>
      <c r="I40" s="85">
        <v>172682</v>
      </c>
      <c r="J40" s="86">
        <v>-2.2650607864888701</v>
      </c>
      <c r="K40" s="86">
        <v>2.5202060742275898</v>
      </c>
    </row>
    <row r="41" spans="1:11" s="1" customFormat="1" x14ac:dyDescent="0.15">
      <c r="A41" s="33" t="s">
        <v>54</v>
      </c>
      <c r="B41" s="87">
        <v>5979</v>
      </c>
      <c r="C41" s="88">
        <v>186.90019193858001</v>
      </c>
      <c r="D41" s="87">
        <v>13403</v>
      </c>
      <c r="E41" s="88">
        <v>149.450958496185</v>
      </c>
      <c r="F41" s="88">
        <v>2.24167921057033</v>
      </c>
      <c r="G41" s="87">
        <v>65155</v>
      </c>
      <c r="H41" s="88">
        <v>-8.5043041103200405</v>
      </c>
      <c r="I41" s="87">
        <v>157153</v>
      </c>
      <c r="J41" s="88">
        <v>-7.1188784737408204</v>
      </c>
      <c r="K41" s="88">
        <v>2.4119868007060101</v>
      </c>
    </row>
    <row r="42" spans="1:11" s="1" customFormat="1" x14ac:dyDescent="0.15">
      <c r="A42" s="33" t="s">
        <v>144</v>
      </c>
      <c r="B42" s="87">
        <v>344</v>
      </c>
      <c r="C42" s="88">
        <v>295.40229885057499</v>
      </c>
      <c r="D42" s="87">
        <v>1809</v>
      </c>
      <c r="E42" s="88">
        <v>232.53676470588201</v>
      </c>
      <c r="F42" s="88">
        <v>5.2587209302325597</v>
      </c>
      <c r="G42" s="87">
        <v>3364</v>
      </c>
      <c r="H42" s="88">
        <v>48.915449313855703</v>
      </c>
      <c r="I42" s="87">
        <v>15529</v>
      </c>
      <c r="J42" s="88">
        <v>107.440555703981</v>
      </c>
      <c r="K42" s="88">
        <v>4.6162306777645696</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4806</v>
      </c>
      <c r="C44" s="86">
        <v>212.890625</v>
      </c>
      <c r="D44" s="85">
        <v>10960</v>
      </c>
      <c r="E44" s="86">
        <v>166.14861583292901</v>
      </c>
      <c r="F44" s="86">
        <v>2.28048272992093</v>
      </c>
      <c r="G44" s="85">
        <v>49855</v>
      </c>
      <c r="H44" s="86">
        <v>-9.0502772913018106</v>
      </c>
      <c r="I44" s="85">
        <v>122300</v>
      </c>
      <c r="J44" s="86">
        <v>-5.4795579256511404</v>
      </c>
      <c r="K44" s="86">
        <v>2.453114030689</v>
      </c>
    </row>
    <row r="45" spans="1:11" s="2" customFormat="1" x14ac:dyDescent="0.15">
      <c r="A45" s="43" t="s">
        <v>198</v>
      </c>
      <c r="B45" s="87">
        <v>4586</v>
      </c>
      <c r="C45" s="88">
        <v>212.824010914052</v>
      </c>
      <c r="D45" s="87">
        <v>9561</v>
      </c>
      <c r="E45" s="88">
        <v>154.21430470619501</v>
      </c>
      <c r="F45" s="88">
        <v>2.08482337549062</v>
      </c>
      <c r="G45" s="87">
        <v>47651</v>
      </c>
      <c r="H45" s="88">
        <v>-10.3765422810713</v>
      </c>
      <c r="I45" s="87">
        <v>111544</v>
      </c>
      <c r="J45" s="88">
        <v>-10.8810111614455</v>
      </c>
      <c r="K45" s="88">
        <v>2.3408532874441299</v>
      </c>
    </row>
    <row r="46" spans="1:11" s="2" customFormat="1" x14ac:dyDescent="0.15">
      <c r="A46" s="43" t="s">
        <v>199</v>
      </c>
      <c r="B46" s="87">
        <v>220</v>
      </c>
      <c r="C46" s="88">
        <v>214.28571428571399</v>
      </c>
      <c r="D46" s="87">
        <v>1399</v>
      </c>
      <c r="E46" s="88">
        <v>291.87675070028001</v>
      </c>
      <c r="F46" s="88">
        <v>6.3590909090909102</v>
      </c>
      <c r="G46" s="87">
        <v>2204</v>
      </c>
      <c r="H46" s="88">
        <v>33.737864077669897</v>
      </c>
      <c r="I46" s="87">
        <v>10756</v>
      </c>
      <c r="J46" s="88">
        <v>154.45942748994599</v>
      </c>
      <c r="K46" s="88">
        <v>4.8802177858439197</v>
      </c>
    </row>
    <row r="47" spans="1:11" s="1" customFormat="1" ht="11.1" customHeight="1" x14ac:dyDescent="0.15">
      <c r="A47" s="39" t="s">
        <v>46</v>
      </c>
      <c r="B47" s="85">
        <v>603</v>
      </c>
      <c r="C47" s="86">
        <v>116.906474820144</v>
      </c>
      <c r="D47" s="85">
        <v>1496</v>
      </c>
      <c r="E47" s="86">
        <v>103.26086956521701</v>
      </c>
      <c r="F47" s="86">
        <v>2.48092868988391</v>
      </c>
      <c r="G47" s="85">
        <v>7330</v>
      </c>
      <c r="H47" s="86">
        <v>8.1439952788433203</v>
      </c>
      <c r="I47" s="85">
        <v>18198</v>
      </c>
      <c r="J47" s="86">
        <v>12.077354191045099</v>
      </c>
      <c r="K47" s="86">
        <v>2.4826739427012301</v>
      </c>
    </row>
    <row r="48" spans="1:11" s="1" customFormat="1" x14ac:dyDescent="0.15">
      <c r="A48" s="43" t="s">
        <v>198</v>
      </c>
      <c r="B48" s="87">
        <v>534</v>
      </c>
      <c r="C48" s="88">
        <v>92.779783393501802</v>
      </c>
      <c r="D48" s="87">
        <v>1327</v>
      </c>
      <c r="E48" s="88">
        <v>105.73643410852701</v>
      </c>
      <c r="F48" s="88">
        <v>2.4850187265917598</v>
      </c>
      <c r="G48" s="87">
        <v>6874</v>
      </c>
      <c r="H48" s="88">
        <v>4.3729122380807697</v>
      </c>
      <c r="I48" s="87">
        <v>16698</v>
      </c>
      <c r="J48" s="88">
        <v>7.6456936565239699</v>
      </c>
      <c r="K48" s="88">
        <v>2.42915333139366</v>
      </c>
    </row>
    <row r="49" spans="1:11" s="1" customFormat="1" x14ac:dyDescent="0.15">
      <c r="A49" s="43" t="s">
        <v>199</v>
      </c>
      <c r="B49" s="87">
        <v>69</v>
      </c>
      <c r="C49" s="91" t="s">
        <v>468</v>
      </c>
      <c r="D49" s="87">
        <v>169</v>
      </c>
      <c r="E49" s="88">
        <v>85.714285714285694</v>
      </c>
      <c r="F49" s="88">
        <v>2.4492753623188399</v>
      </c>
      <c r="G49" s="87">
        <v>456</v>
      </c>
      <c r="H49" s="88">
        <v>137.5</v>
      </c>
      <c r="I49" s="87">
        <v>1500</v>
      </c>
      <c r="J49" s="88">
        <v>106.89655172413801</v>
      </c>
      <c r="K49" s="88">
        <v>3.2894736842105301</v>
      </c>
    </row>
    <row r="50" spans="1:11" s="2" customFormat="1" ht="15.95" customHeight="1" x14ac:dyDescent="0.15">
      <c r="A50" s="31" t="s">
        <v>156</v>
      </c>
      <c r="B50" s="90"/>
      <c r="C50" s="90"/>
      <c r="D50" s="90"/>
      <c r="E50" s="90"/>
      <c r="F50" s="90"/>
      <c r="G50" s="90"/>
      <c r="H50" s="90"/>
      <c r="I50" s="90"/>
      <c r="J50" s="90"/>
      <c r="K50" s="89"/>
    </row>
    <row r="51" spans="1:11" s="2" customFormat="1" ht="12.95" customHeight="1" x14ac:dyDescent="0.15">
      <c r="A51" s="31" t="s">
        <v>197</v>
      </c>
      <c r="B51" s="85">
        <v>5730</v>
      </c>
      <c r="C51" s="92" t="s">
        <v>468</v>
      </c>
      <c r="D51" s="85">
        <v>14192</v>
      </c>
      <c r="E51" s="92" t="s">
        <v>468</v>
      </c>
      <c r="F51" s="86">
        <v>2.4767888307155301</v>
      </c>
      <c r="G51" s="85">
        <v>55827</v>
      </c>
      <c r="H51" s="86">
        <v>-10.060897022812201</v>
      </c>
      <c r="I51" s="85">
        <v>131569</v>
      </c>
      <c r="J51" s="86">
        <v>-4.4954341545564098</v>
      </c>
      <c r="K51" s="86">
        <v>2.356727031723</v>
      </c>
    </row>
    <row r="52" spans="1:11" s="1" customFormat="1" x14ac:dyDescent="0.15">
      <c r="A52" s="33" t="s">
        <v>54</v>
      </c>
      <c r="B52" s="87">
        <v>5613</v>
      </c>
      <c r="C52" s="91" t="s">
        <v>468</v>
      </c>
      <c r="D52" s="87">
        <v>13737</v>
      </c>
      <c r="E52" s="91" t="s">
        <v>468</v>
      </c>
      <c r="F52" s="88">
        <v>2.44735435595938</v>
      </c>
      <c r="G52" s="87">
        <v>53895</v>
      </c>
      <c r="H52" s="88">
        <v>-10.1989469474807</v>
      </c>
      <c r="I52" s="87">
        <v>126548</v>
      </c>
      <c r="J52" s="88">
        <v>-5.2373036198349601</v>
      </c>
      <c r="K52" s="88">
        <v>2.34804712867613</v>
      </c>
    </row>
    <row r="53" spans="1:11" s="1" customFormat="1" x14ac:dyDescent="0.15">
      <c r="A53" s="33" t="s">
        <v>144</v>
      </c>
      <c r="B53" s="87">
        <v>117</v>
      </c>
      <c r="C53" s="88">
        <v>192.5</v>
      </c>
      <c r="D53" s="87">
        <v>455</v>
      </c>
      <c r="E53" s="91" t="s">
        <v>468</v>
      </c>
      <c r="F53" s="88">
        <v>3.8888888888888902</v>
      </c>
      <c r="G53" s="87">
        <v>1932</v>
      </c>
      <c r="H53" s="88">
        <v>-6.0311284046692597</v>
      </c>
      <c r="I53" s="87">
        <v>5021</v>
      </c>
      <c r="J53" s="88">
        <v>18.9810426540284</v>
      </c>
      <c r="K53" s="88">
        <v>2.59886128364389</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4476</v>
      </c>
      <c r="C55" s="92" t="s">
        <v>468</v>
      </c>
      <c r="D55" s="85">
        <v>11208</v>
      </c>
      <c r="E55" s="92" t="s">
        <v>468</v>
      </c>
      <c r="F55" s="86">
        <v>2.50402144772118</v>
      </c>
      <c r="G55" s="85">
        <v>40165</v>
      </c>
      <c r="H55" s="86">
        <v>-14.473404028789201</v>
      </c>
      <c r="I55" s="85">
        <v>93523</v>
      </c>
      <c r="J55" s="86">
        <v>-9.7033010533633295</v>
      </c>
      <c r="K55" s="86">
        <v>2.3284700609983799</v>
      </c>
    </row>
    <row r="56" spans="1:11" s="2" customFormat="1" x14ac:dyDescent="0.15">
      <c r="A56" s="43" t="s">
        <v>198</v>
      </c>
      <c r="B56" s="87">
        <v>4374</v>
      </c>
      <c r="C56" s="91" t="s">
        <v>468</v>
      </c>
      <c r="D56" s="87">
        <v>10794</v>
      </c>
      <c r="E56" s="91" t="s">
        <v>468</v>
      </c>
      <c r="F56" s="88">
        <v>2.4677640603566502</v>
      </c>
      <c r="G56" s="87">
        <v>38880</v>
      </c>
      <c r="H56" s="88">
        <v>-14.4008278109245</v>
      </c>
      <c r="I56" s="87">
        <v>90358</v>
      </c>
      <c r="J56" s="88">
        <v>-10.019916351324399</v>
      </c>
      <c r="K56" s="88">
        <v>2.32402263374486</v>
      </c>
    </row>
    <row r="57" spans="1:11" s="2" customFormat="1" x14ac:dyDescent="0.15">
      <c r="A57" s="43" t="s">
        <v>199</v>
      </c>
      <c r="B57" s="87">
        <v>102</v>
      </c>
      <c r="C57" s="88">
        <v>264.28571428571399</v>
      </c>
      <c r="D57" s="87">
        <v>414</v>
      </c>
      <c r="E57" s="91" t="s">
        <v>468</v>
      </c>
      <c r="F57" s="88">
        <v>4.0588235294117601</v>
      </c>
      <c r="G57" s="87">
        <v>1285</v>
      </c>
      <c r="H57" s="88">
        <v>-16.612589227774201</v>
      </c>
      <c r="I57" s="87">
        <v>3165</v>
      </c>
      <c r="J57" s="88">
        <v>0.38058991436726303</v>
      </c>
      <c r="K57" s="88">
        <v>2.4630350194552499</v>
      </c>
    </row>
    <row r="58" spans="1:11" s="1" customFormat="1" ht="11.1" customHeight="1" x14ac:dyDescent="0.15">
      <c r="A58" s="39" t="s">
        <v>46</v>
      </c>
      <c r="B58" s="85">
        <v>341</v>
      </c>
      <c r="C58" s="86">
        <v>76.683937823834199</v>
      </c>
      <c r="D58" s="85">
        <v>866</v>
      </c>
      <c r="E58" s="86">
        <v>38.56</v>
      </c>
      <c r="F58" s="86">
        <v>2.5395894428152501</v>
      </c>
      <c r="G58" s="85">
        <v>4199</v>
      </c>
      <c r="H58" s="86">
        <v>-4.5681818181818103</v>
      </c>
      <c r="I58" s="85">
        <v>11268</v>
      </c>
      <c r="J58" s="86">
        <v>5.5253792845102101</v>
      </c>
      <c r="K58" s="86">
        <v>2.68349607049297</v>
      </c>
    </row>
    <row r="59" spans="1:11" s="1" customFormat="1" x14ac:dyDescent="0.15">
      <c r="A59" s="43" t="s">
        <v>198</v>
      </c>
      <c r="B59" s="87">
        <v>337</v>
      </c>
      <c r="C59" s="88">
        <v>76.439790575916206</v>
      </c>
      <c r="D59" s="87">
        <v>858</v>
      </c>
      <c r="E59" s="88">
        <v>37.720706260032102</v>
      </c>
      <c r="F59" s="88">
        <v>2.5459940652819002</v>
      </c>
      <c r="G59" s="87">
        <v>4139</v>
      </c>
      <c r="H59" s="88">
        <v>-4.4993077988001904</v>
      </c>
      <c r="I59" s="87">
        <v>10870</v>
      </c>
      <c r="J59" s="88">
        <v>2.9063712960333299</v>
      </c>
      <c r="K59" s="88">
        <v>2.6262382217927001</v>
      </c>
    </row>
    <row r="60" spans="1:11" s="1" customFormat="1" x14ac:dyDescent="0.15">
      <c r="A60" s="43" t="s">
        <v>199</v>
      </c>
      <c r="B60" s="87">
        <v>4</v>
      </c>
      <c r="C60" s="88">
        <v>100</v>
      </c>
      <c r="D60" s="87">
        <v>8</v>
      </c>
      <c r="E60" s="88">
        <v>300</v>
      </c>
      <c r="F60" s="88">
        <v>2</v>
      </c>
      <c r="G60" s="87">
        <v>60</v>
      </c>
      <c r="H60" s="88">
        <v>-9.0909090909090899</v>
      </c>
      <c r="I60" s="87">
        <v>398</v>
      </c>
      <c r="J60" s="88">
        <v>246.08695652173901</v>
      </c>
      <c r="K60" s="88">
        <v>6.6333333333333302</v>
      </c>
    </row>
    <row r="61" spans="1:11" s="2" customFormat="1" ht="15.95" customHeight="1" x14ac:dyDescent="0.15">
      <c r="A61" s="31" t="s">
        <v>157</v>
      </c>
      <c r="B61" s="90"/>
      <c r="C61" s="90"/>
      <c r="D61" s="90"/>
      <c r="E61" s="90"/>
      <c r="F61" s="90"/>
      <c r="G61" s="90"/>
      <c r="H61" s="90"/>
      <c r="I61" s="90"/>
      <c r="J61" s="90"/>
      <c r="K61" s="89"/>
    </row>
    <row r="62" spans="1:11" s="2" customFormat="1" ht="12.95" customHeight="1" x14ac:dyDescent="0.15">
      <c r="A62" s="31" t="s">
        <v>197</v>
      </c>
      <c r="B62" s="85">
        <v>1921</v>
      </c>
      <c r="C62" s="86">
        <v>182.5</v>
      </c>
      <c r="D62" s="85">
        <v>4524</v>
      </c>
      <c r="E62" s="86">
        <v>152.033426183844</v>
      </c>
      <c r="F62" s="86">
        <v>2.3550234252993199</v>
      </c>
      <c r="G62" s="85">
        <v>23779</v>
      </c>
      <c r="H62" s="86">
        <v>-17.0017452006981</v>
      </c>
      <c r="I62" s="85">
        <v>51627</v>
      </c>
      <c r="J62" s="86">
        <v>-9.7366948737673908</v>
      </c>
      <c r="K62" s="86">
        <v>2.1711173724715098</v>
      </c>
    </row>
    <row r="63" spans="1:11" s="1" customFormat="1" x14ac:dyDescent="0.15">
      <c r="A63" s="33" t="s">
        <v>54</v>
      </c>
      <c r="B63" s="87">
        <v>1824</v>
      </c>
      <c r="C63" s="88">
        <v>174.69879518072301</v>
      </c>
      <c r="D63" s="87">
        <v>3975</v>
      </c>
      <c r="E63" s="88">
        <v>135.90504451038601</v>
      </c>
      <c r="F63" s="88">
        <v>2.1792763157894699</v>
      </c>
      <c r="G63" s="87">
        <v>22953</v>
      </c>
      <c r="H63" s="88">
        <v>-18.098126672613699</v>
      </c>
      <c r="I63" s="87">
        <v>47520</v>
      </c>
      <c r="J63" s="88">
        <v>-13.8334330631562</v>
      </c>
      <c r="K63" s="88">
        <v>2.07031760554176</v>
      </c>
    </row>
    <row r="64" spans="1:11" s="1" customFormat="1" x14ac:dyDescent="0.15">
      <c r="A64" s="33" t="s">
        <v>144</v>
      </c>
      <c r="B64" s="87">
        <v>97</v>
      </c>
      <c r="C64" s="91" t="s">
        <v>468</v>
      </c>
      <c r="D64" s="87">
        <v>549</v>
      </c>
      <c r="E64" s="91" t="s">
        <v>468</v>
      </c>
      <c r="F64" s="88">
        <v>5.65979381443299</v>
      </c>
      <c r="G64" s="87">
        <v>826</v>
      </c>
      <c r="H64" s="88">
        <v>32.159999999999997</v>
      </c>
      <c r="I64" s="87">
        <v>4107</v>
      </c>
      <c r="J64" s="88">
        <v>100.635075720567</v>
      </c>
      <c r="K64" s="88">
        <v>4.9721549636803903</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761</v>
      </c>
      <c r="C66" s="86">
        <v>273.03921568627499</v>
      </c>
      <c r="D66" s="85">
        <v>1667</v>
      </c>
      <c r="E66" s="86">
        <v>264.77024070021901</v>
      </c>
      <c r="F66" s="86">
        <v>2.19053876478318</v>
      </c>
      <c r="G66" s="85">
        <v>8757</v>
      </c>
      <c r="H66" s="86">
        <v>-20.7439587292968</v>
      </c>
      <c r="I66" s="85">
        <v>18119</v>
      </c>
      <c r="J66" s="86">
        <v>-14.3633613763116</v>
      </c>
      <c r="K66" s="86">
        <v>2.0690875870732</v>
      </c>
    </row>
    <row r="67" spans="1:11" s="2" customFormat="1" x14ac:dyDescent="0.15">
      <c r="A67" s="43" t="s">
        <v>198</v>
      </c>
      <c r="B67" s="87">
        <v>724</v>
      </c>
      <c r="C67" s="88">
        <v>254.90196078431401</v>
      </c>
      <c r="D67" s="87">
        <v>1491</v>
      </c>
      <c r="E67" s="88">
        <v>226.25820568927799</v>
      </c>
      <c r="F67" s="88">
        <v>2.0593922651933698</v>
      </c>
      <c r="G67" s="87">
        <v>8374</v>
      </c>
      <c r="H67" s="88">
        <v>-22.6277372262774</v>
      </c>
      <c r="I67" s="87">
        <v>16158</v>
      </c>
      <c r="J67" s="88">
        <v>-21.874093414563401</v>
      </c>
      <c r="K67" s="88">
        <v>1.9295438261284901</v>
      </c>
    </row>
    <row r="68" spans="1:11" s="2" customFormat="1" x14ac:dyDescent="0.15">
      <c r="A68" s="43" t="s">
        <v>199</v>
      </c>
      <c r="B68" s="87">
        <v>37</v>
      </c>
      <c r="C68" s="91" t="s">
        <v>468</v>
      </c>
      <c r="D68" s="87">
        <v>176</v>
      </c>
      <c r="E68" s="91" t="s">
        <v>468</v>
      </c>
      <c r="F68" s="88">
        <v>4.7567567567567597</v>
      </c>
      <c r="G68" s="87">
        <v>383</v>
      </c>
      <c r="H68" s="88">
        <v>69.469026548672602</v>
      </c>
      <c r="I68" s="87">
        <v>1961</v>
      </c>
      <c r="J68" s="91" t="s">
        <v>468</v>
      </c>
      <c r="K68" s="88">
        <v>5.1201044386422998</v>
      </c>
    </row>
    <row r="69" spans="1:11" s="1" customFormat="1" ht="11.1" customHeight="1" x14ac:dyDescent="0.15">
      <c r="A69" s="39" t="s">
        <v>46</v>
      </c>
      <c r="B69" s="85">
        <v>498</v>
      </c>
      <c r="C69" s="86">
        <v>133.80281690140799</v>
      </c>
      <c r="D69" s="85">
        <v>1217</v>
      </c>
      <c r="E69" s="86">
        <v>125.37037037037</v>
      </c>
      <c r="F69" s="86">
        <v>2.4437751004016102</v>
      </c>
      <c r="G69" s="85">
        <v>8010</v>
      </c>
      <c r="H69" s="86">
        <v>-8.8010930206079898</v>
      </c>
      <c r="I69" s="85">
        <v>16314</v>
      </c>
      <c r="J69" s="86">
        <v>-8.0590622182146099</v>
      </c>
      <c r="K69" s="86">
        <v>2.0367041198501901</v>
      </c>
    </row>
    <row r="70" spans="1:11" s="1" customFormat="1" x14ac:dyDescent="0.15">
      <c r="A70" s="43" t="s">
        <v>198</v>
      </c>
      <c r="B70" s="87">
        <v>488</v>
      </c>
      <c r="C70" s="88">
        <v>129.107981220657</v>
      </c>
      <c r="D70" s="87">
        <v>1198</v>
      </c>
      <c r="E70" s="88">
        <v>121.851851851852</v>
      </c>
      <c r="F70" s="88">
        <v>2.4549180327868898</v>
      </c>
      <c r="G70" s="87">
        <v>7942</v>
      </c>
      <c r="H70" s="88">
        <v>-8.6811544210647291</v>
      </c>
      <c r="I70" s="87">
        <v>16182</v>
      </c>
      <c r="J70" s="88">
        <v>-7.3991416309012799</v>
      </c>
      <c r="K70" s="88">
        <v>2.0375220347519498</v>
      </c>
    </row>
    <row r="71" spans="1:11" s="1" customFormat="1" x14ac:dyDescent="0.15">
      <c r="A71" s="43" t="s">
        <v>199</v>
      </c>
      <c r="B71" s="87">
        <v>10</v>
      </c>
      <c r="C71" s="91" t="s">
        <v>468</v>
      </c>
      <c r="D71" s="87">
        <v>19</v>
      </c>
      <c r="E71" s="91" t="s">
        <v>468</v>
      </c>
      <c r="F71" s="88">
        <v>1.9</v>
      </c>
      <c r="G71" s="87">
        <v>68</v>
      </c>
      <c r="H71" s="88">
        <v>-20.930232558139501</v>
      </c>
      <c r="I71" s="87">
        <v>132</v>
      </c>
      <c r="J71" s="88">
        <v>-50.929368029739798</v>
      </c>
      <c r="K71" s="88">
        <v>1.9411764705882399</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2" t="s">
        <v>200</v>
      </c>
      <c r="B1" s="333"/>
      <c r="C1" s="333"/>
      <c r="D1" s="333"/>
      <c r="E1" s="333"/>
      <c r="F1" s="333"/>
      <c r="G1" s="333"/>
      <c r="H1" s="333"/>
      <c r="I1" s="333"/>
      <c r="J1" s="333"/>
      <c r="K1" s="334"/>
    </row>
    <row r="2" spans="1:11" ht="9.9499999999999993" customHeight="1" x14ac:dyDescent="0.15">
      <c r="A2" s="310" t="s">
        <v>201</v>
      </c>
      <c r="B2" s="313" t="s">
        <v>516</v>
      </c>
      <c r="C2" s="291"/>
      <c r="D2" s="291"/>
      <c r="E2" s="291"/>
      <c r="F2" s="291"/>
      <c r="G2" s="314" t="s">
        <v>517</v>
      </c>
      <c r="H2" s="315"/>
      <c r="I2" s="315"/>
      <c r="J2" s="315"/>
      <c r="K2" s="315"/>
    </row>
    <row r="3" spans="1:11" ht="9.9499999999999993" customHeight="1" x14ac:dyDescent="0.15">
      <c r="A3" s="311"/>
      <c r="B3" s="290" t="s">
        <v>125</v>
      </c>
      <c r="C3" s="292"/>
      <c r="D3" s="319" t="s">
        <v>123</v>
      </c>
      <c r="E3" s="331"/>
      <c r="F3" s="317" t="s">
        <v>52</v>
      </c>
      <c r="G3" s="319" t="s">
        <v>125</v>
      </c>
      <c r="H3" s="331"/>
      <c r="I3" s="319" t="s">
        <v>123</v>
      </c>
      <c r="J3" s="331"/>
      <c r="K3" s="319" t="s">
        <v>52</v>
      </c>
    </row>
    <row r="4" spans="1:11" ht="45" customHeight="1" x14ac:dyDescent="0.15">
      <c r="A4" s="311"/>
      <c r="B4" s="23" t="s">
        <v>126</v>
      </c>
      <c r="C4" s="13" t="s">
        <v>142</v>
      </c>
      <c r="D4" s="13" t="s">
        <v>126</v>
      </c>
      <c r="E4" s="13" t="s">
        <v>142</v>
      </c>
      <c r="F4" s="318"/>
      <c r="G4" s="13" t="s">
        <v>126</v>
      </c>
      <c r="H4" s="13" t="s">
        <v>145</v>
      </c>
      <c r="I4" s="13" t="s">
        <v>126</v>
      </c>
      <c r="J4" s="13" t="s">
        <v>145</v>
      </c>
      <c r="K4" s="319"/>
    </row>
    <row r="5" spans="1:11" ht="9.9499999999999993" customHeight="1" x14ac:dyDescent="0.15">
      <c r="A5" s="312"/>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158</v>
      </c>
      <c r="B6" s="42"/>
      <c r="C6" s="42"/>
      <c r="D6" s="28"/>
      <c r="E6" s="42"/>
      <c r="F6" s="28"/>
      <c r="G6" s="28"/>
      <c r="H6" s="42"/>
      <c r="I6" s="28"/>
      <c r="J6" s="28"/>
      <c r="K6" s="20"/>
    </row>
    <row r="7" spans="1:11" s="2" customFormat="1" ht="12.95" customHeight="1" x14ac:dyDescent="0.15">
      <c r="A7" s="31" t="s">
        <v>197</v>
      </c>
      <c r="B7" s="85">
        <v>4801</v>
      </c>
      <c r="C7" s="86">
        <v>191.854103343465</v>
      </c>
      <c r="D7" s="85">
        <v>11925</v>
      </c>
      <c r="E7" s="86">
        <v>225.730674679049</v>
      </c>
      <c r="F7" s="86">
        <v>2.4838575296813201</v>
      </c>
      <c r="G7" s="85">
        <v>62047</v>
      </c>
      <c r="H7" s="86">
        <v>-13.6100359221409</v>
      </c>
      <c r="I7" s="85">
        <v>147746</v>
      </c>
      <c r="J7" s="86">
        <v>-8.3620711042746905</v>
      </c>
      <c r="K7" s="86">
        <v>2.3811949006398399</v>
      </c>
    </row>
    <row r="8" spans="1:11" s="1" customFormat="1" x14ac:dyDescent="0.15">
      <c r="A8" s="33" t="s">
        <v>54</v>
      </c>
      <c r="B8" s="87">
        <v>4647</v>
      </c>
      <c r="C8" s="88">
        <v>202.933507170795</v>
      </c>
      <c r="D8" s="87">
        <v>11096</v>
      </c>
      <c r="E8" s="88">
        <v>267.29559748427698</v>
      </c>
      <c r="F8" s="88">
        <v>2.3877770604691202</v>
      </c>
      <c r="G8" s="87">
        <v>60670</v>
      </c>
      <c r="H8" s="88">
        <v>-13.8907418709284</v>
      </c>
      <c r="I8" s="87">
        <v>140985</v>
      </c>
      <c r="J8" s="88">
        <v>-9.9706894680042701</v>
      </c>
      <c r="K8" s="88">
        <v>2.3238008900609901</v>
      </c>
    </row>
    <row r="9" spans="1:11" s="1" customFormat="1" x14ac:dyDescent="0.15">
      <c r="A9" s="33" t="s">
        <v>144</v>
      </c>
      <c r="B9" s="87">
        <v>154</v>
      </c>
      <c r="C9" s="88">
        <v>38.738738738738697</v>
      </c>
      <c r="D9" s="87">
        <v>829</v>
      </c>
      <c r="E9" s="88">
        <v>29.53125</v>
      </c>
      <c r="F9" s="88">
        <v>5.3831168831168803</v>
      </c>
      <c r="G9" s="87">
        <v>1377</v>
      </c>
      <c r="H9" s="88">
        <v>0.879120879120876</v>
      </c>
      <c r="I9" s="87">
        <v>6761</v>
      </c>
      <c r="J9" s="88">
        <v>46.057463815078897</v>
      </c>
      <c r="K9" s="88">
        <v>4.9099491648511302</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2792</v>
      </c>
      <c r="C11" s="92" t="s">
        <v>468</v>
      </c>
      <c r="D11" s="85">
        <v>6660</v>
      </c>
      <c r="E11" s="92" t="s">
        <v>468</v>
      </c>
      <c r="F11" s="86">
        <v>2.38538681948424</v>
      </c>
      <c r="G11" s="85">
        <v>36343</v>
      </c>
      <c r="H11" s="86">
        <v>-14.527281279397901</v>
      </c>
      <c r="I11" s="85">
        <v>84467</v>
      </c>
      <c r="J11" s="86">
        <v>-12.2448131486811</v>
      </c>
      <c r="K11" s="86">
        <v>2.3241614616294699</v>
      </c>
    </row>
    <row r="12" spans="1:11" s="2" customFormat="1" x14ac:dyDescent="0.15">
      <c r="A12" s="43" t="s">
        <v>198</v>
      </c>
      <c r="B12" s="87">
        <v>2715</v>
      </c>
      <c r="C12" s="91" t="s">
        <v>468</v>
      </c>
      <c r="D12" s="87">
        <v>6466</v>
      </c>
      <c r="E12" s="91" t="s">
        <v>468</v>
      </c>
      <c r="F12" s="88">
        <v>2.3815837937384901</v>
      </c>
      <c r="G12" s="87">
        <v>35563</v>
      </c>
      <c r="H12" s="88">
        <v>-14.5654158458656</v>
      </c>
      <c r="I12" s="87">
        <v>82478</v>
      </c>
      <c r="J12" s="88">
        <v>-12.0797356358597</v>
      </c>
      <c r="K12" s="88">
        <v>2.3192081657902901</v>
      </c>
    </row>
    <row r="13" spans="1:11" s="2" customFormat="1" x14ac:dyDescent="0.15">
      <c r="A13" s="43" t="s">
        <v>199</v>
      </c>
      <c r="B13" s="87">
        <v>77</v>
      </c>
      <c r="C13" s="88">
        <v>2.6666666666666701</v>
      </c>
      <c r="D13" s="87">
        <v>194</v>
      </c>
      <c r="E13" s="88">
        <v>-50.128534704370203</v>
      </c>
      <c r="F13" s="88">
        <v>2.5194805194805201</v>
      </c>
      <c r="G13" s="87">
        <v>780</v>
      </c>
      <c r="H13" s="88">
        <v>-12.751677852348999</v>
      </c>
      <c r="I13" s="87">
        <v>1989</v>
      </c>
      <c r="J13" s="88">
        <v>-18.583708555055299</v>
      </c>
      <c r="K13" s="88">
        <v>2.5499999999999998</v>
      </c>
    </row>
    <row r="14" spans="1:11" s="1" customFormat="1" ht="11.1" customHeight="1" x14ac:dyDescent="0.15">
      <c r="A14" s="39" t="s">
        <v>46</v>
      </c>
      <c r="B14" s="85">
        <v>1101</v>
      </c>
      <c r="C14" s="86">
        <v>13.388259526261599</v>
      </c>
      <c r="D14" s="85">
        <v>2547</v>
      </c>
      <c r="E14" s="86">
        <v>36.7883995703545</v>
      </c>
      <c r="F14" s="86">
        <v>2.3133514986376</v>
      </c>
      <c r="G14" s="85">
        <v>16360</v>
      </c>
      <c r="H14" s="86">
        <v>-22.0618360249631</v>
      </c>
      <c r="I14" s="85">
        <v>36502</v>
      </c>
      <c r="J14" s="86">
        <v>-14.308519379299</v>
      </c>
      <c r="K14" s="86">
        <v>2.2311735941320299</v>
      </c>
    </row>
    <row r="15" spans="1:11" s="1" customFormat="1" x14ac:dyDescent="0.15">
      <c r="A15" s="43" t="s">
        <v>198</v>
      </c>
      <c r="B15" s="87">
        <v>1079</v>
      </c>
      <c r="C15" s="88">
        <v>14.422057264050901</v>
      </c>
      <c r="D15" s="87">
        <v>2166</v>
      </c>
      <c r="E15" s="88">
        <v>32.801961986511301</v>
      </c>
      <c r="F15" s="88">
        <v>2.0074142724745099</v>
      </c>
      <c r="G15" s="87">
        <v>15949</v>
      </c>
      <c r="H15" s="88">
        <v>-22.521253339810499</v>
      </c>
      <c r="I15" s="87">
        <v>32342</v>
      </c>
      <c r="J15" s="88">
        <v>-20.3830436709172</v>
      </c>
      <c r="K15" s="88">
        <v>2.02783873597091</v>
      </c>
    </row>
    <row r="16" spans="1:11" s="1" customFormat="1" x14ac:dyDescent="0.15">
      <c r="A16" s="43" t="s">
        <v>199</v>
      </c>
      <c r="B16" s="87">
        <v>22</v>
      </c>
      <c r="C16" s="88">
        <v>-21.428571428571399</v>
      </c>
      <c r="D16" s="87">
        <v>381</v>
      </c>
      <c r="E16" s="88">
        <v>64.935064935064901</v>
      </c>
      <c r="F16" s="88">
        <v>17.318181818181799</v>
      </c>
      <c r="G16" s="87">
        <v>411</v>
      </c>
      <c r="H16" s="88">
        <v>1.2315270935960601</v>
      </c>
      <c r="I16" s="87">
        <v>4160</v>
      </c>
      <c r="J16" s="88">
        <v>110.63291139240501</v>
      </c>
      <c r="K16" s="88">
        <v>10.121654501216501</v>
      </c>
    </row>
    <row r="17" spans="1:11" s="2" customFormat="1" ht="15.95" customHeight="1" x14ac:dyDescent="0.15">
      <c r="A17" s="31" t="s">
        <v>159</v>
      </c>
      <c r="B17" s="90"/>
      <c r="C17" s="90"/>
      <c r="D17" s="90"/>
      <c r="E17" s="90"/>
      <c r="F17" s="90"/>
      <c r="G17" s="90"/>
      <c r="H17" s="90"/>
      <c r="I17" s="90"/>
      <c r="J17" s="90"/>
      <c r="K17" s="89"/>
    </row>
    <row r="18" spans="1:11" s="2" customFormat="1" ht="12.95" customHeight="1" x14ac:dyDescent="0.15">
      <c r="A18" s="31" t="s">
        <v>197</v>
      </c>
      <c r="B18" s="85">
        <v>4320</v>
      </c>
      <c r="C18" s="92" t="s">
        <v>468</v>
      </c>
      <c r="D18" s="85">
        <v>9096</v>
      </c>
      <c r="E18" s="86">
        <v>244.676013641531</v>
      </c>
      <c r="F18" s="86">
        <v>2.1055555555555601</v>
      </c>
      <c r="G18" s="85">
        <v>41324</v>
      </c>
      <c r="H18" s="86">
        <v>-13.439463762044401</v>
      </c>
      <c r="I18" s="85">
        <v>88741</v>
      </c>
      <c r="J18" s="86">
        <v>-9.2005770824593505</v>
      </c>
      <c r="K18" s="86">
        <v>2.1474445842609602</v>
      </c>
    </row>
    <row r="19" spans="1:11" s="1" customFormat="1" x14ac:dyDescent="0.15">
      <c r="A19" s="33" t="s">
        <v>54</v>
      </c>
      <c r="B19" s="87">
        <v>4166</v>
      </c>
      <c r="C19" s="91" t="s">
        <v>468</v>
      </c>
      <c r="D19" s="87">
        <v>8744</v>
      </c>
      <c r="E19" s="91" t="s">
        <v>468</v>
      </c>
      <c r="F19" s="88">
        <v>2.0988958233317301</v>
      </c>
      <c r="G19" s="87">
        <v>39257</v>
      </c>
      <c r="H19" s="88">
        <v>-11.637067549013</v>
      </c>
      <c r="I19" s="87">
        <v>82616</v>
      </c>
      <c r="J19" s="88">
        <v>-5.6086832333618997</v>
      </c>
      <c r="K19" s="88">
        <v>2.1044909188170302</v>
      </c>
    </row>
    <row r="20" spans="1:11" s="1" customFormat="1" x14ac:dyDescent="0.15">
      <c r="A20" s="33" t="s">
        <v>144</v>
      </c>
      <c r="B20" s="87">
        <v>154</v>
      </c>
      <c r="C20" s="88">
        <v>129.85074626865699</v>
      </c>
      <c r="D20" s="87">
        <v>352</v>
      </c>
      <c r="E20" s="88">
        <v>-29.175050301810899</v>
      </c>
      <c r="F20" s="88">
        <v>2.28571428571429</v>
      </c>
      <c r="G20" s="87">
        <v>2067</v>
      </c>
      <c r="H20" s="88">
        <v>-37.609417446423201</v>
      </c>
      <c r="I20" s="87">
        <v>6125</v>
      </c>
      <c r="J20" s="88">
        <v>-39.998040752351102</v>
      </c>
      <c r="K20" s="88">
        <v>2.9632317368166401</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3005</v>
      </c>
      <c r="C22" s="92" t="s">
        <v>468</v>
      </c>
      <c r="D22" s="85">
        <v>6541</v>
      </c>
      <c r="E22" s="92" t="s">
        <v>468</v>
      </c>
      <c r="F22" s="86">
        <v>2.1767054908485899</v>
      </c>
      <c r="G22" s="85">
        <v>25193</v>
      </c>
      <c r="H22" s="86">
        <v>-16.255027756540201</v>
      </c>
      <c r="I22" s="85">
        <v>56570</v>
      </c>
      <c r="J22" s="86">
        <v>-11.699055646608899</v>
      </c>
      <c r="K22" s="86">
        <v>2.2454650101218601</v>
      </c>
    </row>
    <row r="23" spans="1:11" s="2" customFormat="1" x14ac:dyDescent="0.15">
      <c r="A23" s="43" t="s">
        <v>198</v>
      </c>
      <c r="B23" s="87">
        <v>2954</v>
      </c>
      <c r="C23" s="91" t="s">
        <v>468</v>
      </c>
      <c r="D23" s="87">
        <v>6424</v>
      </c>
      <c r="E23" s="91" t="s">
        <v>468</v>
      </c>
      <c r="F23" s="88">
        <v>2.17467840216655</v>
      </c>
      <c r="G23" s="87">
        <v>24359</v>
      </c>
      <c r="H23" s="88">
        <v>-12.769919427036699</v>
      </c>
      <c r="I23" s="87">
        <v>54585</v>
      </c>
      <c r="J23" s="88">
        <v>-6.6060979365568198</v>
      </c>
      <c r="K23" s="88">
        <v>2.2408555359415399</v>
      </c>
    </row>
    <row r="24" spans="1:11" s="2" customFormat="1" x14ac:dyDescent="0.15">
      <c r="A24" s="43" t="s">
        <v>199</v>
      </c>
      <c r="B24" s="87">
        <v>51</v>
      </c>
      <c r="C24" s="88">
        <v>292.30769230769198</v>
      </c>
      <c r="D24" s="87">
        <v>117</v>
      </c>
      <c r="E24" s="88">
        <v>82.8125</v>
      </c>
      <c r="F24" s="88">
        <v>2.2941176470588198</v>
      </c>
      <c r="G24" s="87">
        <v>834</v>
      </c>
      <c r="H24" s="88">
        <v>-61.353104726598701</v>
      </c>
      <c r="I24" s="87">
        <v>1985</v>
      </c>
      <c r="J24" s="88">
        <v>-64.673429435842706</v>
      </c>
      <c r="K24" s="88">
        <v>2.3800959232613899</v>
      </c>
    </row>
    <row r="25" spans="1:11" s="1" customFormat="1" ht="11.1" customHeight="1" x14ac:dyDescent="0.15">
      <c r="A25" s="39" t="s">
        <v>46</v>
      </c>
      <c r="B25" s="85">
        <v>864</v>
      </c>
      <c r="C25" s="86">
        <v>179.611650485437</v>
      </c>
      <c r="D25" s="85">
        <v>1500</v>
      </c>
      <c r="E25" s="86">
        <v>63.576881134132996</v>
      </c>
      <c r="F25" s="86">
        <v>1.7361111111111101</v>
      </c>
      <c r="G25" s="85">
        <v>10396</v>
      </c>
      <c r="H25" s="86">
        <v>-8.1949841045566991</v>
      </c>
      <c r="I25" s="85">
        <v>20135</v>
      </c>
      <c r="J25" s="86">
        <v>-5.2292196178104202</v>
      </c>
      <c r="K25" s="86">
        <v>1.93680261639092</v>
      </c>
    </row>
    <row r="26" spans="1:11" s="1" customFormat="1" x14ac:dyDescent="0.15">
      <c r="A26" s="43" t="s">
        <v>198</v>
      </c>
      <c r="B26" s="87">
        <v>843</v>
      </c>
      <c r="C26" s="88">
        <v>186.734693877551</v>
      </c>
      <c r="D26" s="87">
        <v>1382</v>
      </c>
      <c r="E26" s="88">
        <v>108.446455505279</v>
      </c>
      <c r="F26" s="88">
        <v>1.6393831553973901</v>
      </c>
      <c r="G26" s="87">
        <v>9932</v>
      </c>
      <c r="H26" s="88">
        <v>-8.2494226327944595</v>
      </c>
      <c r="I26" s="87">
        <v>17219</v>
      </c>
      <c r="J26" s="88">
        <v>-5.3745122822443303</v>
      </c>
      <c r="K26" s="88">
        <v>1.73368908578333</v>
      </c>
    </row>
    <row r="27" spans="1:11" s="1" customFormat="1" x14ac:dyDescent="0.15">
      <c r="A27" s="43" t="s">
        <v>199</v>
      </c>
      <c r="B27" s="87">
        <v>21</v>
      </c>
      <c r="C27" s="88">
        <v>40</v>
      </c>
      <c r="D27" s="87">
        <v>118</v>
      </c>
      <c r="E27" s="88">
        <v>-53.543307086614199</v>
      </c>
      <c r="F27" s="88">
        <v>5.6190476190476204</v>
      </c>
      <c r="G27" s="87">
        <v>464</v>
      </c>
      <c r="H27" s="88">
        <v>-7.0140280561122204</v>
      </c>
      <c r="I27" s="87">
        <v>2916</v>
      </c>
      <c r="J27" s="88">
        <v>-4.3620859298130501</v>
      </c>
      <c r="K27" s="88">
        <v>6.2844827586206904</v>
      </c>
    </row>
    <row r="28" spans="1:11" s="2" customFormat="1" ht="15.95" customHeight="1" x14ac:dyDescent="0.15">
      <c r="A28" s="31" t="s">
        <v>160</v>
      </c>
      <c r="B28" s="90"/>
      <c r="C28" s="90"/>
      <c r="D28" s="90"/>
      <c r="E28" s="90"/>
      <c r="F28" s="90"/>
      <c r="G28" s="90"/>
      <c r="H28" s="90"/>
      <c r="I28" s="90"/>
      <c r="J28" s="90"/>
      <c r="K28" s="89"/>
    </row>
    <row r="29" spans="1:11" s="2" customFormat="1" ht="12.95" customHeight="1" x14ac:dyDescent="0.15">
      <c r="A29" s="31" t="s">
        <v>197</v>
      </c>
      <c r="B29" s="85">
        <v>3664</v>
      </c>
      <c r="C29" s="92" t="s">
        <v>468</v>
      </c>
      <c r="D29" s="85">
        <v>7593</v>
      </c>
      <c r="E29" s="86">
        <v>294.03217436429702</v>
      </c>
      <c r="F29" s="86">
        <v>2.0723253275109199</v>
      </c>
      <c r="G29" s="85">
        <v>44722</v>
      </c>
      <c r="H29" s="86">
        <v>-10.764810343795499</v>
      </c>
      <c r="I29" s="85">
        <v>108215</v>
      </c>
      <c r="J29" s="86">
        <v>-8.1997947082227007</v>
      </c>
      <c r="K29" s="86">
        <v>2.4197263091990502</v>
      </c>
    </row>
    <row r="30" spans="1:11" s="1" customFormat="1" x14ac:dyDescent="0.15">
      <c r="A30" s="33" t="s">
        <v>54</v>
      </c>
      <c r="B30" s="87">
        <v>3478</v>
      </c>
      <c r="C30" s="91" t="s">
        <v>468</v>
      </c>
      <c r="D30" s="87">
        <v>7007</v>
      </c>
      <c r="E30" s="91" t="s">
        <v>468</v>
      </c>
      <c r="F30" s="88">
        <v>2.01466359976998</v>
      </c>
      <c r="G30" s="87">
        <v>41788</v>
      </c>
      <c r="H30" s="88">
        <v>-12.529827939883599</v>
      </c>
      <c r="I30" s="87">
        <v>99882</v>
      </c>
      <c r="J30" s="88">
        <v>-10.5400806090461</v>
      </c>
      <c r="K30" s="88">
        <v>2.3902077151335299</v>
      </c>
    </row>
    <row r="31" spans="1:11" s="1" customFormat="1" x14ac:dyDescent="0.15">
      <c r="A31" s="33" t="s">
        <v>144</v>
      </c>
      <c r="B31" s="87">
        <v>186</v>
      </c>
      <c r="C31" s="88">
        <v>295.744680851064</v>
      </c>
      <c r="D31" s="87">
        <v>586</v>
      </c>
      <c r="E31" s="88">
        <v>78.658536585365894</v>
      </c>
      <c r="F31" s="88">
        <v>3.1505376344085998</v>
      </c>
      <c r="G31" s="87">
        <v>2934</v>
      </c>
      <c r="H31" s="88">
        <v>25.224071702944901</v>
      </c>
      <c r="I31" s="87">
        <v>8333</v>
      </c>
      <c r="J31" s="88">
        <v>33.734553041245398</v>
      </c>
      <c r="K31" s="88">
        <v>2.8401499659168401</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2415</v>
      </c>
      <c r="C33" s="92" t="s">
        <v>468</v>
      </c>
      <c r="D33" s="85">
        <v>4934</v>
      </c>
      <c r="E33" s="92" t="s">
        <v>468</v>
      </c>
      <c r="F33" s="86">
        <v>2.04306418219462</v>
      </c>
      <c r="G33" s="85">
        <v>26430</v>
      </c>
      <c r="H33" s="86">
        <v>-9.5327742597980496</v>
      </c>
      <c r="I33" s="85">
        <v>68857</v>
      </c>
      <c r="J33" s="86">
        <v>-8.7986754966887393</v>
      </c>
      <c r="K33" s="86">
        <v>2.6052591751797198</v>
      </c>
    </row>
    <row r="34" spans="1:11" s="2" customFormat="1" x14ac:dyDescent="0.15">
      <c r="A34" s="43" t="s">
        <v>198</v>
      </c>
      <c r="B34" s="87">
        <v>2339</v>
      </c>
      <c r="C34" s="91" t="s">
        <v>468</v>
      </c>
      <c r="D34" s="87">
        <v>4673</v>
      </c>
      <c r="E34" s="91" t="s">
        <v>468</v>
      </c>
      <c r="F34" s="88">
        <v>1.9978623343309101</v>
      </c>
      <c r="G34" s="87">
        <v>25426</v>
      </c>
      <c r="H34" s="88">
        <v>-10.241112719313699</v>
      </c>
      <c r="I34" s="87">
        <v>66349</v>
      </c>
      <c r="J34" s="88">
        <v>-9.4137403746382002</v>
      </c>
      <c r="K34" s="88">
        <v>2.6094942185164798</v>
      </c>
    </row>
    <row r="35" spans="1:11" s="2" customFormat="1" x14ac:dyDescent="0.15">
      <c r="A35" s="43" t="s">
        <v>199</v>
      </c>
      <c r="B35" s="87">
        <v>76</v>
      </c>
      <c r="C35" s="88">
        <v>261.90476190476198</v>
      </c>
      <c r="D35" s="87">
        <v>261</v>
      </c>
      <c r="E35" s="88">
        <v>60.122699386503101</v>
      </c>
      <c r="F35" s="88">
        <v>3.4342105263157898</v>
      </c>
      <c r="G35" s="87">
        <v>1004</v>
      </c>
      <c r="H35" s="88">
        <v>13.063063063063099</v>
      </c>
      <c r="I35" s="87">
        <v>2508</v>
      </c>
      <c r="J35" s="88">
        <v>11.1702127659574</v>
      </c>
      <c r="K35" s="88">
        <v>2.49800796812749</v>
      </c>
    </row>
    <row r="36" spans="1:11" s="1" customFormat="1" ht="11.1" customHeight="1" x14ac:dyDescent="0.15">
      <c r="A36" s="39" t="s">
        <v>46</v>
      </c>
      <c r="B36" s="85">
        <v>769</v>
      </c>
      <c r="C36" s="86">
        <v>212.60162601626001</v>
      </c>
      <c r="D36" s="85">
        <v>1429</v>
      </c>
      <c r="E36" s="86">
        <v>160.766423357664</v>
      </c>
      <c r="F36" s="86">
        <v>1.8582574772431699</v>
      </c>
      <c r="G36" s="85">
        <v>12640</v>
      </c>
      <c r="H36" s="86">
        <v>-11.7010129235068</v>
      </c>
      <c r="I36" s="85">
        <v>26538</v>
      </c>
      <c r="J36" s="86">
        <v>-6.1266360099044901</v>
      </c>
      <c r="K36" s="86">
        <v>2.0995253164557002</v>
      </c>
    </row>
    <row r="37" spans="1:11" s="1" customFormat="1" x14ac:dyDescent="0.15">
      <c r="A37" s="43" t="s">
        <v>198</v>
      </c>
      <c r="B37" s="87">
        <v>710</v>
      </c>
      <c r="C37" s="88">
        <v>207.359307359307</v>
      </c>
      <c r="D37" s="87">
        <v>1302</v>
      </c>
      <c r="E37" s="88">
        <v>189.977728285078</v>
      </c>
      <c r="F37" s="88">
        <v>1.83380281690141</v>
      </c>
      <c r="G37" s="87">
        <v>11611</v>
      </c>
      <c r="H37" s="88">
        <v>-14.0626156465103</v>
      </c>
      <c r="I37" s="87">
        <v>23144</v>
      </c>
      <c r="J37" s="88">
        <v>-11.758426109501301</v>
      </c>
      <c r="K37" s="88">
        <v>1.9932822323658601</v>
      </c>
    </row>
    <row r="38" spans="1:11" s="1" customFormat="1" x14ac:dyDescent="0.15">
      <c r="A38" s="43" t="s">
        <v>199</v>
      </c>
      <c r="B38" s="87">
        <v>59</v>
      </c>
      <c r="C38" s="88">
        <v>293.33333333333297</v>
      </c>
      <c r="D38" s="87">
        <v>127</v>
      </c>
      <c r="E38" s="88">
        <v>28.282828282828302</v>
      </c>
      <c r="F38" s="88">
        <v>2.15254237288136</v>
      </c>
      <c r="G38" s="87">
        <v>1029</v>
      </c>
      <c r="H38" s="88">
        <v>27.9850746268657</v>
      </c>
      <c r="I38" s="87">
        <v>3394</v>
      </c>
      <c r="J38" s="88">
        <v>66.209598432908905</v>
      </c>
      <c r="K38" s="88">
        <v>3.2983479105928102</v>
      </c>
    </row>
    <row r="39" spans="1:11" s="2" customFormat="1" ht="15.95" customHeight="1" x14ac:dyDescent="0.15">
      <c r="A39" s="31" t="s">
        <v>161</v>
      </c>
      <c r="B39" s="90"/>
      <c r="C39" s="90"/>
      <c r="D39" s="90"/>
      <c r="E39" s="90"/>
      <c r="F39" s="90"/>
      <c r="G39" s="90"/>
      <c r="H39" s="90"/>
      <c r="I39" s="90"/>
      <c r="J39" s="90"/>
      <c r="K39" s="89"/>
    </row>
    <row r="40" spans="1:11" s="2" customFormat="1" ht="12.95" customHeight="1" x14ac:dyDescent="0.15">
      <c r="A40" s="31" t="s">
        <v>197</v>
      </c>
      <c r="B40" s="85">
        <v>2742</v>
      </c>
      <c r="C40" s="86">
        <v>284.57223001402502</v>
      </c>
      <c r="D40" s="85">
        <v>5981</v>
      </c>
      <c r="E40" s="86">
        <v>208.14013395157099</v>
      </c>
      <c r="F40" s="86">
        <v>2.1812545587162702</v>
      </c>
      <c r="G40" s="85">
        <v>27027</v>
      </c>
      <c r="H40" s="86">
        <v>-12.821753435262201</v>
      </c>
      <c r="I40" s="85">
        <v>61426</v>
      </c>
      <c r="J40" s="86">
        <v>-11.424822275735799</v>
      </c>
      <c r="K40" s="86">
        <v>2.2727642727642698</v>
      </c>
    </row>
    <row r="41" spans="1:11" s="1" customFormat="1" x14ac:dyDescent="0.15">
      <c r="A41" s="33" t="s">
        <v>54</v>
      </c>
      <c r="B41" s="87">
        <v>2665</v>
      </c>
      <c r="C41" s="88">
        <v>290.762463343109</v>
      </c>
      <c r="D41" s="87">
        <v>5739</v>
      </c>
      <c r="E41" s="88">
        <v>223.68866328257201</v>
      </c>
      <c r="F41" s="88">
        <v>2.15347091932458</v>
      </c>
      <c r="G41" s="87">
        <v>26211</v>
      </c>
      <c r="H41" s="88">
        <v>-13.349201626499999</v>
      </c>
      <c r="I41" s="87">
        <v>58925</v>
      </c>
      <c r="J41" s="88">
        <v>-12.0154691512871</v>
      </c>
      <c r="K41" s="88">
        <v>2.2481019419327799</v>
      </c>
    </row>
    <row r="42" spans="1:11" s="1" customFormat="1" x14ac:dyDescent="0.15">
      <c r="A42" s="33" t="s">
        <v>144</v>
      </c>
      <c r="B42" s="87">
        <v>77</v>
      </c>
      <c r="C42" s="88">
        <v>148.38709677419399</v>
      </c>
      <c r="D42" s="87">
        <v>242</v>
      </c>
      <c r="E42" s="88">
        <v>44.047619047619001</v>
      </c>
      <c r="F42" s="88">
        <v>3.1428571428571401</v>
      </c>
      <c r="G42" s="87">
        <v>816</v>
      </c>
      <c r="H42" s="88">
        <v>8.3665338645418394</v>
      </c>
      <c r="I42" s="87">
        <v>2501</v>
      </c>
      <c r="J42" s="88">
        <v>5.2166596550273399</v>
      </c>
      <c r="K42" s="88">
        <v>3.06495098039216</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1950</v>
      </c>
      <c r="C44" s="92" t="s">
        <v>468</v>
      </c>
      <c r="D44" s="85">
        <v>3958</v>
      </c>
      <c r="E44" s="86">
        <v>249.646643109541</v>
      </c>
      <c r="F44" s="86">
        <v>2.0297435897435898</v>
      </c>
      <c r="G44" s="85">
        <v>18365</v>
      </c>
      <c r="H44" s="86">
        <v>-15.617533541628401</v>
      </c>
      <c r="I44" s="85">
        <v>40923</v>
      </c>
      <c r="J44" s="86">
        <v>-14.383447006150901</v>
      </c>
      <c r="K44" s="86">
        <v>2.22831472910427</v>
      </c>
    </row>
    <row r="45" spans="1:11" s="2" customFormat="1" x14ac:dyDescent="0.15">
      <c r="A45" s="43" t="s">
        <v>198</v>
      </c>
      <c r="B45" s="87">
        <v>1900</v>
      </c>
      <c r="C45" s="91" t="s">
        <v>468</v>
      </c>
      <c r="D45" s="87">
        <v>3853</v>
      </c>
      <c r="E45" s="88">
        <v>259.08667287977602</v>
      </c>
      <c r="F45" s="88">
        <v>2.0278947368421099</v>
      </c>
      <c r="G45" s="87">
        <v>17960</v>
      </c>
      <c r="H45" s="88">
        <v>-15.9451490616371</v>
      </c>
      <c r="I45" s="87">
        <v>40047</v>
      </c>
      <c r="J45" s="88">
        <v>-14.7192231521114</v>
      </c>
      <c r="K45" s="88">
        <v>2.2297884187082402</v>
      </c>
    </row>
    <row r="46" spans="1:11" s="2" customFormat="1" x14ac:dyDescent="0.15">
      <c r="A46" s="43" t="s">
        <v>199</v>
      </c>
      <c r="B46" s="87">
        <v>50</v>
      </c>
      <c r="C46" s="88">
        <v>233.333333333333</v>
      </c>
      <c r="D46" s="87">
        <v>105</v>
      </c>
      <c r="E46" s="88">
        <v>77.966101694915295</v>
      </c>
      <c r="F46" s="88">
        <v>2.1</v>
      </c>
      <c r="G46" s="87">
        <v>405</v>
      </c>
      <c r="H46" s="88">
        <v>2.0151133501259402</v>
      </c>
      <c r="I46" s="87">
        <v>876</v>
      </c>
      <c r="J46" s="88">
        <v>4.4100119189511302</v>
      </c>
      <c r="K46" s="88">
        <v>2.1629629629629599</v>
      </c>
    </row>
    <row r="47" spans="1:11" s="1" customFormat="1" ht="11.1" customHeight="1" x14ac:dyDescent="0.15">
      <c r="A47" s="39" t="s">
        <v>46</v>
      </c>
      <c r="B47" s="85">
        <v>427</v>
      </c>
      <c r="C47" s="86">
        <v>211.67883211678799</v>
      </c>
      <c r="D47" s="85">
        <v>1033</v>
      </c>
      <c r="E47" s="86">
        <v>177.68817204301101</v>
      </c>
      <c r="F47" s="86">
        <v>2.4192037470726002</v>
      </c>
      <c r="G47" s="85">
        <v>4113</v>
      </c>
      <c r="H47" s="86">
        <v>-11.643394199785201</v>
      </c>
      <c r="I47" s="85">
        <v>9689</v>
      </c>
      <c r="J47" s="86">
        <v>-11.362180953252199</v>
      </c>
      <c r="K47" s="86">
        <v>2.3557014344760501</v>
      </c>
    </row>
    <row r="48" spans="1:11" s="1" customFormat="1" x14ac:dyDescent="0.15">
      <c r="A48" s="43" t="s">
        <v>198</v>
      </c>
      <c r="B48" s="87">
        <v>420</v>
      </c>
      <c r="C48" s="88">
        <v>223.07692307692301</v>
      </c>
      <c r="D48" s="87">
        <v>1022</v>
      </c>
      <c r="E48" s="88">
        <v>202.366863905325</v>
      </c>
      <c r="F48" s="88">
        <v>2.43333333333333</v>
      </c>
      <c r="G48" s="87">
        <v>4004</v>
      </c>
      <c r="H48" s="88">
        <v>-12.9943502824859</v>
      </c>
      <c r="I48" s="87">
        <v>9379</v>
      </c>
      <c r="J48" s="88">
        <v>-12.6559880797169</v>
      </c>
      <c r="K48" s="88">
        <v>2.3424075924075898</v>
      </c>
    </row>
    <row r="49" spans="1:11" s="1" customFormat="1" x14ac:dyDescent="0.15">
      <c r="A49" s="43" t="s">
        <v>199</v>
      </c>
      <c r="B49" s="87">
        <v>7</v>
      </c>
      <c r="C49" s="88">
        <v>0</v>
      </c>
      <c r="D49" s="87">
        <v>11</v>
      </c>
      <c r="E49" s="88">
        <v>-67.647058823529406</v>
      </c>
      <c r="F49" s="88">
        <v>1.5714285714285701</v>
      </c>
      <c r="G49" s="87">
        <v>109</v>
      </c>
      <c r="H49" s="88">
        <v>105.660377358491</v>
      </c>
      <c r="I49" s="87">
        <v>310</v>
      </c>
      <c r="J49" s="88">
        <v>60.621761658031097</v>
      </c>
      <c r="K49" s="88">
        <v>2.8440366972477098</v>
      </c>
    </row>
    <row r="50" spans="1:11" s="2" customFormat="1" ht="15.95" customHeight="1" x14ac:dyDescent="0.15">
      <c r="A50" s="31" t="s">
        <v>162</v>
      </c>
      <c r="B50" s="90"/>
      <c r="C50" s="90"/>
      <c r="D50" s="90"/>
      <c r="E50" s="90"/>
      <c r="F50" s="90"/>
      <c r="G50" s="90"/>
      <c r="H50" s="90"/>
      <c r="I50" s="90"/>
      <c r="J50" s="90"/>
      <c r="K50" s="89"/>
    </row>
    <row r="51" spans="1:11" s="2" customFormat="1" ht="12.95" customHeight="1" x14ac:dyDescent="0.15">
      <c r="A51" s="31" t="s">
        <v>197</v>
      </c>
      <c r="B51" s="85">
        <v>2349</v>
      </c>
      <c r="C51" s="86">
        <v>102.5</v>
      </c>
      <c r="D51" s="85">
        <v>5176</v>
      </c>
      <c r="E51" s="86">
        <v>76.234252638746995</v>
      </c>
      <c r="F51" s="86">
        <v>2.20349084716901</v>
      </c>
      <c r="G51" s="85">
        <v>24432</v>
      </c>
      <c r="H51" s="86">
        <v>-7.0849971477467202</v>
      </c>
      <c r="I51" s="85">
        <v>53673</v>
      </c>
      <c r="J51" s="86">
        <v>2.3688276019911898</v>
      </c>
      <c r="K51" s="86">
        <v>2.1968320235756398</v>
      </c>
    </row>
    <row r="52" spans="1:11" s="1" customFormat="1" x14ac:dyDescent="0.15">
      <c r="A52" s="33" t="s">
        <v>54</v>
      </c>
      <c r="B52" s="87">
        <v>2201</v>
      </c>
      <c r="C52" s="88">
        <v>102.11202938475699</v>
      </c>
      <c r="D52" s="87">
        <v>4529</v>
      </c>
      <c r="E52" s="88">
        <v>96.656534954407306</v>
      </c>
      <c r="F52" s="88">
        <v>2.0577010449795501</v>
      </c>
      <c r="G52" s="87">
        <v>23082</v>
      </c>
      <c r="H52" s="88">
        <v>-7.32353649722958</v>
      </c>
      <c r="I52" s="87">
        <v>48964</v>
      </c>
      <c r="J52" s="88">
        <v>1.9658475635152</v>
      </c>
      <c r="K52" s="88">
        <v>2.1213066458712402</v>
      </c>
    </row>
    <row r="53" spans="1:11" s="1" customFormat="1" x14ac:dyDescent="0.15">
      <c r="A53" s="33" t="s">
        <v>144</v>
      </c>
      <c r="B53" s="87">
        <v>148</v>
      </c>
      <c r="C53" s="88">
        <v>108.450704225352</v>
      </c>
      <c r="D53" s="87">
        <v>647</v>
      </c>
      <c r="E53" s="88">
        <v>2.05047318611987</v>
      </c>
      <c r="F53" s="88">
        <v>4.3716216216216202</v>
      </c>
      <c r="G53" s="87">
        <v>1350</v>
      </c>
      <c r="H53" s="88">
        <v>-2.8077753779697598</v>
      </c>
      <c r="I53" s="87">
        <v>4709</v>
      </c>
      <c r="J53" s="88">
        <v>6.7558376785309502</v>
      </c>
      <c r="K53" s="88">
        <v>3.48814814814815</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1049</v>
      </c>
      <c r="C55" s="86">
        <v>82.7526132404181</v>
      </c>
      <c r="D55" s="85">
        <v>2374</v>
      </c>
      <c r="E55" s="86">
        <v>34.656834940442401</v>
      </c>
      <c r="F55" s="86">
        <v>2.2631077216396598</v>
      </c>
      <c r="G55" s="85">
        <v>11074</v>
      </c>
      <c r="H55" s="86">
        <v>0.117530060573188</v>
      </c>
      <c r="I55" s="85">
        <v>24074</v>
      </c>
      <c r="J55" s="86">
        <v>5.1312284379230597</v>
      </c>
      <c r="K55" s="86">
        <v>2.1739208957919498</v>
      </c>
    </row>
    <row r="56" spans="1:11" s="2" customFormat="1" x14ac:dyDescent="0.15">
      <c r="A56" s="43" t="s">
        <v>198</v>
      </c>
      <c r="B56" s="87">
        <v>954</v>
      </c>
      <c r="C56" s="88">
        <v>78.651685393258404</v>
      </c>
      <c r="D56" s="87">
        <v>1857</v>
      </c>
      <c r="E56" s="88">
        <v>55.267558528428097</v>
      </c>
      <c r="F56" s="88">
        <v>1.9465408805031399</v>
      </c>
      <c r="G56" s="87">
        <v>10258</v>
      </c>
      <c r="H56" s="88">
        <v>-1.31794131794132</v>
      </c>
      <c r="I56" s="87">
        <v>20533</v>
      </c>
      <c r="J56" s="88">
        <v>0.69144762652020098</v>
      </c>
      <c r="K56" s="88">
        <v>2.0016572431273199</v>
      </c>
    </row>
    <row r="57" spans="1:11" s="2" customFormat="1" x14ac:dyDescent="0.15">
      <c r="A57" s="43" t="s">
        <v>199</v>
      </c>
      <c r="B57" s="87">
        <v>95</v>
      </c>
      <c r="C57" s="88">
        <v>137.5</v>
      </c>
      <c r="D57" s="87">
        <v>517</v>
      </c>
      <c r="E57" s="88">
        <v>-8.8183421516754805</v>
      </c>
      <c r="F57" s="88">
        <v>5.4421052631578899</v>
      </c>
      <c r="G57" s="87">
        <v>816</v>
      </c>
      <c r="H57" s="88">
        <v>22.5225225225225</v>
      </c>
      <c r="I57" s="87">
        <v>3541</v>
      </c>
      <c r="J57" s="88">
        <v>41.244515357000402</v>
      </c>
      <c r="K57" s="88">
        <v>4.3394607843137303</v>
      </c>
    </row>
    <row r="58" spans="1:11" s="1" customFormat="1" ht="11.1" customHeight="1" x14ac:dyDescent="0.15">
      <c r="A58" s="39" t="s">
        <v>46</v>
      </c>
      <c r="B58" s="85">
        <v>288</v>
      </c>
      <c r="C58" s="86">
        <v>102.816901408451</v>
      </c>
      <c r="D58" s="85">
        <v>644</v>
      </c>
      <c r="E58" s="86">
        <v>90.532544378698205</v>
      </c>
      <c r="F58" s="86">
        <v>2.2361111111111098</v>
      </c>
      <c r="G58" s="85">
        <v>3236</v>
      </c>
      <c r="H58" s="86">
        <v>-6.8776978417266204</v>
      </c>
      <c r="I58" s="85">
        <v>6905</v>
      </c>
      <c r="J58" s="86">
        <v>2.99821002386635</v>
      </c>
      <c r="K58" s="86">
        <v>2.1338071693448701</v>
      </c>
    </row>
    <row r="59" spans="1:11" s="1" customFormat="1" x14ac:dyDescent="0.15">
      <c r="A59" s="43" t="s">
        <v>198</v>
      </c>
      <c r="B59" s="87">
        <v>288</v>
      </c>
      <c r="C59" s="88">
        <v>108.695652173913</v>
      </c>
      <c r="D59" s="87">
        <v>644</v>
      </c>
      <c r="E59" s="88">
        <v>93.975903614457806</v>
      </c>
      <c r="F59" s="88">
        <v>2.2361111111111098</v>
      </c>
      <c r="G59" s="87">
        <v>3188</v>
      </c>
      <c r="H59" s="88">
        <v>-6.6471449487554999</v>
      </c>
      <c r="I59" s="87">
        <v>6820</v>
      </c>
      <c r="J59" s="88">
        <v>3.08343409915356</v>
      </c>
      <c r="K59" s="88">
        <v>2.1392722710163099</v>
      </c>
    </row>
    <row r="60" spans="1:11" s="1" customFormat="1" x14ac:dyDescent="0.15">
      <c r="A60" s="43" t="s">
        <v>199</v>
      </c>
      <c r="B60" s="87">
        <v>0</v>
      </c>
      <c r="C60" s="91" t="s">
        <v>468</v>
      </c>
      <c r="D60" s="87">
        <v>0</v>
      </c>
      <c r="E60" s="91" t="s">
        <v>468</v>
      </c>
      <c r="F60" s="88">
        <v>0</v>
      </c>
      <c r="G60" s="87">
        <v>48</v>
      </c>
      <c r="H60" s="88">
        <v>-20</v>
      </c>
      <c r="I60" s="87">
        <v>85</v>
      </c>
      <c r="J60" s="88">
        <v>-3.4090909090909101</v>
      </c>
      <c r="K60" s="88">
        <v>1.7708333333333299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8"/>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39" t="s">
        <v>195</v>
      </c>
      <c r="B1" s="339"/>
      <c r="C1" s="339"/>
      <c r="D1" s="339"/>
      <c r="E1" s="339"/>
      <c r="F1" s="339"/>
      <c r="G1" s="339"/>
      <c r="H1" s="339"/>
      <c r="I1" s="339"/>
      <c r="J1" s="339"/>
      <c r="K1" s="339"/>
    </row>
    <row r="2" spans="1:11" ht="9.9499999999999993" customHeight="1" x14ac:dyDescent="0.15">
      <c r="A2" s="340" t="s">
        <v>240</v>
      </c>
      <c r="B2" s="301" t="s">
        <v>516</v>
      </c>
      <c r="C2" s="302"/>
      <c r="D2" s="302"/>
      <c r="E2" s="302"/>
      <c r="F2" s="302"/>
      <c r="G2" s="303" t="s">
        <v>517</v>
      </c>
      <c r="H2" s="304"/>
      <c r="I2" s="304"/>
      <c r="J2" s="304"/>
      <c r="K2" s="304"/>
    </row>
    <row r="3" spans="1:11" ht="9.9499999999999993" customHeight="1" x14ac:dyDescent="0.15">
      <c r="A3" s="341"/>
      <c r="B3" s="343" t="s">
        <v>125</v>
      </c>
      <c r="C3" s="344"/>
      <c r="D3" s="345" t="s">
        <v>123</v>
      </c>
      <c r="E3" s="346"/>
      <c r="F3" s="347" t="s">
        <v>52</v>
      </c>
      <c r="G3" s="345" t="s">
        <v>125</v>
      </c>
      <c r="H3" s="346"/>
      <c r="I3" s="345" t="s">
        <v>123</v>
      </c>
      <c r="J3" s="346"/>
      <c r="K3" s="345" t="s">
        <v>52</v>
      </c>
    </row>
    <row r="4" spans="1:11" ht="45" customHeight="1" x14ac:dyDescent="0.15">
      <c r="A4" s="341"/>
      <c r="B4" s="187" t="s">
        <v>126</v>
      </c>
      <c r="C4" s="188" t="s">
        <v>142</v>
      </c>
      <c r="D4" s="188" t="s">
        <v>126</v>
      </c>
      <c r="E4" s="188" t="s">
        <v>142</v>
      </c>
      <c r="F4" s="348"/>
      <c r="G4" s="188" t="s">
        <v>126</v>
      </c>
      <c r="H4" s="188" t="s">
        <v>145</v>
      </c>
      <c r="I4" s="188" t="s">
        <v>126</v>
      </c>
      <c r="J4" s="188" t="s">
        <v>145</v>
      </c>
      <c r="K4" s="345"/>
    </row>
    <row r="5" spans="1:11" ht="9.9499999999999993" customHeight="1" x14ac:dyDescent="0.15">
      <c r="A5" s="342"/>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192" t="s">
        <v>62</v>
      </c>
      <c r="B6" s="193"/>
      <c r="C6" s="194"/>
      <c r="D6" s="193"/>
      <c r="E6" s="194"/>
      <c r="F6" s="195"/>
      <c r="G6" s="193"/>
      <c r="H6" s="194"/>
      <c r="I6" s="193"/>
      <c r="J6" s="194"/>
      <c r="K6" s="195"/>
    </row>
    <row r="7" spans="1:11" s="196" customFormat="1" ht="20.100000000000001" customHeight="1" x14ac:dyDescent="0.15">
      <c r="A7" s="95" t="s">
        <v>298</v>
      </c>
      <c r="B7" s="197">
        <v>2769</v>
      </c>
      <c r="C7" s="198">
        <v>233.61445783132501</v>
      </c>
      <c r="D7" s="197">
        <v>11835</v>
      </c>
      <c r="E7" s="198">
        <v>67.2318779143705</v>
      </c>
      <c r="F7" s="198">
        <v>4.2741061755146301</v>
      </c>
      <c r="G7" s="197">
        <v>21894</v>
      </c>
      <c r="H7" s="198">
        <v>-12.188665623872</v>
      </c>
      <c r="I7" s="197">
        <v>104410</v>
      </c>
      <c r="J7" s="198">
        <v>-0.86403342195214405</v>
      </c>
      <c r="K7" s="198">
        <v>4.7688864529094701</v>
      </c>
    </row>
    <row r="8" spans="1:11" ht="9" customHeight="1" x14ac:dyDescent="0.15">
      <c r="A8" s="96" t="s">
        <v>54</v>
      </c>
      <c r="B8" s="199">
        <v>2719</v>
      </c>
      <c r="C8" s="144">
        <v>233.21078431372499</v>
      </c>
      <c r="D8" s="199">
        <v>11732</v>
      </c>
      <c r="E8" s="144">
        <v>66.482191003263793</v>
      </c>
      <c r="F8" s="144">
        <v>4.3148216255976504</v>
      </c>
      <c r="G8" s="199">
        <v>21268</v>
      </c>
      <c r="H8" s="144">
        <v>-12.853923376357301</v>
      </c>
      <c r="I8" s="199">
        <v>102980</v>
      </c>
      <c r="J8" s="144">
        <v>-0.92265655817354297</v>
      </c>
      <c r="K8" s="144">
        <v>4.8420161745345096</v>
      </c>
    </row>
    <row r="9" spans="1:11" ht="9" customHeight="1" x14ac:dyDescent="0.15">
      <c r="A9" s="96" t="s">
        <v>144</v>
      </c>
      <c r="B9" s="199">
        <v>50</v>
      </c>
      <c r="C9" s="144">
        <v>257.142857142857</v>
      </c>
      <c r="D9" s="199">
        <v>103</v>
      </c>
      <c r="E9" s="144">
        <v>243.333333333333</v>
      </c>
      <c r="F9" s="144">
        <v>2.06</v>
      </c>
      <c r="G9" s="199">
        <v>626</v>
      </c>
      <c r="H9" s="144">
        <v>18.560606060606101</v>
      </c>
      <c r="I9" s="199">
        <v>1430</v>
      </c>
      <c r="J9" s="144">
        <v>3.5481535119478602</v>
      </c>
      <c r="K9" s="144">
        <v>2.28434504792332</v>
      </c>
    </row>
    <row r="10" spans="1:11" ht="18.75" customHeight="1" x14ac:dyDescent="0.15">
      <c r="A10" s="95" t="s">
        <v>299</v>
      </c>
      <c r="B10" s="197" t="s">
        <v>524</v>
      </c>
      <c r="C10" s="198" t="s">
        <v>524</v>
      </c>
      <c r="D10" s="197" t="s">
        <v>524</v>
      </c>
      <c r="E10" s="198" t="s">
        <v>524</v>
      </c>
      <c r="F10" s="198" t="s">
        <v>524</v>
      </c>
      <c r="G10" s="197" t="s">
        <v>524</v>
      </c>
      <c r="H10" s="198" t="s">
        <v>524</v>
      </c>
      <c r="I10" s="197" t="s">
        <v>524</v>
      </c>
      <c r="J10" s="198" t="s">
        <v>524</v>
      </c>
      <c r="K10" s="198" t="s">
        <v>524</v>
      </c>
    </row>
    <row r="11" spans="1:11" ht="9" customHeight="1" x14ac:dyDescent="0.15">
      <c r="A11" s="96" t="s">
        <v>54</v>
      </c>
      <c r="B11" s="199" t="s">
        <v>524</v>
      </c>
      <c r="C11" s="144" t="s">
        <v>524</v>
      </c>
      <c r="D11" s="199" t="s">
        <v>524</v>
      </c>
      <c r="E11" s="261" t="s">
        <v>524</v>
      </c>
      <c r="F11" s="144" t="s">
        <v>524</v>
      </c>
      <c r="G11" s="199" t="s">
        <v>524</v>
      </c>
      <c r="H11" s="144" t="s">
        <v>524</v>
      </c>
      <c r="I11" s="199" t="s">
        <v>524</v>
      </c>
      <c r="J11" s="144" t="s">
        <v>524</v>
      </c>
      <c r="K11" s="144" t="s">
        <v>524</v>
      </c>
    </row>
    <row r="12" spans="1:11" ht="9" customHeight="1" x14ac:dyDescent="0.15">
      <c r="A12" s="96" t="s">
        <v>144</v>
      </c>
      <c r="B12" s="199" t="s">
        <v>524</v>
      </c>
      <c r="C12" s="144" t="s">
        <v>524</v>
      </c>
      <c r="D12" s="199" t="s">
        <v>524</v>
      </c>
      <c r="E12" s="144" t="s">
        <v>524</v>
      </c>
      <c r="F12" s="144" t="s">
        <v>524</v>
      </c>
      <c r="G12" s="199" t="s">
        <v>524</v>
      </c>
      <c r="H12" s="144" t="s">
        <v>524</v>
      </c>
      <c r="I12" s="199" t="s">
        <v>524</v>
      </c>
      <c r="J12" s="144" t="s">
        <v>524</v>
      </c>
      <c r="K12" s="144" t="s">
        <v>524</v>
      </c>
    </row>
    <row r="13" spans="1:11" ht="18.75" customHeight="1" x14ac:dyDescent="0.15">
      <c r="A13" s="95" t="s">
        <v>300</v>
      </c>
      <c r="B13" s="197">
        <v>93</v>
      </c>
      <c r="C13" s="271" t="s">
        <v>468</v>
      </c>
      <c r="D13" s="197">
        <v>159</v>
      </c>
      <c r="E13" s="271" t="s">
        <v>468</v>
      </c>
      <c r="F13" s="198">
        <v>1.7096774193548401</v>
      </c>
      <c r="G13" s="197">
        <v>1285</v>
      </c>
      <c r="H13" s="198">
        <v>1.9032513877874599</v>
      </c>
      <c r="I13" s="197">
        <v>3508</v>
      </c>
      <c r="J13" s="198">
        <v>5.8539529269764596</v>
      </c>
      <c r="K13" s="198">
        <v>2.7299610894941599</v>
      </c>
    </row>
    <row r="14" spans="1:11" ht="9" customHeight="1" x14ac:dyDescent="0.15">
      <c r="A14" s="96" t="s">
        <v>54</v>
      </c>
      <c r="B14" s="199">
        <v>93</v>
      </c>
      <c r="C14" s="261" t="s">
        <v>468</v>
      </c>
      <c r="D14" s="199">
        <v>159</v>
      </c>
      <c r="E14" s="261" t="s">
        <v>468</v>
      </c>
      <c r="F14" s="144">
        <v>1.7096774193548401</v>
      </c>
      <c r="G14" s="199">
        <v>1265</v>
      </c>
      <c r="H14" s="144">
        <v>0.476568705321682</v>
      </c>
      <c r="I14" s="199">
        <v>3456</v>
      </c>
      <c r="J14" s="144">
        <v>4.3478260869565197</v>
      </c>
      <c r="K14" s="144">
        <v>2.7320158102766801</v>
      </c>
    </row>
    <row r="15" spans="1:11" ht="9" customHeight="1" x14ac:dyDescent="0.15">
      <c r="A15" s="96" t="s">
        <v>144</v>
      </c>
      <c r="B15" s="199">
        <v>0</v>
      </c>
      <c r="C15" s="144">
        <v>0</v>
      </c>
      <c r="D15" s="199">
        <v>0</v>
      </c>
      <c r="E15" s="144">
        <v>0</v>
      </c>
      <c r="F15" s="144">
        <v>0</v>
      </c>
      <c r="G15" s="199">
        <v>20</v>
      </c>
      <c r="H15" s="261" t="s">
        <v>468</v>
      </c>
      <c r="I15" s="199">
        <v>52</v>
      </c>
      <c r="J15" s="261" t="s">
        <v>468</v>
      </c>
      <c r="K15" s="144">
        <v>2.6</v>
      </c>
    </row>
    <row r="16" spans="1:11" ht="19.5" customHeight="1" x14ac:dyDescent="0.15">
      <c r="A16" s="95" t="s">
        <v>301</v>
      </c>
      <c r="B16" s="197">
        <v>961</v>
      </c>
      <c r="C16" s="198">
        <v>98.553719008264494</v>
      </c>
      <c r="D16" s="197">
        <v>2002</v>
      </c>
      <c r="E16" s="198">
        <v>54</v>
      </c>
      <c r="F16" s="198">
        <v>2.08324661810614</v>
      </c>
      <c r="G16" s="197">
        <v>11313</v>
      </c>
      <c r="H16" s="198">
        <v>16.233432651803099</v>
      </c>
      <c r="I16" s="197">
        <v>25741</v>
      </c>
      <c r="J16" s="198">
        <v>21.345401404798899</v>
      </c>
      <c r="K16" s="198">
        <v>2.2753469459913398</v>
      </c>
    </row>
    <row r="17" spans="1:11" ht="9" customHeight="1" x14ac:dyDescent="0.15">
      <c r="A17" s="96" t="s">
        <v>54</v>
      </c>
      <c r="B17" s="199">
        <v>930</v>
      </c>
      <c r="C17" s="144">
        <v>121.957040572792</v>
      </c>
      <c r="D17" s="199">
        <v>1900</v>
      </c>
      <c r="E17" s="144">
        <v>96.891191709844506</v>
      </c>
      <c r="F17" s="144">
        <v>2.0430107526881698</v>
      </c>
      <c r="G17" s="199">
        <v>10990</v>
      </c>
      <c r="H17" s="144">
        <v>17.1392027286293</v>
      </c>
      <c r="I17" s="199">
        <v>24850</v>
      </c>
      <c r="J17" s="144">
        <v>22.492236407551601</v>
      </c>
      <c r="K17" s="144">
        <v>2.2611464968152899</v>
      </c>
    </row>
    <row r="18" spans="1:11" ht="9" customHeight="1" x14ac:dyDescent="0.15">
      <c r="A18" s="96" t="s">
        <v>144</v>
      </c>
      <c r="B18" s="199">
        <v>31</v>
      </c>
      <c r="C18" s="144">
        <v>-52.307692307692299</v>
      </c>
      <c r="D18" s="199">
        <v>102</v>
      </c>
      <c r="E18" s="144">
        <v>-69.552238805970205</v>
      </c>
      <c r="F18" s="144">
        <v>3.2903225806451601</v>
      </c>
      <c r="G18" s="199">
        <v>323</v>
      </c>
      <c r="H18" s="144">
        <v>-7.9772079772079802</v>
      </c>
      <c r="I18" s="199">
        <v>891</v>
      </c>
      <c r="J18" s="144">
        <v>-3.7796976241900602</v>
      </c>
      <c r="K18" s="144">
        <v>2.7585139318885501</v>
      </c>
    </row>
    <row r="19" spans="1:11" ht="19.5" customHeight="1" x14ac:dyDescent="0.15">
      <c r="A19" s="95" t="s">
        <v>451</v>
      </c>
      <c r="B19" s="197" t="s">
        <v>524</v>
      </c>
      <c r="C19" s="198" t="s">
        <v>524</v>
      </c>
      <c r="D19" s="197" t="s">
        <v>524</v>
      </c>
      <c r="E19" s="198" t="s">
        <v>524</v>
      </c>
      <c r="F19" s="198" t="s">
        <v>524</v>
      </c>
      <c r="G19" s="197" t="s">
        <v>524</v>
      </c>
      <c r="H19" s="198" t="s">
        <v>524</v>
      </c>
      <c r="I19" s="197" t="s">
        <v>524</v>
      </c>
      <c r="J19" s="198" t="s">
        <v>524</v>
      </c>
      <c r="K19" s="198" t="s">
        <v>524</v>
      </c>
    </row>
    <row r="20" spans="1:11" ht="9" customHeight="1" x14ac:dyDescent="0.15">
      <c r="A20" s="96" t="s">
        <v>54</v>
      </c>
      <c r="B20" s="199" t="s">
        <v>524</v>
      </c>
      <c r="C20" s="144" t="s">
        <v>524</v>
      </c>
      <c r="D20" s="199" t="s">
        <v>524</v>
      </c>
      <c r="E20" s="261" t="s">
        <v>524</v>
      </c>
      <c r="F20" s="144" t="s">
        <v>524</v>
      </c>
      <c r="G20" s="199" t="s">
        <v>524</v>
      </c>
      <c r="H20" s="144" t="s">
        <v>524</v>
      </c>
      <c r="I20" s="199" t="s">
        <v>524</v>
      </c>
      <c r="J20" s="144" t="s">
        <v>524</v>
      </c>
      <c r="K20" s="144" t="s">
        <v>524</v>
      </c>
    </row>
    <row r="21" spans="1:11" ht="9" customHeight="1" x14ac:dyDescent="0.15">
      <c r="A21" s="96" t="s">
        <v>144</v>
      </c>
      <c r="B21" s="199" t="s">
        <v>524</v>
      </c>
      <c r="C21" s="144" t="s">
        <v>524</v>
      </c>
      <c r="D21" s="199" t="s">
        <v>524</v>
      </c>
      <c r="E21" s="144" t="s">
        <v>524</v>
      </c>
      <c r="F21" s="144" t="s">
        <v>524</v>
      </c>
      <c r="G21" s="199" t="s">
        <v>524</v>
      </c>
      <c r="H21" s="144" t="s">
        <v>524</v>
      </c>
      <c r="I21" s="199" t="s">
        <v>524</v>
      </c>
      <c r="J21" s="144" t="s">
        <v>524</v>
      </c>
      <c r="K21" s="144" t="s">
        <v>524</v>
      </c>
    </row>
    <row r="22" spans="1:11" ht="19.5" customHeight="1" x14ac:dyDescent="0.15">
      <c r="A22" s="95" t="s">
        <v>297</v>
      </c>
      <c r="B22" s="197">
        <v>153</v>
      </c>
      <c r="C22" s="198">
        <v>247.727272727273</v>
      </c>
      <c r="D22" s="197">
        <v>281</v>
      </c>
      <c r="E22" s="198">
        <v>84.868421052631604</v>
      </c>
      <c r="F22" s="198">
        <v>1.83660130718954</v>
      </c>
      <c r="G22" s="197">
        <v>2429</v>
      </c>
      <c r="H22" s="198">
        <v>72.025495750708203</v>
      </c>
      <c r="I22" s="197">
        <v>4041</v>
      </c>
      <c r="J22" s="198">
        <v>64.602851323828901</v>
      </c>
      <c r="K22" s="198">
        <v>1.6636475916014799</v>
      </c>
    </row>
    <row r="23" spans="1:11" ht="9" customHeight="1" x14ac:dyDescent="0.15">
      <c r="A23" s="96" t="s">
        <v>54</v>
      </c>
      <c r="B23" s="199">
        <v>153</v>
      </c>
      <c r="C23" s="144">
        <v>273.17073170731697</v>
      </c>
      <c r="D23" s="199">
        <v>257</v>
      </c>
      <c r="E23" s="144">
        <v>72.483221476510096</v>
      </c>
      <c r="F23" s="144">
        <v>1.6797385620915</v>
      </c>
      <c r="G23" s="199">
        <v>2403</v>
      </c>
      <c r="H23" s="144">
        <v>73.752711496746201</v>
      </c>
      <c r="I23" s="199">
        <v>3604</v>
      </c>
      <c r="J23" s="144">
        <v>63.892678490222799</v>
      </c>
      <c r="K23" s="144">
        <v>1.49979192675822</v>
      </c>
    </row>
    <row r="24" spans="1:11" ht="9" customHeight="1" x14ac:dyDescent="0.15">
      <c r="A24" s="96" t="s">
        <v>144</v>
      </c>
      <c r="B24" s="199">
        <v>0</v>
      </c>
      <c r="C24" s="261" t="s">
        <v>468</v>
      </c>
      <c r="D24" s="199">
        <v>24</v>
      </c>
      <c r="E24" s="261" t="s">
        <v>468</v>
      </c>
      <c r="F24" s="144">
        <v>0</v>
      </c>
      <c r="G24" s="199">
        <v>26</v>
      </c>
      <c r="H24" s="144">
        <v>-10.3448275862069</v>
      </c>
      <c r="I24" s="199">
        <v>437</v>
      </c>
      <c r="J24" s="144">
        <v>70.703125</v>
      </c>
      <c r="K24" s="144">
        <v>16.807692307692299</v>
      </c>
    </row>
    <row r="25" spans="1:11" s="196" customFormat="1" ht="21.95" customHeight="1" x14ac:dyDescent="0.15">
      <c r="A25" s="192" t="s">
        <v>174</v>
      </c>
      <c r="B25" s="193"/>
      <c r="C25" s="194"/>
      <c r="D25" s="193"/>
      <c r="E25" s="194"/>
      <c r="F25" s="195"/>
      <c r="G25" s="193"/>
      <c r="H25" s="194"/>
      <c r="I25" s="193"/>
      <c r="J25" s="194"/>
      <c r="K25" s="195"/>
    </row>
    <row r="26" spans="1:11" s="196" customFormat="1" ht="20.100000000000001" customHeight="1" x14ac:dyDescent="0.15">
      <c r="A26" s="95" t="s">
        <v>302</v>
      </c>
      <c r="B26" s="197">
        <v>2226</v>
      </c>
      <c r="C26" s="198">
        <v>146.78492239467801</v>
      </c>
      <c r="D26" s="197">
        <v>4436</v>
      </c>
      <c r="E26" s="198">
        <v>165.15242080095601</v>
      </c>
      <c r="F26" s="198">
        <v>1.9928122192273101</v>
      </c>
      <c r="G26" s="197">
        <v>23772</v>
      </c>
      <c r="H26" s="198">
        <v>9.7557597303661208</v>
      </c>
      <c r="I26" s="197">
        <v>52467</v>
      </c>
      <c r="J26" s="198">
        <v>18.5346677812168</v>
      </c>
      <c r="K26" s="198">
        <v>2.2070923775870801</v>
      </c>
    </row>
    <row r="27" spans="1:11" ht="9" customHeight="1" x14ac:dyDescent="0.15">
      <c r="A27" s="96" t="s">
        <v>54</v>
      </c>
      <c r="B27" s="199">
        <v>2063</v>
      </c>
      <c r="C27" s="144">
        <v>141.004672897196</v>
      </c>
      <c r="D27" s="199">
        <v>4007</v>
      </c>
      <c r="E27" s="144">
        <v>154.574332909784</v>
      </c>
      <c r="F27" s="144">
        <v>1.9423170140571999</v>
      </c>
      <c r="G27" s="199">
        <v>22446</v>
      </c>
      <c r="H27" s="144">
        <v>7.2022160664820003</v>
      </c>
      <c r="I27" s="199">
        <v>48031</v>
      </c>
      <c r="J27" s="144">
        <v>11.7311807946404</v>
      </c>
      <c r="K27" s="144">
        <v>2.1398467432950201</v>
      </c>
    </row>
    <row r="28" spans="1:11" ht="9" customHeight="1" x14ac:dyDescent="0.15">
      <c r="A28" s="96" t="s">
        <v>144</v>
      </c>
      <c r="B28" s="199">
        <v>163</v>
      </c>
      <c r="C28" s="144">
        <v>254.34782608695701</v>
      </c>
      <c r="D28" s="199">
        <v>429</v>
      </c>
      <c r="E28" s="261" t="s">
        <v>468</v>
      </c>
      <c r="F28" s="144">
        <v>2.6319018404908001</v>
      </c>
      <c r="G28" s="199">
        <v>1326</v>
      </c>
      <c r="H28" s="144">
        <v>83.911234396671304</v>
      </c>
      <c r="I28" s="199">
        <v>4436</v>
      </c>
      <c r="J28" s="144">
        <v>247.92156862745099</v>
      </c>
      <c r="K28" s="144">
        <v>3.34539969834087</v>
      </c>
    </row>
    <row r="29" spans="1:11" s="196" customFormat="1" ht="20.100000000000001" customHeight="1" x14ac:dyDescent="0.15">
      <c r="A29" s="95" t="s">
        <v>303</v>
      </c>
      <c r="B29" s="197">
        <v>460</v>
      </c>
      <c r="C29" s="271" t="s">
        <v>468</v>
      </c>
      <c r="D29" s="197">
        <v>1347</v>
      </c>
      <c r="E29" s="198">
        <v>170.481927710843</v>
      </c>
      <c r="F29" s="198">
        <v>2.9282608695652201</v>
      </c>
      <c r="G29" s="197">
        <v>6875</v>
      </c>
      <c r="H29" s="198">
        <v>-28.1083342047475</v>
      </c>
      <c r="I29" s="197">
        <v>29111</v>
      </c>
      <c r="J29" s="198">
        <v>-4.6791093647675099</v>
      </c>
      <c r="K29" s="198">
        <v>4.2343272727272696</v>
      </c>
    </row>
    <row r="30" spans="1:11" ht="9" customHeight="1" x14ac:dyDescent="0.15">
      <c r="A30" s="96" t="s">
        <v>54</v>
      </c>
      <c r="B30" s="199">
        <v>458</v>
      </c>
      <c r="C30" s="261" t="s">
        <v>468</v>
      </c>
      <c r="D30" s="199">
        <v>1345</v>
      </c>
      <c r="E30" s="144">
        <v>170.080321285141</v>
      </c>
      <c r="F30" s="144">
        <v>2.9366812227074202</v>
      </c>
      <c r="G30" s="199">
        <v>6873</v>
      </c>
      <c r="H30" s="144">
        <v>-28.0916509730069</v>
      </c>
      <c r="I30" s="199">
        <v>29109</v>
      </c>
      <c r="J30" s="144">
        <v>-4.5981908757210297</v>
      </c>
      <c r="K30" s="144">
        <v>4.2352684417284996</v>
      </c>
    </row>
    <row r="31" spans="1:11" ht="9" customHeight="1" x14ac:dyDescent="0.15">
      <c r="A31" s="96" t="s">
        <v>144</v>
      </c>
      <c r="B31" s="199">
        <v>2</v>
      </c>
      <c r="C31" s="261" t="s">
        <v>468</v>
      </c>
      <c r="D31" s="199">
        <v>2</v>
      </c>
      <c r="E31" s="261" t="s">
        <v>468</v>
      </c>
      <c r="F31" s="144">
        <v>1</v>
      </c>
      <c r="G31" s="199">
        <v>2</v>
      </c>
      <c r="H31" s="144">
        <v>-60</v>
      </c>
      <c r="I31" s="199">
        <v>2</v>
      </c>
      <c r="J31" s="144">
        <v>-92.857142857142904</v>
      </c>
      <c r="K31" s="144">
        <v>1</v>
      </c>
    </row>
    <row r="32" spans="1:11" s="196" customFormat="1" ht="21.95" customHeight="1" x14ac:dyDescent="0.15">
      <c r="A32" s="192" t="s">
        <v>63</v>
      </c>
      <c r="B32" s="193"/>
      <c r="C32" s="194"/>
      <c r="D32" s="193"/>
      <c r="E32" s="194"/>
      <c r="F32" s="195"/>
      <c r="G32" s="193"/>
      <c r="H32" s="194"/>
      <c r="I32" s="193"/>
      <c r="J32" s="194"/>
      <c r="K32" s="195"/>
    </row>
    <row r="33" spans="1:11" s="196" customFormat="1" ht="20.100000000000001" customHeight="1" x14ac:dyDescent="0.15">
      <c r="A33" s="95" t="s">
        <v>304</v>
      </c>
      <c r="B33" s="197">
        <v>1405</v>
      </c>
      <c r="C33" s="198">
        <v>105.71010248901899</v>
      </c>
      <c r="D33" s="197">
        <v>15129</v>
      </c>
      <c r="E33" s="198">
        <v>12.016881386050599</v>
      </c>
      <c r="F33" s="198">
        <v>10.767971530249101</v>
      </c>
      <c r="G33" s="197">
        <v>17400</v>
      </c>
      <c r="H33" s="198">
        <v>-2.2691529993259998</v>
      </c>
      <c r="I33" s="197">
        <v>167614</v>
      </c>
      <c r="J33" s="198">
        <v>7.23589927321117</v>
      </c>
      <c r="K33" s="198">
        <v>9.6329885057471305</v>
      </c>
    </row>
    <row r="34" spans="1:11" ht="9" customHeight="1" x14ac:dyDescent="0.15">
      <c r="A34" s="96" t="s">
        <v>54</v>
      </c>
      <c r="B34" s="199">
        <v>1358</v>
      </c>
      <c r="C34" s="144">
        <v>104.826546003017</v>
      </c>
      <c r="D34" s="199">
        <v>15017</v>
      </c>
      <c r="E34" s="144">
        <v>11.717006397857499</v>
      </c>
      <c r="F34" s="144">
        <v>11.0581737849779</v>
      </c>
      <c r="G34" s="199">
        <v>16970</v>
      </c>
      <c r="H34" s="144">
        <v>-1.4403531188291401</v>
      </c>
      <c r="I34" s="199">
        <v>166783</v>
      </c>
      <c r="J34" s="144">
        <v>7.5290931949324698</v>
      </c>
      <c r="K34" s="144">
        <v>9.8281084266352394</v>
      </c>
    </row>
    <row r="35" spans="1:11" ht="9" customHeight="1" x14ac:dyDescent="0.15">
      <c r="A35" s="96" t="s">
        <v>144</v>
      </c>
      <c r="B35" s="199">
        <v>47</v>
      </c>
      <c r="C35" s="144">
        <v>135</v>
      </c>
      <c r="D35" s="199">
        <v>112</v>
      </c>
      <c r="E35" s="144">
        <v>75</v>
      </c>
      <c r="F35" s="144">
        <v>2.3829787234042601</v>
      </c>
      <c r="G35" s="199">
        <v>430</v>
      </c>
      <c r="H35" s="144">
        <v>-26.6211604095563</v>
      </c>
      <c r="I35" s="199">
        <v>831</v>
      </c>
      <c r="J35" s="144">
        <v>-30.692243536280198</v>
      </c>
      <c r="K35" s="144">
        <v>1.9325581395348801</v>
      </c>
    </row>
    <row r="36" spans="1:11" s="196" customFormat="1" ht="20.100000000000001" customHeight="1" x14ac:dyDescent="0.15">
      <c r="A36" s="95" t="s">
        <v>411</v>
      </c>
      <c r="B36" s="197" t="s">
        <v>524</v>
      </c>
      <c r="C36" s="198" t="s">
        <v>524</v>
      </c>
      <c r="D36" s="197" t="s">
        <v>524</v>
      </c>
      <c r="E36" s="198" t="s">
        <v>524</v>
      </c>
      <c r="F36" s="198" t="s">
        <v>524</v>
      </c>
      <c r="G36" s="197" t="s">
        <v>524</v>
      </c>
      <c r="H36" s="198" t="s">
        <v>524</v>
      </c>
      <c r="I36" s="197" t="s">
        <v>524</v>
      </c>
      <c r="J36" s="198" t="s">
        <v>524</v>
      </c>
      <c r="K36" s="198" t="s">
        <v>524</v>
      </c>
    </row>
    <row r="37" spans="1:11" ht="9" customHeight="1" x14ac:dyDescent="0.15">
      <c r="A37" s="96" t="s">
        <v>54</v>
      </c>
      <c r="B37" s="199" t="s">
        <v>524</v>
      </c>
      <c r="C37" s="144" t="s">
        <v>524</v>
      </c>
      <c r="D37" s="199" t="s">
        <v>524</v>
      </c>
      <c r="E37" s="261" t="s">
        <v>524</v>
      </c>
      <c r="F37" s="144" t="s">
        <v>524</v>
      </c>
      <c r="G37" s="199" t="s">
        <v>524</v>
      </c>
      <c r="H37" s="144" t="s">
        <v>524</v>
      </c>
      <c r="I37" s="199" t="s">
        <v>524</v>
      </c>
      <c r="J37" s="144" t="s">
        <v>524</v>
      </c>
      <c r="K37" s="144" t="s">
        <v>524</v>
      </c>
    </row>
    <row r="38" spans="1:11" ht="9" customHeight="1" x14ac:dyDescent="0.15">
      <c r="A38" s="96" t="s">
        <v>144</v>
      </c>
      <c r="B38" s="199" t="s">
        <v>524</v>
      </c>
      <c r="C38" s="144" t="s">
        <v>524</v>
      </c>
      <c r="D38" s="199" t="s">
        <v>524</v>
      </c>
      <c r="E38" s="144" t="s">
        <v>524</v>
      </c>
      <c r="F38" s="144" t="s">
        <v>524</v>
      </c>
      <c r="G38" s="199" t="s">
        <v>524</v>
      </c>
      <c r="H38" s="144" t="s">
        <v>524</v>
      </c>
      <c r="I38" s="199" t="s">
        <v>524</v>
      </c>
      <c r="J38" s="144" t="s">
        <v>524</v>
      </c>
      <c r="K38" s="144" t="s">
        <v>524</v>
      </c>
    </row>
    <row r="39" spans="1:11" s="196" customFormat="1" ht="20.100000000000001" customHeight="1" x14ac:dyDescent="0.15">
      <c r="A39" s="95" t="s">
        <v>305</v>
      </c>
      <c r="B39" s="197">
        <v>437</v>
      </c>
      <c r="C39" s="271" t="s">
        <v>468</v>
      </c>
      <c r="D39" s="197">
        <v>1413</v>
      </c>
      <c r="E39" s="271" t="s">
        <v>468</v>
      </c>
      <c r="F39" s="198">
        <v>3.2334096109839798</v>
      </c>
      <c r="G39" s="197">
        <v>4397</v>
      </c>
      <c r="H39" s="198">
        <v>-10.081799591002</v>
      </c>
      <c r="I39" s="197">
        <v>13875</v>
      </c>
      <c r="J39" s="198">
        <v>-26.6377623856607</v>
      </c>
      <c r="K39" s="198">
        <v>3.1555606095064799</v>
      </c>
    </row>
    <row r="40" spans="1:11" ht="9" customHeight="1" x14ac:dyDescent="0.15">
      <c r="A40" s="96" t="s">
        <v>54</v>
      </c>
      <c r="B40" s="199">
        <v>435</v>
      </c>
      <c r="C40" s="261" t="s">
        <v>468</v>
      </c>
      <c r="D40" s="199">
        <v>1405</v>
      </c>
      <c r="E40" s="261" t="s">
        <v>468</v>
      </c>
      <c r="F40" s="144">
        <v>3.2298850574712601</v>
      </c>
      <c r="G40" s="199">
        <v>4357</v>
      </c>
      <c r="H40" s="144">
        <v>-10.2574665293512</v>
      </c>
      <c r="I40" s="199">
        <v>13781</v>
      </c>
      <c r="J40" s="144">
        <v>-26.127043688019299</v>
      </c>
      <c r="K40" s="144">
        <v>3.1629561624971299</v>
      </c>
    </row>
    <row r="41" spans="1:11" ht="9" customHeight="1" x14ac:dyDescent="0.15">
      <c r="A41" s="96" t="s">
        <v>144</v>
      </c>
      <c r="B41" s="199">
        <v>2</v>
      </c>
      <c r="C41" s="261" t="s">
        <v>468</v>
      </c>
      <c r="D41" s="199">
        <v>8</v>
      </c>
      <c r="E41" s="261" t="s">
        <v>468</v>
      </c>
      <c r="F41" s="144">
        <v>4</v>
      </c>
      <c r="G41" s="199">
        <v>40</v>
      </c>
      <c r="H41" s="144">
        <v>14.285714285714301</v>
      </c>
      <c r="I41" s="199">
        <v>94</v>
      </c>
      <c r="J41" s="144">
        <v>-63.565891472868202</v>
      </c>
      <c r="K41" s="144">
        <v>2.35</v>
      </c>
    </row>
    <row r="42" spans="1:11" s="196" customFormat="1" ht="20.100000000000001" customHeight="1" x14ac:dyDescent="0.15">
      <c r="A42" s="95" t="s">
        <v>306</v>
      </c>
      <c r="B42" s="197">
        <v>375</v>
      </c>
      <c r="C42" s="271" t="s">
        <v>468</v>
      </c>
      <c r="D42" s="197">
        <v>851</v>
      </c>
      <c r="E42" s="271" t="s">
        <v>468</v>
      </c>
      <c r="F42" s="198">
        <v>2.2693333333333299</v>
      </c>
      <c r="G42" s="197">
        <v>3875</v>
      </c>
      <c r="H42" s="198">
        <v>2.5132275132275201</v>
      </c>
      <c r="I42" s="197">
        <v>8447</v>
      </c>
      <c r="J42" s="198">
        <v>6.91051765599292</v>
      </c>
      <c r="K42" s="198">
        <v>2.1798709677419401</v>
      </c>
    </row>
    <row r="43" spans="1:11" ht="9" customHeight="1" x14ac:dyDescent="0.15">
      <c r="A43" s="96" t="s">
        <v>54</v>
      </c>
      <c r="B43" s="199">
        <v>359</v>
      </c>
      <c r="C43" s="261" t="s">
        <v>468</v>
      </c>
      <c r="D43" s="199">
        <v>826</v>
      </c>
      <c r="E43" s="261" t="s">
        <v>468</v>
      </c>
      <c r="F43" s="144">
        <v>2.3008356545961002</v>
      </c>
      <c r="G43" s="199">
        <v>3378</v>
      </c>
      <c r="H43" s="144">
        <v>0.89605734767025103</v>
      </c>
      <c r="I43" s="199">
        <v>7535</v>
      </c>
      <c r="J43" s="144">
        <v>8.2926128197757993</v>
      </c>
      <c r="K43" s="144">
        <v>2.23060982830077</v>
      </c>
    </row>
    <row r="44" spans="1:11" ht="9" customHeight="1" x14ac:dyDescent="0.15">
      <c r="A44" s="96" t="s">
        <v>144</v>
      </c>
      <c r="B44" s="199">
        <v>16</v>
      </c>
      <c r="C44" s="261" t="s">
        <v>468</v>
      </c>
      <c r="D44" s="199">
        <v>25</v>
      </c>
      <c r="E44" s="261" t="s">
        <v>468</v>
      </c>
      <c r="F44" s="144">
        <v>1.5625</v>
      </c>
      <c r="G44" s="199">
        <v>497</v>
      </c>
      <c r="H44" s="144">
        <v>15.046296296296299</v>
      </c>
      <c r="I44" s="199">
        <v>912</v>
      </c>
      <c r="J44" s="144">
        <v>-3.2873806998939599</v>
      </c>
      <c r="K44" s="144">
        <v>1.83501006036217</v>
      </c>
    </row>
    <row r="45" spans="1:11" ht="19.5" customHeight="1" x14ac:dyDescent="0.15">
      <c r="A45" s="95" t="s">
        <v>416</v>
      </c>
      <c r="B45" s="197">
        <v>144</v>
      </c>
      <c r="C45" s="271" t="s">
        <v>468</v>
      </c>
      <c r="D45" s="197">
        <v>439</v>
      </c>
      <c r="E45" s="271" t="s">
        <v>468</v>
      </c>
      <c r="F45" s="198">
        <v>3.0486111111111098</v>
      </c>
      <c r="G45" s="197">
        <v>806</v>
      </c>
      <c r="H45" s="198">
        <v>-4.7281323877068502</v>
      </c>
      <c r="I45" s="197">
        <v>3969</v>
      </c>
      <c r="J45" s="198">
        <v>48.596031448895602</v>
      </c>
      <c r="K45" s="198">
        <v>4.9243176178660102</v>
      </c>
    </row>
    <row r="46" spans="1:11" ht="9" customHeight="1" x14ac:dyDescent="0.15">
      <c r="A46" s="96" t="s">
        <v>54</v>
      </c>
      <c r="B46" s="199">
        <v>136</v>
      </c>
      <c r="C46" s="261" t="s">
        <v>468</v>
      </c>
      <c r="D46" s="199">
        <v>407</v>
      </c>
      <c r="E46" s="261" t="s">
        <v>468</v>
      </c>
      <c r="F46" s="144">
        <v>2.9926470588235299</v>
      </c>
      <c r="G46" s="199">
        <v>744</v>
      </c>
      <c r="H46" s="144">
        <v>-6.1790668348045399</v>
      </c>
      <c r="I46" s="199">
        <v>2558</v>
      </c>
      <c r="J46" s="144">
        <v>10.1162290142058</v>
      </c>
      <c r="K46" s="144">
        <v>3.4381720430107499</v>
      </c>
    </row>
    <row r="47" spans="1:11" ht="9" customHeight="1" x14ac:dyDescent="0.15">
      <c r="A47" s="96" t="s">
        <v>144</v>
      </c>
      <c r="B47" s="199">
        <v>8</v>
      </c>
      <c r="C47" s="144">
        <v>100</v>
      </c>
      <c r="D47" s="199">
        <v>32</v>
      </c>
      <c r="E47" s="144">
        <v>166.666666666667</v>
      </c>
      <c r="F47" s="144">
        <v>4</v>
      </c>
      <c r="G47" s="199">
        <v>62</v>
      </c>
      <c r="H47" s="144">
        <v>16.981132075471699</v>
      </c>
      <c r="I47" s="199">
        <v>1411</v>
      </c>
      <c r="J47" s="261" t="s">
        <v>468</v>
      </c>
      <c r="K47" s="144">
        <v>22.758064516129</v>
      </c>
    </row>
    <row r="48" spans="1:11" s="200" customFormat="1" ht="19.5" customHeight="1" x14ac:dyDescent="0.15">
      <c r="A48" s="95" t="s">
        <v>307</v>
      </c>
      <c r="B48" s="197">
        <v>465</v>
      </c>
      <c r="C48" s="271" t="s">
        <v>468</v>
      </c>
      <c r="D48" s="197">
        <v>853</v>
      </c>
      <c r="E48" s="271" t="s">
        <v>468</v>
      </c>
      <c r="F48" s="198">
        <v>1.8344086021505399</v>
      </c>
      <c r="G48" s="197">
        <v>5508</v>
      </c>
      <c r="H48" s="198">
        <v>-10.439024390243899</v>
      </c>
      <c r="I48" s="197">
        <v>12098</v>
      </c>
      <c r="J48" s="198">
        <v>-7.5924228536510903</v>
      </c>
      <c r="K48" s="198">
        <v>2.1964415395787902</v>
      </c>
    </row>
    <row r="49" spans="1:11" s="200" customFormat="1" ht="9" customHeight="1" x14ac:dyDescent="0.15">
      <c r="A49" s="96" t="s">
        <v>54</v>
      </c>
      <c r="B49" s="199">
        <v>462</v>
      </c>
      <c r="C49" s="261" t="s">
        <v>468</v>
      </c>
      <c r="D49" s="199">
        <v>850</v>
      </c>
      <c r="E49" s="261" t="s">
        <v>468</v>
      </c>
      <c r="F49" s="144">
        <v>1.83982683982684</v>
      </c>
      <c r="G49" s="199">
        <v>5411</v>
      </c>
      <c r="H49" s="144">
        <v>-9.9217579490594296</v>
      </c>
      <c r="I49" s="199">
        <v>11907</v>
      </c>
      <c r="J49" s="144">
        <v>-6.8819895206068704</v>
      </c>
      <c r="K49" s="144">
        <v>2.2005174644243199</v>
      </c>
    </row>
    <row r="50" spans="1:11" s="200" customFormat="1" ht="9" customHeight="1" x14ac:dyDescent="0.15">
      <c r="A50" s="96" t="s">
        <v>144</v>
      </c>
      <c r="B50" s="199">
        <v>3</v>
      </c>
      <c r="C50" s="144">
        <v>200</v>
      </c>
      <c r="D50" s="199">
        <v>3</v>
      </c>
      <c r="E50" s="144">
        <v>200</v>
      </c>
      <c r="F50" s="144">
        <v>1</v>
      </c>
      <c r="G50" s="199">
        <v>97</v>
      </c>
      <c r="H50" s="144">
        <v>-32.167832167832202</v>
      </c>
      <c r="I50" s="199">
        <v>191</v>
      </c>
      <c r="J50" s="144">
        <v>-37.377049180327901</v>
      </c>
      <c r="K50" s="144">
        <v>1.9690721649484499</v>
      </c>
    </row>
    <row r="51" spans="1:11" s="200" customFormat="1" ht="9" customHeight="1" x14ac:dyDescent="0.15">
      <c r="C51" s="201"/>
      <c r="E51" s="201"/>
      <c r="H51" s="201"/>
      <c r="J51" s="201"/>
    </row>
    <row r="52" spans="1:11" s="200" customFormat="1" x14ac:dyDescent="0.15">
      <c r="C52" s="201"/>
      <c r="E52" s="201"/>
      <c r="H52" s="201"/>
      <c r="J52" s="201"/>
    </row>
    <row r="53" spans="1:11" s="200" customFormat="1" x14ac:dyDescent="0.15">
      <c r="C53" s="201"/>
      <c r="E53" s="201"/>
      <c r="H53" s="201"/>
      <c r="J53" s="201"/>
    </row>
    <row r="54" spans="1:11" s="200" customFormat="1" x14ac:dyDescent="0.15">
      <c r="C54" s="201"/>
      <c r="E54" s="201"/>
      <c r="H54" s="201"/>
      <c r="J54" s="201"/>
    </row>
    <row r="55" spans="1:11" s="200" customFormat="1" x14ac:dyDescent="0.15">
      <c r="C55" s="201"/>
      <c r="E55" s="201"/>
      <c r="H55" s="201"/>
      <c r="J55" s="201"/>
    </row>
    <row r="56" spans="1:11" s="200" customFormat="1" x14ac:dyDescent="0.15">
      <c r="C56" s="201"/>
      <c r="E56" s="201"/>
      <c r="H56" s="201"/>
      <c r="J56" s="201"/>
    </row>
    <row r="57" spans="1:11" s="200" customFormat="1" x14ac:dyDescent="0.15">
      <c r="C57" s="201"/>
      <c r="E57" s="201"/>
      <c r="H57" s="201"/>
      <c r="J57" s="201"/>
    </row>
    <row r="58" spans="1:11" s="200" customFormat="1" x14ac:dyDescent="0.15">
      <c r="C58" s="201"/>
      <c r="E58" s="201"/>
      <c r="H58" s="201"/>
      <c r="J58" s="201"/>
    </row>
    <row r="59" spans="1:11" s="200" customFormat="1" x14ac:dyDescent="0.15">
      <c r="C59" s="201"/>
      <c r="E59" s="201"/>
      <c r="H59" s="201"/>
      <c r="J59" s="201"/>
    </row>
    <row r="60" spans="1:11" s="200" customFormat="1" x14ac:dyDescent="0.15">
      <c r="C60" s="201"/>
      <c r="E60" s="201"/>
      <c r="H60" s="201"/>
      <c r="J60" s="201"/>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9" t="s">
        <v>194</v>
      </c>
      <c r="B1" s="349"/>
      <c r="C1" s="349"/>
      <c r="D1" s="349"/>
      <c r="E1" s="349"/>
      <c r="F1" s="349"/>
      <c r="G1" s="349"/>
      <c r="H1" s="349"/>
      <c r="I1" s="349"/>
      <c r="J1" s="349"/>
      <c r="K1" s="349"/>
    </row>
    <row r="2" spans="1:11" ht="9.9499999999999993" customHeight="1" x14ac:dyDescent="0.15">
      <c r="A2" s="340" t="s">
        <v>240</v>
      </c>
      <c r="B2" s="301" t="s">
        <v>516</v>
      </c>
      <c r="C2" s="302"/>
      <c r="D2" s="302"/>
      <c r="E2" s="302"/>
      <c r="F2" s="302"/>
      <c r="G2" s="303" t="s">
        <v>517</v>
      </c>
      <c r="H2" s="304"/>
      <c r="I2" s="304"/>
      <c r="J2" s="304"/>
      <c r="K2" s="304"/>
    </row>
    <row r="3" spans="1:11" ht="9.9499999999999993" customHeight="1" x14ac:dyDescent="0.15">
      <c r="A3" s="341"/>
      <c r="B3" s="343" t="s">
        <v>125</v>
      </c>
      <c r="C3" s="344"/>
      <c r="D3" s="345" t="s">
        <v>123</v>
      </c>
      <c r="E3" s="346"/>
      <c r="F3" s="347" t="s">
        <v>52</v>
      </c>
      <c r="G3" s="345" t="s">
        <v>125</v>
      </c>
      <c r="H3" s="346"/>
      <c r="I3" s="345" t="s">
        <v>123</v>
      </c>
      <c r="J3" s="346"/>
      <c r="K3" s="345" t="s">
        <v>52</v>
      </c>
    </row>
    <row r="4" spans="1:11" ht="45" customHeight="1" x14ac:dyDescent="0.15">
      <c r="A4" s="341"/>
      <c r="B4" s="187" t="s">
        <v>126</v>
      </c>
      <c r="C4" s="188" t="s">
        <v>142</v>
      </c>
      <c r="D4" s="188" t="s">
        <v>126</v>
      </c>
      <c r="E4" s="188" t="s">
        <v>142</v>
      </c>
      <c r="F4" s="348"/>
      <c r="G4" s="188" t="s">
        <v>126</v>
      </c>
      <c r="H4" s="188" t="s">
        <v>145</v>
      </c>
      <c r="I4" s="188" t="s">
        <v>126</v>
      </c>
      <c r="J4" s="188" t="s">
        <v>145</v>
      </c>
      <c r="K4" s="345"/>
    </row>
    <row r="5" spans="1:11" ht="9.9499999999999993" customHeight="1" x14ac:dyDescent="0.15">
      <c r="A5" s="342"/>
      <c r="B5" s="189" t="s">
        <v>127</v>
      </c>
      <c r="C5" s="190" t="s">
        <v>128</v>
      </c>
      <c r="D5" s="190" t="s">
        <v>127</v>
      </c>
      <c r="E5" s="190" t="s">
        <v>128</v>
      </c>
      <c r="F5" s="190" t="s">
        <v>129</v>
      </c>
      <c r="G5" s="190" t="s">
        <v>127</v>
      </c>
      <c r="H5" s="190" t="s">
        <v>128</v>
      </c>
      <c r="I5" s="190" t="s">
        <v>127</v>
      </c>
      <c r="J5" s="190" t="s">
        <v>128</v>
      </c>
      <c r="K5" s="191" t="s">
        <v>129</v>
      </c>
    </row>
    <row r="6" spans="1:11" ht="21.95" customHeight="1" x14ac:dyDescent="0.15">
      <c r="A6" s="203" t="s">
        <v>64</v>
      </c>
      <c r="B6" s="204"/>
      <c r="C6" s="205"/>
      <c r="D6" s="204"/>
      <c r="E6" s="205"/>
      <c r="F6" s="206"/>
      <c r="G6" s="204"/>
      <c r="H6" s="205"/>
      <c r="I6" s="204"/>
      <c r="J6" s="205"/>
      <c r="K6" s="206"/>
    </row>
    <row r="7" spans="1:11" ht="19.5" customHeight="1" x14ac:dyDescent="0.15">
      <c r="A7" s="95" t="s">
        <v>308</v>
      </c>
      <c r="B7" s="197">
        <v>1681</v>
      </c>
      <c r="C7" s="198">
        <v>41.617523167649502</v>
      </c>
      <c r="D7" s="197">
        <v>22588</v>
      </c>
      <c r="E7" s="198">
        <v>-7.9881054218094398</v>
      </c>
      <c r="F7" s="198">
        <v>13.437239738251</v>
      </c>
      <c r="G7" s="197">
        <v>19671</v>
      </c>
      <c r="H7" s="198">
        <v>-6.2571483034693101</v>
      </c>
      <c r="I7" s="197">
        <v>257692</v>
      </c>
      <c r="J7" s="198">
        <v>-6.3231134990511997</v>
      </c>
      <c r="K7" s="198">
        <v>13.100096588887199</v>
      </c>
    </row>
    <row r="8" spans="1:11" ht="9" customHeight="1" x14ac:dyDescent="0.15">
      <c r="A8" s="96" t="s">
        <v>54</v>
      </c>
      <c r="B8" s="199">
        <v>1625</v>
      </c>
      <c r="C8" s="144">
        <v>40.570934256055402</v>
      </c>
      <c r="D8" s="199">
        <v>22388</v>
      </c>
      <c r="E8" s="144">
        <v>-7.1730657600132703</v>
      </c>
      <c r="F8" s="144">
        <v>13.777230769230799</v>
      </c>
      <c r="G8" s="199">
        <v>19202</v>
      </c>
      <c r="H8" s="144">
        <v>-6.3454128664097897</v>
      </c>
      <c r="I8" s="199">
        <v>254759</v>
      </c>
      <c r="J8" s="144">
        <v>-6.0384094773375203</v>
      </c>
      <c r="K8" s="144">
        <v>13.2673159045933</v>
      </c>
    </row>
    <row r="9" spans="1:11" ht="9" customHeight="1" x14ac:dyDescent="0.15">
      <c r="A9" s="96" t="s">
        <v>144</v>
      </c>
      <c r="B9" s="199">
        <v>56</v>
      </c>
      <c r="C9" s="144">
        <v>80.645161290322605</v>
      </c>
      <c r="D9" s="199">
        <v>200</v>
      </c>
      <c r="E9" s="144">
        <v>-53.596287703016202</v>
      </c>
      <c r="F9" s="144">
        <v>3.5714285714285698</v>
      </c>
      <c r="G9" s="199">
        <v>469</v>
      </c>
      <c r="H9" s="144">
        <v>-2.4948024948024998</v>
      </c>
      <c r="I9" s="199">
        <v>2933</v>
      </c>
      <c r="J9" s="144">
        <v>-25.840707964601801</v>
      </c>
      <c r="K9" s="144">
        <v>6.2537313432835804</v>
      </c>
    </row>
    <row r="10" spans="1:11" ht="19.5" customHeight="1" x14ac:dyDescent="0.15">
      <c r="A10" s="95" t="s">
        <v>446</v>
      </c>
      <c r="B10" s="197">
        <v>278</v>
      </c>
      <c r="C10" s="271" t="s">
        <v>468</v>
      </c>
      <c r="D10" s="197">
        <v>536</v>
      </c>
      <c r="E10" s="271" t="s">
        <v>468</v>
      </c>
      <c r="F10" s="198">
        <v>1.9280575539568301</v>
      </c>
      <c r="G10" s="197">
        <v>4048</v>
      </c>
      <c r="H10" s="198">
        <v>-34.793814432989699</v>
      </c>
      <c r="I10" s="197">
        <v>9675</v>
      </c>
      <c r="J10" s="198">
        <v>-30.345572354211701</v>
      </c>
      <c r="K10" s="198">
        <v>2.3900691699604701</v>
      </c>
    </row>
    <row r="11" spans="1:11" ht="9" customHeight="1" x14ac:dyDescent="0.15">
      <c r="A11" s="96" t="s">
        <v>54</v>
      </c>
      <c r="B11" s="199">
        <v>256</v>
      </c>
      <c r="C11" s="261" t="s">
        <v>468</v>
      </c>
      <c r="D11" s="199">
        <v>510</v>
      </c>
      <c r="E11" s="261" t="s">
        <v>468</v>
      </c>
      <c r="F11" s="144">
        <v>1.9921875</v>
      </c>
      <c r="G11" s="199">
        <v>3970</v>
      </c>
      <c r="H11" s="144">
        <v>-34.746877054569403</v>
      </c>
      <c r="I11" s="199">
        <v>9557</v>
      </c>
      <c r="J11" s="144">
        <v>-29.969956767054999</v>
      </c>
      <c r="K11" s="144">
        <v>2.40730478589421</v>
      </c>
    </row>
    <row r="12" spans="1:11" ht="9" customHeight="1" x14ac:dyDescent="0.15">
      <c r="A12" s="96" t="s">
        <v>144</v>
      </c>
      <c r="B12" s="199">
        <v>22</v>
      </c>
      <c r="C12" s="261" t="s">
        <v>468</v>
      </c>
      <c r="D12" s="199">
        <v>26</v>
      </c>
      <c r="E12" s="261" t="s">
        <v>468</v>
      </c>
      <c r="F12" s="144">
        <v>1.1818181818181801</v>
      </c>
      <c r="G12" s="199">
        <v>78</v>
      </c>
      <c r="H12" s="144">
        <v>-37.096774193548399</v>
      </c>
      <c r="I12" s="199">
        <v>118</v>
      </c>
      <c r="J12" s="144">
        <v>-51.440329218107003</v>
      </c>
      <c r="K12" s="144">
        <v>1.5128205128205101</v>
      </c>
    </row>
    <row r="13" spans="1:11" ht="19.5" customHeight="1" x14ac:dyDescent="0.15">
      <c r="A13" s="95" t="s">
        <v>367</v>
      </c>
      <c r="B13" s="197">
        <v>10073</v>
      </c>
      <c r="C13" s="198">
        <v>87.091381872214001</v>
      </c>
      <c r="D13" s="197">
        <v>18255</v>
      </c>
      <c r="E13" s="198">
        <v>99.377457404980305</v>
      </c>
      <c r="F13" s="198">
        <v>1.8122704258910001</v>
      </c>
      <c r="G13" s="197">
        <v>110665</v>
      </c>
      <c r="H13" s="198">
        <v>-13.029298041558</v>
      </c>
      <c r="I13" s="197">
        <v>202598</v>
      </c>
      <c r="J13" s="198">
        <v>-10.4657945907725</v>
      </c>
      <c r="K13" s="198">
        <v>1.8307323905480499</v>
      </c>
    </row>
    <row r="14" spans="1:11" ht="9" customHeight="1" x14ac:dyDescent="0.15">
      <c r="A14" s="96" t="s">
        <v>54</v>
      </c>
      <c r="B14" s="199">
        <v>9532</v>
      </c>
      <c r="C14" s="144">
        <v>81.561904761904799</v>
      </c>
      <c r="D14" s="199">
        <v>17072</v>
      </c>
      <c r="E14" s="144">
        <v>92.360563380281704</v>
      </c>
      <c r="F14" s="144">
        <v>1.7910197230381899</v>
      </c>
      <c r="G14" s="199">
        <v>103975</v>
      </c>
      <c r="H14" s="144">
        <v>-12.355013824263301</v>
      </c>
      <c r="I14" s="199">
        <v>188554</v>
      </c>
      <c r="J14" s="144">
        <v>-11.1918084364815</v>
      </c>
      <c r="K14" s="144">
        <v>1.8134551574897799</v>
      </c>
    </row>
    <row r="15" spans="1:11" ht="9" customHeight="1" x14ac:dyDescent="0.15">
      <c r="A15" s="96" t="s">
        <v>144</v>
      </c>
      <c r="B15" s="199">
        <v>541</v>
      </c>
      <c r="C15" s="261" t="s">
        <v>468</v>
      </c>
      <c r="D15" s="199">
        <v>1183</v>
      </c>
      <c r="E15" s="261" t="s">
        <v>468</v>
      </c>
      <c r="F15" s="144">
        <v>2.18669131238447</v>
      </c>
      <c r="G15" s="199">
        <v>6690</v>
      </c>
      <c r="H15" s="144">
        <v>-22.317696237807699</v>
      </c>
      <c r="I15" s="199">
        <v>14044</v>
      </c>
      <c r="J15" s="144">
        <v>0.57290174735032895</v>
      </c>
      <c r="K15" s="144">
        <v>2.0992526158445401</v>
      </c>
    </row>
    <row r="16" spans="1:11" s="196" customFormat="1" ht="21.95" customHeight="1" x14ac:dyDescent="0.15">
      <c r="A16" s="192" t="s">
        <v>65</v>
      </c>
      <c r="B16" s="193"/>
      <c r="C16" s="194"/>
      <c r="D16" s="193"/>
      <c r="E16" s="194"/>
      <c r="F16" s="195"/>
      <c r="G16" s="193"/>
      <c r="H16" s="194"/>
      <c r="I16" s="193"/>
      <c r="J16" s="194"/>
      <c r="K16" s="195"/>
    </row>
    <row r="17" spans="1:11" s="196" customFormat="1" ht="20.100000000000001" customHeight="1" x14ac:dyDescent="0.15">
      <c r="A17" s="95" t="s">
        <v>309</v>
      </c>
      <c r="B17" s="197">
        <v>1548</v>
      </c>
      <c r="C17" s="198">
        <v>182.99817184643501</v>
      </c>
      <c r="D17" s="197">
        <v>9995</v>
      </c>
      <c r="E17" s="198">
        <v>42.602368383506899</v>
      </c>
      <c r="F17" s="198">
        <v>6.45671834625323</v>
      </c>
      <c r="G17" s="197">
        <v>20946</v>
      </c>
      <c r="H17" s="198">
        <v>-8.0832016850974195</v>
      </c>
      <c r="I17" s="197">
        <v>114191</v>
      </c>
      <c r="J17" s="198">
        <v>-3.4643965203865199</v>
      </c>
      <c r="K17" s="198">
        <v>5.4516852859734604</v>
      </c>
    </row>
    <row r="18" spans="1:11" ht="9" customHeight="1" x14ac:dyDescent="0.15">
      <c r="A18" s="96" t="s">
        <v>54</v>
      </c>
      <c r="B18" s="199">
        <v>1444</v>
      </c>
      <c r="C18" s="144">
        <v>184.25196850393701</v>
      </c>
      <c r="D18" s="199">
        <v>9329</v>
      </c>
      <c r="E18" s="144">
        <v>41.327071655809704</v>
      </c>
      <c r="F18" s="144">
        <v>6.4605263157894699</v>
      </c>
      <c r="G18" s="199">
        <v>20295</v>
      </c>
      <c r="H18" s="144">
        <v>-9.1458501208702607</v>
      </c>
      <c r="I18" s="199">
        <v>110520</v>
      </c>
      <c r="J18" s="144">
        <v>-5.4608909874769003</v>
      </c>
      <c r="K18" s="144">
        <v>5.44567627494457</v>
      </c>
    </row>
    <row r="19" spans="1:11" ht="9" customHeight="1" x14ac:dyDescent="0.15">
      <c r="A19" s="96" t="s">
        <v>144</v>
      </c>
      <c r="B19" s="199">
        <v>104</v>
      </c>
      <c r="C19" s="144">
        <v>166.666666666667</v>
      </c>
      <c r="D19" s="199">
        <v>666</v>
      </c>
      <c r="E19" s="144">
        <v>63.235294117647101</v>
      </c>
      <c r="F19" s="144">
        <v>6.4038461538461497</v>
      </c>
      <c r="G19" s="199">
        <v>651</v>
      </c>
      <c r="H19" s="144">
        <v>44.6666666666667</v>
      </c>
      <c r="I19" s="199">
        <v>3671</v>
      </c>
      <c r="J19" s="144">
        <v>165.05415162454901</v>
      </c>
      <c r="K19" s="144">
        <v>5.6390168970814099</v>
      </c>
    </row>
    <row r="20" spans="1:11" s="196" customFormat="1" ht="20.100000000000001" customHeight="1" x14ac:dyDescent="0.15">
      <c r="A20" s="95" t="s">
        <v>459</v>
      </c>
      <c r="B20" s="197">
        <v>143</v>
      </c>
      <c r="C20" s="198">
        <v>266.66666666666703</v>
      </c>
      <c r="D20" s="197">
        <v>219</v>
      </c>
      <c r="E20" s="198">
        <v>284.21052631578902</v>
      </c>
      <c r="F20" s="198">
        <v>1.5314685314685299</v>
      </c>
      <c r="G20" s="197">
        <v>1632</v>
      </c>
      <c r="H20" s="198">
        <v>-22.174535050071501</v>
      </c>
      <c r="I20" s="197">
        <v>3540</v>
      </c>
      <c r="J20" s="198">
        <v>-11.3004259584064</v>
      </c>
      <c r="K20" s="198">
        <v>2.1691176470588198</v>
      </c>
    </row>
    <row r="21" spans="1:11" ht="9" customHeight="1" x14ac:dyDescent="0.15">
      <c r="A21" s="96" t="s">
        <v>54</v>
      </c>
      <c r="B21" s="199">
        <v>143</v>
      </c>
      <c r="C21" s="144">
        <v>266.66666666666703</v>
      </c>
      <c r="D21" s="199">
        <v>219</v>
      </c>
      <c r="E21" s="144">
        <v>284.21052631578902</v>
      </c>
      <c r="F21" s="144">
        <v>1.5314685314685299</v>
      </c>
      <c r="G21" s="199">
        <v>1632</v>
      </c>
      <c r="H21" s="144">
        <v>-22.174535050071501</v>
      </c>
      <c r="I21" s="199">
        <v>3540</v>
      </c>
      <c r="J21" s="144">
        <v>-11.3004259584064</v>
      </c>
      <c r="K21" s="144">
        <v>2.1691176470588198</v>
      </c>
    </row>
    <row r="22" spans="1:11" ht="9" customHeight="1" x14ac:dyDescent="0.15">
      <c r="A22" s="96" t="s">
        <v>144</v>
      </c>
      <c r="B22" s="199">
        <v>0</v>
      </c>
      <c r="C22" s="144">
        <v>0</v>
      </c>
      <c r="D22" s="199">
        <v>0</v>
      </c>
      <c r="E22" s="144">
        <v>0</v>
      </c>
      <c r="F22" s="144">
        <v>0</v>
      </c>
      <c r="G22" s="199">
        <v>0</v>
      </c>
      <c r="H22" s="144">
        <v>0</v>
      </c>
      <c r="I22" s="199">
        <v>0</v>
      </c>
      <c r="J22" s="144">
        <v>0</v>
      </c>
      <c r="K22" s="144">
        <v>0</v>
      </c>
    </row>
    <row r="23" spans="1:11" s="196" customFormat="1" ht="20.100000000000001" customHeight="1" x14ac:dyDescent="0.15">
      <c r="A23" s="95" t="s">
        <v>310</v>
      </c>
      <c r="B23" s="197">
        <v>2256</v>
      </c>
      <c r="C23" s="198">
        <v>258.66454689984101</v>
      </c>
      <c r="D23" s="197">
        <v>4449</v>
      </c>
      <c r="E23" s="198">
        <v>245.15128006206399</v>
      </c>
      <c r="F23" s="198">
        <v>1.9720744680851101</v>
      </c>
      <c r="G23" s="197">
        <v>24518</v>
      </c>
      <c r="H23" s="198">
        <v>-8.1619657639435097</v>
      </c>
      <c r="I23" s="197">
        <v>51133</v>
      </c>
      <c r="J23" s="198">
        <v>-4.2381451794141896</v>
      </c>
      <c r="K23" s="198">
        <v>2.0855289991027002</v>
      </c>
    </row>
    <row r="24" spans="1:11" ht="9" customHeight="1" x14ac:dyDescent="0.15">
      <c r="A24" s="96" t="s">
        <v>54</v>
      </c>
      <c r="B24" s="199">
        <v>2144</v>
      </c>
      <c r="C24" s="144">
        <v>265.247018739353</v>
      </c>
      <c r="D24" s="199">
        <v>4187</v>
      </c>
      <c r="E24" s="144">
        <v>286.25461254612497</v>
      </c>
      <c r="F24" s="144">
        <v>1.9528917910447801</v>
      </c>
      <c r="G24" s="199">
        <v>23627</v>
      </c>
      <c r="H24" s="144">
        <v>-8.2090132090132109</v>
      </c>
      <c r="I24" s="199">
        <v>48677</v>
      </c>
      <c r="J24" s="144">
        <v>-3.62135191858393</v>
      </c>
      <c r="K24" s="144">
        <v>2.0602277055910601</v>
      </c>
    </row>
    <row r="25" spans="1:11" ht="9" customHeight="1" x14ac:dyDescent="0.15">
      <c r="A25" s="96" t="s">
        <v>144</v>
      </c>
      <c r="B25" s="199">
        <v>112</v>
      </c>
      <c r="C25" s="144">
        <v>166.666666666667</v>
      </c>
      <c r="D25" s="199">
        <v>262</v>
      </c>
      <c r="E25" s="144">
        <v>27.804878048780498</v>
      </c>
      <c r="F25" s="144">
        <v>2.33928571428571</v>
      </c>
      <c r="G25" s="199">
        <v>891</v>
      </c>
      <c r="H25" s="144">
        <v>-6.8965517241379404</v>
      </c>
      <c r="I25" s="199">
        <v>2456</v>
      </c>
      <c r="J25" s="144">
        <v>-15.0173010380623</v>
      </c>
      <c r="K25" s="144">
        <v>2.7564534231200901</v>
      </c>
    </row>
    <row r="26" spans="1:11" s="196" customFormat="1" ht="21.95" customHeight="1" x14ac:dyDescent="0.15">
      <c r="A26" s="192" t="s">
        <v>66</v>
      </c>
      <c r="B26" s="193"/>
      <c r="C26" s="194"/>
      <c r="D26" s="193"/>
      <c r="E26" s="194"/>
      <c r="F26" s="195"/>
      <c r="G26" s="193"/>
      <c r="H26" s="194"/>
      <c r="I26" s="193"/>
      <c r="J26" s="194"/>
      <c r="K26" s="195"/>
    </row>
    <row r="27" spans="1:11" s="196" customFormat="1" ht="20.100000000000001" customHeight="1" x14ac:dyDescent="0.15">
      <c r="A27" s="95" t="s">
        <v>445</v>
      </c>
      <c r="B27" s="197">
        <v>1948</v>
      </c>
      <c r="C27" s="271" t="s">
        <v>468</v>
      </c>
      <c r="D27" s="197">
        <v>11063</v>
      </c>
      <c r="E27" s="198">
        <v>52.466923925027601</v>
      </c>
      <c r="F27" s="198">
        <v>5.6791581108829599</v>
      </c>
      <c r="G27" s="197">
        <v>20265</v>
      </c>
      <c r="H27" s="198">
        <v>-18.447422431486199</v>
      </c>
      <c r="I27" s="197">
        <v>120070</v>
      </c>
      <c r="J27" s="198">
        <v>2.7002985125691801</v>
      </c>
      <c r="K27" s="198">
        <v>5.9249938317295801</v>
      </c>
    </row>
    <row r="28" spans="1:11" ht="9" customHeight="1" x14ac:dyDescent="0.15">
      <c r="A28" s="96" t="s">
        <v>54</v>
      </c>
      <c r="B28" s="199">
        <v>1918</v>
      </c>
      <c r="C28" s="261" t="s">
        <v>468</v>
      </c>
      <c r="D28" s="199">
        <v>11015</v>
      </c>
      <c r="E28" s="144">
        <v>51.805402425578798</v>
      </c>
      <c r="F28" s="144">
        <v>5.7429614181439002</v>
      </c>
      <c r="G28" s="199">
        <v>19970</v>
      </c>
      <c r="H28" s="144">
        <v>-18.296375092054699</v>
      </c>
      <c r="I28" s="199">
        <v>119484</v>
      </c>
      <c r="J28" s="144">
        <v>2.78724063177454</v>
      </c>
      <c r="K28" s="144">
        <v>5.9831747621432196</v>
      </c>
    </row>
    <row r="29" spans="1:11" ht="9" customHeight="1" x14ac:dyDescent="0.15">
      <c r="A29" s="96" t="s">
        <v>144</v>
      </c>
      <c r="B29" s="199">
        <v>30</v>
      </c>
      <c r="C29" s="261" t="s">
        <v>468</v>
      </c>
      <c r="D29" s="199">
        <v>48</v>
      </c>
      <c r="E29" s="261" t="s">
        <v>468</v>
      </c>
      <c r="F29" s="144">
        <v>1.6</v>
      </c>
      <c r="G29" s="199">
        <v>295</v>
      </c>
      <c r="H29" s="144">
        <v>-27.518427518427501</v>
      </c>
      <c r="I29" s="199">
        <v>586</v>
      </c>
      <c r="J29" s="144">
        <v>-12.406576980568</v>
      </c>
      <c r="K29" s="144">
        <v>1.9864406779660999</v>
      </c>
    </row>
    <row r="30" spans="1:11" ht="19.5" customHeight="1" x14ac:dyDescent="0.15">
      <c r="A30" s="95" t="s">
        <v>311</v>
      </c>
      <c r="B30" s="197">
        <v>891</v>
      </c>
      <c r="C30" s="198">
        <v>299.55156950672699</v>
      </c>
      <c r="D30" s="197">
        <v>2314</v>
      </c>
      <c r="E30" s="198">
        <v>140.29075804776701</v>
      </c>
      <c r="F30" s="198">
        <v>2.5970819304152601</v>
      </c>
      <c r="G30" s="197">
        <v>17624</v>
      </c>
      <c r="H30" s="198">
        <v>9.2554708325584301</v>
      </c>
      <c r="I30" s="197">
        <v>53729</v>
      </c>
      <c r="J30" s="198">
        <v>15.5884947184992</v>
      </c>
      <c r="K30" s="198">
        <v>3.0486268724466599</v>
      </c>
    </row>
    <row r="31" spans="1:11" ht="9" customHeight="1" x14ac:dyDescent="0.15">
      <c r="A31" s="96" t="s">
        <v>54</v>
      </c>
      <c r="B31" s="199">
        <v>868</v>
      </c>
      <c r="C31" s="144">
        <v>289.23766816143501</v>
      </c>
      <c r="D31" s="199">
        <v>2254</v>
      </c>
      <c r="E31" s="144">
        <v>134.060228452752</v>
      </c>
      <c r="F31" s="144">
        <v>2.5967741935483901</v>
      </c>
      <c r="G31" s="199">
        <v>17470</v>
      </c>
      <c r="H31" s="144">
        <v>8.6713112714605707</v>
      </c>
      <c r="I31" s="199">
        <v>53042</v>
      </c>
      <c r="J31" s="144">
        <v>14.4083516673138</v>
      </c>
      <c r="K31" s="144">
        <v>3.0361763022324002</v>
      </c>
    </row>
    <row r="32" spans="1:11" ht="9" customHeight="1" x14ac:dyDescent="0.15">
      <c r="A32" s="96" t="s">
        <v>144</v>
      </c>
      <c r="B32" s="199">
        <v>23</v>
      </c>
      <c r="C32" s="261" t="s">
        <v>468</v>
      </c>
      <c r="D32" s="199">
        <v>60</v>
      </c>
      <c r="E32" s="91" t="s">
        <v>468</v>
      </c>
      <c r="F32" s="144">
        <v>2.60869565217391</v>
      </c>
      <c r="G32" s="199">
        <v>154</v>
      </c>
      <c r="H32" s="144">
        <v>180</v>
      </c>
      <c r="I32" s="199">
        <v>687</v>
      </c>
      <c r="J32" s="261" t="s">
        <v>468</v>
      </c>
      <c r="K32" s="144">
        <v>4.4610389610389598</v>
      </c>
    </row>
    <row r="33" spans="1:11" ht="19.5" customHeight="1" x14ac:dyDescent="0.15">
      <c r="A33" s="95" t="s">
        <v>312</v>
      </c>
      <c r="B33" s="197">
        <v>206</v>
      </c>
      <c r="C33" s="271" t="s">
        <v>468</v>
      </c>
      <c r="D33" s="197">
        <v>345</v>
      </c>
      <c r="E33" s="198">
        <v>228.57142857142901</v>
      </c>
      <c r="F33" s="198">
        <v>1.6747572815534</v>
      </c>
      <c r="G33" s="197">
        <v>3086</v>
      </c>
      <c r="H33" s="198">
        <v>14.423433444567999</v>
      </c>
      <c r="I33" s="197">
        <v>6900</v>
      </c>
      <c r="J33" s="198">
        <v>17.667121418826699</v>
      </c>
      <c r="K33" s="198">
        <v>2.2359040829552801</v>
      </c>
    </row>
    <row r="34" spans="1:11" ht="9" customHeight="1" x14ac:dyDescent="0.15">
      <c r="A34" s="96" t="s">
        <v>54</v>
      </c>
      <c r="B34" s="199">
        <v>206</v>
      </c>
      <c r="C34" s="261" t="s">
        <v>468</v>
      </c>
      <c r="D34" s="199">
        <v>345</v>
      </c>
      <c r="E34" s="144">
        <v>228.57142857142901</v>
      </c>
      <c r="F34" s="144">
        <v>1.6747572815534</v>
      </c>
      <c r="G34" s="199">
        <v>2904</v>
      </c>
      <c r="H34" s="144">
        <v>13.7931034482759</v>
      </c>
      <c r="I34" s="199">
        <v>6501</v>
      </c>
      <c r="J34" s="144">
        <v>17.114033507476101</v>
      </c>
      <c r="K34" s="144">
        <v>2.2386363636363602</v>
      </c>
    </row>
    <row r="35" spans="1:11" ht="9" customHeight="1" x14ac:dyDescent="0.15">
      <c r="A35" s="96" t="s">
        <v>144</v>
      </c>
      <c r="B35" s="199">
        <v>0</v>
      </c>
      <c r="C35" s="144">
        <v>0</v>
      </c>
      <c r="D35" s="199">
        <v>0</v>
      </c>
      <c r="E35" s="144">
        <v>0</v>
      </c>
      <c r="F35" s="144">
        <v>0</v>
      </c>
      <c r="G35" s="199">
        <v>182</v>
      </c>
      <c r="H35" s="144">
        <v>25.517241379310299</v>
      </c>
      <c r="I35" s="199">
        <v>399</v>
      </c>
      <c r="J35" s="144">
        <v>27.4760383386581</v>
      </c>
      <c r="K35" s="144">
        <v>2.1923076923076898</v>
      </c>
    </row>
    <row r="36" spans="1:11" ht="19.5" customHeight="1" x14ac:dyDescent="0.15">
      <c r="A36" s="95" t="s">
        <v>417</v>
      </c>
      <c r="B36" s="197" t="s">
        <v>524</v>
      </c>
      <c r="C36" s="198" t="s">
        <v>524</v>
      </c>
      <c r="D36" s="197" t="s">
        <v>524</v>
      </c>
      <c r="E36" s="198" t="s">
        <v>524</v>
      </c>
      <c r="F36" s="198" t="s">
        <v>524</v>
      </c>
      <c r="G36" s="197" t="s">
        <v>524</v>
      </c>
      <c r="H36" s="198" t="s">
        <v>524</v>
      </c>
      <c r="I36" s="197" t="s">
        <v>524</v>
      </c>
      <c r="J36" s="198" t="s">
        <v>524</v>
      </c>
      <c r="K36" s="198" t="s">
        <v>524</v>
      </c>
    </row>
    <row r="37" spans="1:11" ht="9" customHeight="1" x14ac:dyDescent="0.15">
      <c r="A37" s="96" t="s">
        <v>54</v>
      </c>
      <c r="B37" s="199" t="s">
        <v>524</v>
      </c>
      <c r="C37" s="144" t="s">
        <v>524</v>
      </c>
      <c r="D37" s="199" t="s">
        <v>524</v>
      </c>
      <c r="E37" s="261" t="s">
        <v>524</v>
      </c>
      <c r="F37" s="144" t="s">
        <v>524</v>
      </c>
      <c r="G37" s="199" t="s">
        <v>524</v>
      </c>
      <c r="H37" s="144" t="s">
        <v>524</v>
      </c>
      <c r="I37" s="199" t="s">
        <v>524</v>
      </c>
      <c r="J37" s="144" t="s">
        <v>524</v>
      </c>
      <c r="K37" s="144" t="s">
        <v>524</v>
      </c>
    </row>
    <row r="38" spans="1:11" ht="9" customHeight="1" x14ac:dyDescent="0.15">
      <c r="A38" s="96" t="s">
        <v>144</v>
      </c>
      <c r="B38" s="199" t="s">
        <v>524</v>
      </c>
      <c r="C38" s="144" t="s">
        <v>524</v>
      </c>
      <c r="D38" s="199" t="s">
        <v>524</v>
      </c>
      <c r="E38" s="144" t="s">
        <v>524</v>
      </c>
      <c r="F38" s="144" t="s">
        <v>524</v>
      </c>
      <c r="G38" s="199" t="s">
        <v>524</v>
      </c>
      <c r="H38" s="144" t="s">
        <v>524</v>
      </c>
      <c r="I38" s="199" t="s">
        <v>524</v>
      </c>
      <c r="J38" s="144" t="s">
        <v>524</v>
      </c>
      <c r="K38" s="144" t="s">
        <v>524</v>
      </c>
    </row>
    <row r="39" spans="1:11" s="196" customFormat="1" ht="20.100000000000001" customHeight="1" x14ac:dyDescent="0.15">
      <c r="A39" s="95" t="s">
        <v>418</v>
      </c>
      <c r="B39" s="197" t="s">
        <v>524</v>
      </c>
      <c r="C39" s="198" t="s">
        <v>524</v>
      </c>
      <c r="D39" s="197" t="s">
        <v>524</v>
      </c>
      <c r="E39" s="198" t="s">
        <v>524</v>
      </c>
      <c r="F39" s="198" t="s">
        <v>524</v>
      </c>
      <c r="G39" s="197" t="s">
        <v>524</v>
      </c>
      <c r="H39" s="198" t="s">
        <v>524</v>
      </c>
      <c r="I39" s="197" t="s">
        <v>524</v>
      </c>
      <c r="J39" s="198" t="s">
        <v>524</v>
      </c>
      <c r="K39" s="198" t="s">
        <v>524</v>
      </c>
    </row>
    <row r="40" spans="1:11" ht="9" customHeight="1" x14ac:dyDescent="0.15">
      <c r="A40" s="96" t="s">
        <v>54</v>
      </c>
      <c r="B40" s="199" t="s">
        <v>524</v>
      </c>
      <c r="C40" s="144" t="s">
        <v>524</v>
      </c>
      <c r="D40" s="199" t="s">
        <v>524</v>
      </c>
      <c r="E40" s="261" t="s">
        <v>524</v>
      </c>
      <c r="F40" s="144" t="s">
        <v>524</v>
      </c>
      <c r="G40" s="199" t="s">
        <v>524</v>
      </c>
      <c r="H40" s="144" t="s">
        <v>524</v>
      </c>
      <c r="I40" s="199" t="s">
        <v>524</v>
      </c>
      <c r="J40" s="144" t="s">
        <v>524</v>
      </c>
      <c r="K40" s="144" t="s">
        <v>524</v>
      </c>
    </row>
    <row r="41" spans="1:11" ht="9" customHeight="1" x14ac:dyDescent="0.15">
      <c r="A41" s="96" t="s">
        <v>144</v>
      </c>
      <c r="B41" s="199" t="s">
        <v>524</v>
      </c>
      <c r="C41" s="144" t="s">
        <v>524</v>
      </c>
      <c r="D41" s="199" t="s">
        <v>524</v>
      </c>
      <c r="E41" s="144" t="s">
        <v>524</v>
      </c>
      <c r="F41" s="144" t="s">
        <v>524</v>
      </c>
      <c r="G41" s="199" t="s">
        <v>524</v>
      </c>
      <c r="H41" s="144" t="s">
        <v>524</v>
      </c>
      <c r="I41" s="199" t="s">
        <v>524</v>
      </c>
      <c r="J41" s="144" t="s">
        <v>524</v>
      </c>
      <c r="K41" s="144" t="s">
        <v>524</v>
      </c>
    </row>
    <row r="42" spans="1:11" s="196" customFormat="1" ht="21.95" customHeight="1" x14ac:dyDescent="0.15">
      <c r="A42" s="192" t="s">
        <v>67</v>
      </c>
      <c r="B42" s="193"/>
      <c r="C42" s="194"/>
      <c r="D42" s="193"/>
      <c r="E42" s="194"/>
      <c r="F42" s="195"/>
      <c r="G42" s="193"/>
      <c r="H42" s="194"/>
      <c r="I42" s="193"/>
      <c r="J42" s="194"/>
      <c r="K42" s="195"/>
    </row>
    <row r="43" spans="1:11" s="196" customFormat="1" ht="20.25" customHeight="1" x14ac:dyDescent="0.15">
      <c r="A43" s="95" t="s">
        <v>313</v>
      </c>
      <c r="B43" s="197" t="s">
        <v>524</v>
      </c>
      <c r="C43" s="198" t="s">
        <v>524</v>
      </c>
      <c r="D43" s="197" t="s">
        <v>524</v>
      </c>
      <c r="E43" s="198" t="s">
        <v>524</v>
      </c>
      <c r="F43" s="198" t="s">
        <v>524</v>
      </c>
      <c r="G43" s="197" t="s">
        <v>524</v>
      </c>
      <c r="H43" s="198" t="s">
        <v>524</v>
      </c>
      <c r="I43" s="197" t="s">
        <v>524</v>
      </c>
      <c r="J43" s="198" t="s">
        <v>524</v>
      </c>
      <c r="K43" s="198" t="s">
        <v>524</v>
      </c>
    </row>
    <row r="44" spans="1:11" ht="9" customHeight="1" x14ac:dyDescent="0.15">
      <c r="A44" s="96" t="s">
        <v>54</v>
      </c>
      <c r="B44" s="199" t="s">
        <v>524</v>
      </c>
      <c r="C44" s="144" t="s">
        <v>524</v>
      </c>
      <c r="D44" s="199" t="s">
        <v>524</v>
      </c>
      <c r="E44" s="261" t="s">
        <v>524</v>
      </c>
      <c r="F44" s="144" t="s">
        <v>524</v>
      </c>
      <c r="G44" s="199" t="s">
        <v>524</v>
      </c>
      <c r="H44" s="144" t="s">
        <v>524</v>
      </c>
      <c r="I44" s="199" t="s">
        <v>524</v>
      </c>
      <c r="J44" s="144" t="s">
        <v>524</v>
      </c>
      <c r="K44" s="144" t="s">
        <v>524</v>
      </c>
    </row>
    <row r="45" spans="1:11" ht="9" customHeight="1" x14ac:dyDescent="0.15">
      <c r="A45" s="96" t="s">
        <v>144</v>
      </c>
      <c r="B45" s="199" t="s">
        <v>524</v>
      </c>
      <c r="C45" s="144" t="s">
        <v>524</v>
      </c>
      <c r="D45" s="199" t="s">
        <v>524</v>
      </c>
      <c r="E45" s="144" t="s">
        <v>524</v>
      </c>
      <c r="F45" s="144" t="s">
        <v>524</v>
      </c>
      <c r="G45" s="199" t="s">
        <v>524</v>
      </c>
      <c r="H45" s="144" t="s">
        <v>524</v>
      </c>
      <c r="I45" s="199" t="s">
        <v>524</v>
      </c>
      <c r="J45" s="144" t="s">
        <v>524</v>
      </c>
      <c r="K45" s="144" t="s">
        <v>524</v>
      </c>
    </row>
    <row r="46" spans="1:11" s="200" customFormat="1" ht="19.5" customHeight="1" x14ac:dyDescent="0.15">
      <c r="A46" s="95" t="s">
        <v>314</v>
      </c>
      <c r="B46" s="197">
        <v>375</v>
      </c>
      <c r="C46" s="198">
        <v>155.10204081632699</v>
      </c>
      <c r="D46" s="197">
        <v>802</v>
      </c>
      <c r="E46" s="198">
        <v>183.39222614841</v>
      </c>
      <c r="F46" s="198">
        <v>2.13866666666667</v>
      </c>
      <c r="G46" s="197">
        <v>5813</v>
      </c>
      <c r="H46" s="198">
        <v>-11.481650677630601</v>
      </c>
      <c r="I46" s="197">
        <v>14253</v>
      </c>
      <c r="J46" s="198">
        <v>-4.1170534813319897</v>
      </c>
      <c r="K46" s="198">
        <v>2.4519181145707898</v>
      </c>
    </row>
    <row r="47" spans="1:11" s="200" customFormat="1" ht="9" customHeight="1" x14ac:dyDescent="0.15">
      <c r="A47" s="96" t="s">
        <v>54</v>
      </c>
      <c r="B47" s="199">
        <v>361</v>
      </c>
      <c r="C47" s="144">
        <v>173.48484848484901</v>
      </c>
      <c r="D47" s="199">
        <v>777</v>
      </c>
      <c r="E47" s="144">
        <v>218.44262295082001</v>
      </c>
      <c r="F47" s="144">
        <v>2.1523545706371201</v>
      </c>
      <c r="G47" s="199">
        <v>5687</v>
      </c>
      <c r="H47" s="144">
        <v>-11.5276913503423</v>
      </c>
      <c r="I47" s="199">
        <v>13916</v>
      </c>
      <c r="J47" s="144">
        <v>-3.8883900821880002</v>
      </c>
      <c r="K47" s="144">
        <v>2.4469843502725501</v>
      </c>
    </row>
    <row r="48" spans="1:11" x14ac:dyDescent="0.15">
      <c r="A48" s="96" t="s">
        <v>144</v>
      </c>
      <c r="B48" s="199">
        <v>14</v>
      </c>
      <c r="C48" s="144">
        <v>-6.6666666666666696</v>
      </c>
      <c r="D48" s="199">
        <v>25</v>
      </c>
      <c r="E48" s="144">
        <v>-35.897435897435898</v>
      </c>
      <c r="F48" s="144">
        <v>1.78571428571429</v>
      </c>
      <c r="G48" s="199">
        <v>126</v>
      </c>
      <c r="H48" s="144">
        <v>-9.3525179856115095</v>
      </c>
      <c r="I48" s="199">
        <v>337</v>
      </c>
      <c r="J48" s="144">
        <v>-12.6943005181347</v>
      </c>
      <c r="K48" s="144">
        <v>2.67460317460317</v>
      </c>
    </row>
    <row r="49" spans="1:11" ht="19.5" customHeight="1" x14ac:dyDescent="0.15">
      <c r="A49" s="95" t="s">
        <v>315</v>
      </c>
      <c r="B49" s="197">
        <v>1303</v>
      </c>
      <c r="C49" s="198">
        <v>112.561174551387</v>
      </c>
      <c r="D49" s="197">
        <v>2595</v>
      </c>
      <c r="E49" s="198">
        <v>88.453159041394301</v>
      </c>
      <c r="F49" s="198">
        <v>1.99155794320798</v>
      </c>
      <c r="G49" s="197">
        <v>13882</v>
      </c>
      <c r="H49" s="198">
        <v>-22.4252584520816</v>
      </c>
      <c r="I49" s="197">
        <v>28671</v>
      </c>
      <c r="J49" s="198">
        <v>-16.8281503829195</v>
      </c>
      <c r="K49" s="198">
        <v>2.0653364068578002</v>
      </c>
    </row>
    <row r="50" spans="1:11" ht="9" customHeight="1" x14ac:dyDescent="0.15">
      <c r="A50" s="96" t="s">
        <v>54</v>
      </c>
      <c r="B50" s="199">
        <v>1280</v>
      </c>
      <c r="C50" s="144">
        <v>110.526315789474</v>
      </c>
      <c r="D50" s="199">
        <v>2544</v>
      </c>
      <c r="E50" s="144">
        <v>85.964912280701796</v>
      </c>
      <c r="F50" s="144">
        <v>1.9875</v>
      </c>
      <c r="G50" s="199">
        <v>13496</v>
      </c>
      <c r="H50" s="144">
        <v>-20.165631469979299</v>
      </c>
      <c r="I50" s="199">
        <v>27863</v>
      </c>
      <c r="J50" s="144">
        <v>-13.0585371942087</v>
      </c>
      <c r="K50" s="144">
        <v>2.0645376407824498</v>
      </c>
    </row>
    <row r="51" spans="1:11" ht="9" customHeight="1" x14ac:dyDescent="0.15">
      <c r="A51" s="96" t="s">
        <v>144</v>
      </c>
      <c r="B51" s="199">
        <v>23</v>
      </c>
      <c r="C51" s="261" t="s">
        <v>468</v>
      </c>
      <c r="D51" s="199">
        <v>51</v>
      </c>
      <c r="E51" s="261" t="s">
        <v>468</v>
      </c>
      <c r="F51" s="144">
        <v>2.2173913043478302</v>
      </c>
      <c r="G51" s="199">
        <v>386</v>
      </c>
      <c r="H51" s="144">
        <v>-61.010101010101003</v>
      </c>
      <c r="I51" s="199">
        <v>808</v>
      </c>
      <c r="J51" s="144">
        <v>-66.6666666666667</v>
      </c>
      <c r="K51" s="144">
        <v>2.09326424870466</v>
      </c>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row r="123" spans="3:10" x14ac:dyDescent="0.15">
      <c r="C123" s="202"/>
      <c r="E123" s="202"/>
      <c r="H123" s="202"/>
      <c r="J123" s="202"/>
    </row>
    <row r="124" spans="3:10" x14ac:dyDescent="0.15">
      <c r="C124" s="202"/>
      <c r="E124" s="202"/>
      <c r="H124" s="202"/>
      <c r="J124"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9" t="s">
        <v>194</v>
      </c>
      <c r="B1" s="349"/>
      <c r="C1" s="349"/>
      <c r="D1" s="349"/>
      <c r="E1" s="349"/>
      <c r="F1" s="349"/>
      <c r="G1" s="349"/>
      <c r="H1" s="349"/>
      <c r="I1" s="349"/>
      <c r="J1" s="349"/>
      <c r="K1" s="349"/>
    </row>
    <row r="2" spans="1:11" ht="9.9499999999999993" customHeight="1" x14ac:dyDescent="0.15">
      <c r="A2" s="340" t="s">
        <v>240</v>
      </c>
      <c r="B2" s="301" t="s">
        <v>516</v>
      </c>
      <c r="C2" s="302"/>
      <c r="D2" s="302"/>
      <c r="E2" s="302"/>
      <c r="F2" s="302"/>
      <c r="G2" s="303" t="s">
        <v>517</v>
      </c>
      <c r="H2" s="304"/>
      <c r="I2" s="304"/>
      <c r="J2" s="304"/>
      <c r="K2" s="304"/>
    </row>
    <row r="3" spans="1:11" ht="9.9499999999999993" customHeight="1" x14ac:dyDescent="0.15">
      <c r="A3" s="341"/>
      <c r="B3" s="343" t="s">
        <v>125</v>
      </c>
      <c r="C3" s="344"/>
      <c r="D3" s="345" t="s">
        <v>123</v>
      </c>
      <c r="E3" s="346"/>
      <c r="F3" s="347" t="s">
        <v>52</v>
      </c>
      <c r="G3" s="345" t="s">
        <v>125</v>
      </c>
      <c r="H3" s="346"/>
      <c r="I3" s="345" t="s">
        <v>123</v>
      </c>
      <c r="J3" s="346"/>
      <c r="K3" s="345" t="s">
        <v>52</v>
      </c>
    </row>
    <row r="4" spans="1:11" ht="45" customHeight="1" x14ac:dyDescent="0.15">
      <c r="A4" s="341"/>
      <c r="B4" s="187" t="s">
        <v>126</v>
      </c>
      <c r="C4" s="188" t="s">
        <v>142</v>
      </c>
      <c r="D4" s="188" t="s">
        <v>126</v>
      </c>
      <c r="E4" s="188" t="s">
        <v>142</v>
      </c>
      <c r="F4" s="348"/>
      <c r="G4" s="188" t="s">
        <v>126</v>
      </c>
      <c r="H4" s="188" t="s">
        <v>145</v>
      </c>
      <c r="I4" s="188" t="s">
        <v>126</v>
      </c>
      <c r="J4" s="188" t="s">
        <v>145</v>
      </c>
      <c r="K4" s="345"/>
    </row>
    <row r="5" spans="1:11" ht="9.9499999999999993" customHeight="1" x14ac:dyDescent="0.15">
      <c r="A5" s="342"/>
      <c r="B5" s="189" t="s">
        <v>127</v>
      </c>
      <c r="C5" s="190" t="s">
        <v>128</v>
      </c>
      <c r="D5" s="190" t="s">
        <v>127</v>
      </c>
      <c r="E5" s="190" t="s">
        <v>128</v>
      </c>
      <c r="F5" s="190" t="s">
        <v>129</v>
      </c>
      <c r="G5" s="190" t="s">
        <v>127</v>
      </c>
      <c r="H5" s="190" t="s">
        <v>128</v>
      </c>
      <c r="I5" s="190" t="s">
        <v>127</v>
      </c>
      <c r="J5" s="190" t="s">
        <v>128</v>
      </c>
      <c r="K5" s="191" t="s">
        <v>129</v>
      </c>
    </row>
    <row r="6" spans="1:11" ht="21.95" customHeight="1" x14ac:dyDescent="0.15">
      <c r="A6" s="203" t="s">
        <v>283</v>
      </c>
      <c r="B6" s="204"/>
      <c r="C6" s="205"/>
      <c r="D6" s="204"/>
      <c r="E6" s="205"/>
      <c r="F6" s="206"/>
      <c r="G6" s="204"/>
      <c r="H6" s="205"/>
      <c r="I6" s="204"/>
      <c r="J6" s="205"/>
      <c r="K6" s="206"/>
    </row>
    <row r="7" spans="1:11" ht="19.5" customHeight="1" x14ac:dyDescent="0.15">
      <c r="A7" s="95" t="s">
        <v>316</v>
      </c>
      <c r="B7" s="197">
        <v>7240</v>
      </c>
      <c r="C7" s="271" t="s">
        <v>468</v>
      </c>
      <c r="D7" s="197">
        <v>20317</v>
      </c>
      <c r="E7" s="271" t="s">
        <v>468</v>
      </c>
      <c r="F7" s="198">
        <v>2.8062154696132602</v>
      </c>
      <c r="G7" s="197">
        <v>66336</v>
      </c>
      <c r="H7" s="198">
        <v>-23.008356545961</v>
      </c>
      <c r="I7" s="197">
        <v>208277</v>
      </c>
      <c r="J7" s="198">
        <v>-23.964018560231299</v>
      </c>
      <c r="K7" s="198">
        <v>3.1397280511336199</v>
      </c>
    </row>
    <row r="8" spans="1:11" ht="9" customHeight="1" x14ac:dyDescent="0.15">
      <c r="A8" s="96" t="s">
        <v>54</v>
      </c>
      <c r="B8" s="199">
        <v>6934</v>
      </c>
      <c r="C8" s="261" t="s">
        <v>468</v>
      </c>
      <c r="D8" s="199">
        <v>18743</v>
      </c>
      <c r="E8" s="261" t="s">
        <v>468</v>
      </c>
      <c r="F8" s="144">
        <v>2.70305739832708</v>
      </c>
      <c r="G8" s="199">
        <v>63565</v>
      </c>
      <c r="H8" s="144">
        <v>-24.054338215966901</v>
      </c>
      <c r="I8" s="199">
        <v>193407</v>
      </c>
      <c r="J8" s="144">
        <v>-26.331807205052201</v>
      </c>
      <c r="K8" s="144">
        <v>3.0426649885943502</v>
      </c>
    </row>
    <row r="9" spans="1:11" ht="9" customHeight="1" x14ac:dyDescent="0.15">
      <c r="A9" s="96" t="s">
        <v>144</v>
      </c>
      <c r="B9" s="199">
        <v>306</v>
      </c>
      <c r="C9" s="261" t="s">
        <v>468</v>
      </c>
      <c r="D9" s="199">
        <v>1574</v>
      </c>
      <c r="E9" s="261" t="s">
        <v>468</v>
      </c>
      <c r="F9" s="144">
        <v>5.1437908496732003</v>
      </c>
      <c r="G9" s="199">
        <v>2771</v>
      </c>
      <c r="H9" s="144">
        <v>12.5507717303006</v>
      </c>
      <c r="I9" s="199">
        <v>14870</v>
      </c>
      <c r="J9" s="144">
        <v>30.656357086372001</v>
      </c>
      <c r="K9" s="144">
        <v>5.3662937567665097</v>
      </c>
    </row>
    <row r="10" spans="1:11" s="196" customFormat="1" ht="20.100000000000001" customHeight="1" x14ac:dyDescent="0.15">
      <c r="A10" s="95" t="s">
        <v>317</v>
      </c>
      <c r="B10" s="197">
        <v>1542</v>
      </c>
      <c r="C10" s="271" t="s">
        <v>468</v>
      </c>
      <c r="D10" s="197">
        <v>3369</v>
      </c>
      <c r="E10" s="271" t="s">
        <v>468</v>
      </c>
      <c r="F10" s="198">
        <v>2.1848249027237401</v>
      </c>
      <c r="G10" s="197">
        <v>12993</v>
      </c>
      <c r="H10" s="198">
        <v>-12.132278352607001</v>
      </c>
      <c r="I10" s="197">
        <v>30386</v>
      </c>
      <c r="J10" s="198">
        <v>-11.3180014008872</v>
      </c>
      <c r="K10" s="198">
        <v>2.3386438851689402</v>
      </c>
    </row>
    <row r="11" spans="1:11" ht="9" customHeight="1" x14ac:dyDescent="0.15">
      <c r="A11" s="96" t="s">
        <v>54</v>
      </c>
      <c r="B11" s="199">
        <v>1473</v>
      </c>
      <c r="C11" s="261" t="s">
        <v>468</v>
      </c>
      <c r="D11" s="199">
        <v>3252</v>
      </c>
      <c r="E11" s="261" t="s">
        <v>468</v>
      </c>
      <c r="F11" s="144">
        <v>2.2077393075356402</v>
      </c>
      <c r="G11" s="199">
        <v>12668</v>
      </c>
      <c r="H11" s="144">
        <v>-12.5379729356531</v>
      </c>
      <c r="I11" s="199">
        <v>29755</v>
      </c>
      <c r="J11" s="144">
        <v>-10.8784856381226</v>
      </c>
      <c r="K11" s="144">
        <v>2.3488317019261098</v>
      </c>
    </row>
    <row r="12" spans="1:11" ht="9" customHeight="1" x14ac:dyDescent="0.15">
      <c r="A12" s="96" t="s">
        <v>144</v>
      </c>
      <c r="B12" s="199">
        <v>69</v>
      </c>
      <c r="C12" s="261" t="s">
        <v>468</v>
      </c>
      <c r="D12" s="199">
        <v>117</v>
      </c>
      <c r="E12" s="144">
        <v>-2.5</v>
      </c>
      <c r="F12" s="144">
        <v>1.6956521739130399</v>
      </c>
      <c r="G12" s="199">
        <v>325</v>
      </c>
      <c r="H12" s="144">
        <v>7.2607260726072598</v>
      </c>
      <c r="I12" s="199">
        <v>631</v>
      </c>
      <c r="J12" s="144">
        <v>-28.050171037628299</v>
      </c>
      <c r="K12" s="144">
        <v>1.9415384615384601</v>
      </c>
    </row>
    <row r="13" spans="1:11" s="196" customFormat="1" ht="20.100000000000001" customHeight="1" x14ac:dyDescent="0.15">
      <c r="A13" s="95" t="s">
        <v>318</v>
      </c>
      <c r="B13" s="197">
        <v>302</v>
      </c>
      <c r="C13" s="198">
        <v>153.781512605042</v>
      </c>
      <c r="D13" s="197">
        <v>734</v>
      </c>
      <c r="E13" s="198">
        <v>185.60311284046699</v>
      </c>
      <c r="F13" s="198">
        <v>2.4304635761589402</v>
      </c>
      <c r="G13" s="197">
        <v>4452</v>
      </c>
      <c r="H13" s="198">
        <v>-29.063097514340299</v>
      </c>
      <c r="I13" s="197">
        <v>11498</v>
      </c>
      <c r="J13" s="198">
        <v>-25.055403467605299</v>
      </c>
      <c r="K13" s="198">
        <v>2.5826594788858901</v>
      </c>
    </row>
    <row r="14" spans="1:11" ht="9" customHeight="1" x14ac:dyDescent="0.15">
      <c r="A14" s="96" t="s">
        <v>54</v>
      </c>
      <c r="B14" s="199">
        <v>282</v>
      </c>
      <c r="C14" s="144">
        <v>147.36842105263199</v>
      </c>
      <c r="D14" s="199">
        <v>629</v>
      </c>
      <c r="E14" s="144">
        <v>150.59760956175299</v>
      </c>
      <c r="F14" s="144">
        <v>2.2304964539007099</v>
      </c>
      <c r="G14" s="199">
        <v>4258</v>
      </c>
      <c r="H14" s="144">
        <v>-29.735973597359699</v>
      </c>
      <c r="I14" s="199">
        <v>10470</v>
      </c>
      <c r="J14" s="144">
        <v>-27.932268722467001</v>
      </c>
      <c r="K14" s="144">
        <v>2.45890089243776</v>
      </c>
    </row>
    <row r="15" spans="1:11" ht="9" customHeight="1" x14ac:dyDescent="0.15">
      <c r="A15" s="96" t="s">
        <v>144</v>
      </c>
      <c r="B15" s="199">
        <v>20</v>
      </c>
      <c r="C15" s="144">
        <v>300</v>
      </c>
      <c r="D15" s="199">
        <v>105</v>
      </c>
      <c r="E15" s="261" t="s">
        <v>468</v>
      </c>
      <c r="F15" s="144">
        <v>5.25</v>
      </c>
      <c r="G15" s="199">
        <v>194</v>
      </c>
      <c r="H15" s="144">
        <v>-10.185185185185199</v>
      </c>
      <c r="I15" s="199">
        <v>1028</v>
      </c>
      <c r="J15" s="144">
        <v>26.289926289926299</v>
      </c>
      <c r="K15" s="144">
        <v>5.2989690721649501</v>
      </c>
    </row>
    <row r="16" spans="1:11" s="196" customFormat="1" ht="20.100000000000001" customHeight="1" x14ac:dyDescent="0.15">
      <c r="A16" s="95" t="s">
        <v>319</v>
      </c>
      <c r="B16" s="197">
        <v>344</v>
      </c>
      <c r="C16" s="271" t="s">
        <v>468</v>
      </c>
      <c r="D16" s="197">
        <v>1051</v>
      </c>
      <c r="E16" s="271" t="s">
        <v>468</v>
      </c>
      <c r="F16" s="198">
        <v>3.0552325581395299</v>
      </c>
      <c r="G16" s="197">
        <v>4744</v>
      </c>
      <c r="H16" s="198">
        <v>-24.686458167963199</v>
      </c>
      <c r="I16" s="197">
        <v>13103</v>
      </c>
      <c r="J16" s="198">
        <v>-29.3143442844042</v>
      </c>
      <c r="K16" s="198">
        <v>2.7620151770657699</v>
      </c>
    </row>
    <row r="17" spans="1:11" ht="9" customHeight="1" x14ac:dyDescent="0.15">
      <c r="A17" s="96" t="s">
        <v>54</v>
      </c>
      <c r="B17" s="199">
        <v>338</v>
      </c>
      <c r="C17" s="261" t="s">
        <v>468</v>
      </c>
      <c r="D17" s="199">
        <v>1035</v>
      </c>
      <c r="E17" s="261" t="s">
        <v>468</v>
      </c>
      <c r="F17" s="144">
        <v>3.0621301775147902</v>
      </c>
      <c r="G17" s="199">
        <v>4549</v>
      </c>
      <c r="H17" s="144">
        <v>-26.188544539996801</v>
      </c>
      <c r="I17" s="199">
        <v>12245</v>
      </c>
      <c r="J17" s="144">
        <v>-30.7252772120389</v>
      </c>
      <c r="K17" s="144">
        <v>2.6918003956913599</v>
      </c>
    </row>
    <row r="18" spans="1:11" ht="9" customHeight="1" x14ac:dyDescent="0.15">
      <c r="A18" s="96" t="s">
        <v>144</v>
      </c>
      <c r="B18" s="199">
        <v>6</v>
      </c>
      <c r="C18" s="261" t="s">
        <v>468</v>
      </c>
      <c r="D18" s="199">
        <v>16</v>
      </c>
      <c r="E18" s="91" t="s">
        <v>468</v>
      </c>
      <c r="F18" s="144">
        <v>2.6666666666666701</v>
      </c>
      <c r="G18" s="199">
        <v>195</v>
      </c>
      <c r="H18" s="144">
        <v>43.382352941176499</v>
      </c>
      <c r="I18" s="199">
        <v>858</v>
      </c>
      <c r="J18" s="144">
        <v>-0.348432055749129</v>
      </c>
      <c r="K18" s="144">
        <v>4.4000000000000004</v>
      </c>
    </row>
    <row r="19" spans="1:11" ht="19.5" customHeight="1" x14ac:dyDescent="0.15">
      <c r="A19" s="95" t="s">
        <v>419</v>
      </c>
      <c r="B19" s="197">
        <v>48</v>
      </c>
      <c r="C19" s="198">
        <v>269.230769230769</v>
      </c>
      <c r="D19" s="197">
        <v>143</v>
      </c>
      <c r="E19" s="198">
        <v>47.422680412371101</v>
      </c>
      <c r="F19" s="198">
        <v>2.9791666666666701</v>
      </c>
      <c r="G19" s="197">
        <v>635</v>
      </c>
      <c r="H19" s="198">
        <v>-77.750525578136006</v>
      </c>
      <c r="I19" s="197">
        <v>2016</v>
      </c>
      <c r="J19" s="198">
        <v>-69.230769230769198</v>
      </c>
      <c r="K19" s="198">
        <v>3.1748031496063001</v>
      </c>
    </row>
    <row r="20" spans="1:11" ht="9" customHeight="1" x14ac:dyDescent="0.15">
      <c r="A20" s="96" t="s">
        <v>54</v>
      </c>
      <c r="B20" s="199">
        <v>48</v>
      </c>
      <c r="C20" s="144">
        <v>269.230769230769</v>
      </c>
      <c r="D20" s="199">
        <v>143</v>
      </c>
      <c r="E20" s="144">
        <v>47.422680412371101</v>
      </c>
      <c r="F20" s="144">
        <v>2.9791666666666701</v>
      </c>
      <c r="G20" s="199">
        <v>632</v>
      </c>
      <c r="H20" s="144">
        <v>-77.548845470692697</v>
      </c>
      <c r="I20" s="199">
        <v>2007</v>
      </c>
      <c r="J20" s="144">
        <v>-68.888544411719096</v>
      </c>
      <c r="K20" s="144">
        <v>3.1756329113924102</v>
      </c>
    </row>
    <row r="21" spans="1:11" ht="8.25" customHeight="1" x14ac:dyDescent="0.15">
      <c r="A21" s="96" t="s">
        <v>144</v>
      </c>
      <c r="B21" s="199">
        <v>0</v>
      </c>
      <c r="C21" s="144">
        <v>0</v>
      </c>
      <c r="D21" s="199">
        <v>0</v>
      </c>
      <c r="E21" s="144">
        <v>0</v>
      </c>
      <c r="F21" s="144">
        <v>0</v>
      </c>
      <c r="G21" s="199">
        <v>3</v>
      </c>
      <c r="H21" s="144">
        <v>-92.307692307692307</v>
      </c>
      <c r="I21" s="199">
        <v>9</v>
      </c>
      <c r="J21" s="144">
        <v>-91.089108910891099</v>
      </c>
      <c r="K21" s="144">
        <v>3</v>
      </c>
    </row>
    <row r="22" spans="1:11" s="196" customFormat="1" ht="20.100000000000001" customHeight="1" x14ac:dyDescent="0.15">
      <c r="A22" s="95" t="s">
        <v>320</v>
      </c>
      <c r="B22" s="197">
        <v>913</v>
      </c>
      <c r="C22" s="198">
        <v>97.619047619047606</v>
      </c>
      <c r="D22" s="197">
        <v>1777</v>
      </c>
      <c r="E22" s="198">
        <v>89.850427350427296</v>
      </c>
      <c r="F22" s="198">
        <v>1.9463307776560801</v>
      </c>
      <c r="G22" s="197">
        <v>9748</v>
      </c>
      <c r="H22" s="198">
        <v>-9.4472828611240107</v>
      </c>
      <c r="I22" s="197">
        <v>20627</v>
      </c>
      <c r="J22" s="198">
        <v>-13.4991193491571</v>
      </c>
      <c r="K22" s="198">
        <v>2.1160237997537998</v>
      </c>
    </row>
    <row r="23" spans="1:11" ht="9" customHeight="1" x14ac:dyDescent="0.15">
      <c r="A23" s="96" t="s">
        <v>54</v>
      </c>
      <c r="B23" s="199">
        <v>898</v>
      </c>
      <c r="C23" s="144">
        <v>96.498905908096305</v>
      </c>
      <c r="D23" s="199">
        <v>1756</v>
      </c>
      <c r="E23" s="144">
        <v>89.837837837837796</v>
      </c>
      <c r="F23" s="144">
        <v>1.9554565701558999</v>
      </c>
      <c r="G23" s="199">
        <v>9610</v>
      </c>
      <c r="H23" s="144">
        <v>-9.2797130180307796</v>
      </c>
      <c r="I23" s="199">
        <v>20352</v>
      </c>
      <c r="J23" s="144">
        <v>-11.8693976529684</v>
      </c>
      <c r="K23" s="144">
        <v>2.1177939646201902</v>
      </c>
    </row>
    <row r="24" spans="1:11" ht="9" customHeight="1" x14ac:dyDescent="0.15">
      <c r="A24" s="96" t="s">
        <v>144</v>
      </c>
      <c r="B24" s="199">
        <v>15</v>
      </c>
      <c r="C24" s="144">
        <v>200</v>
      </c>
      <c r="D24" s="199">
        <v>21</v>
      </c>
      <c r="E24" s="144">
        <v>90.909090909090907</v>
      </c>
      <c r="F24" s="144">
        <v>1.4</v>
      </c>
      <c r="G24" s="199">
        <v>138</v>
      </c>
      <c r="H24" s="144">
        <v>-19.767441860465102</v>
      </c>
      <c r="I24" s="199">
        <v>275</v>
      </c>
      <c r="J24" s="144">
        <v>-63.479415670650702</v>
      </c>
      <c r="K24" s="144">
        <v>1.99275362318841</v>
      </c>
    </row>
    <row r="25" spans="1:11" s="196" customFormat="1" ht="20.100000000000001" customHeight="1" x14ac:dyDescent="0.15">
      <c r="A25" s="95" t="s">
        <v>398</v>
      </c>
      <c r="B25" s="197">
        <v>96</v>
      </c>
      <c r="C25" s="271" t="s">
        <v>468</v>
      </c>
      <c r="D25" s="197">
        <v>230</v>
      </c>
      <c r="E25" s="271" t="s">
        <v>468</v>
      </c>
      <c r="F25" s="198">
        <v>2.3958333333333299</v>
      </c>
      <c r="G25" s="197">
        <v>2148</v>
      </c>
      <c r="H25" s="198">
        <v>-9.6719932716568593</v>
      </c>
      <c r="I25" s="197">
        <v>5315</v>
      </c>
      <c r="J25" s="198">
        <v>-12.596612399276401</v>
      </c>
      <c r="K25" s="198">
        <v>2.4743947858472999</v>
      </c>
    </row>
    <row r="26" spans="1:11" ht="9" customHeight="1" x14ac:dyDescent="0.15">
      <c r="A26" s="96" t="s">
        <v>54</v>
      </c>
      <c r="B26" s="199">
        <v>96</v>
      </c>
      <c r="C26" s="261" t="s">
        <v>468</v>
      </c>
      <c r="D26" s="199">
        <v>230</v>
      </c>
      <c r="E26" s="261" t="s">
        <v>468</v>
      </c>
      <c r="F26" s="144">
        <v>2.3958333333333299</v>
      </c>
      <c r="G26" s="199">
        <v>2147</v>
      </c>
      <c r="H26" s="144">
        <v>-9.2561284868977207</v>
      </c>
      <c r="I26" s="199">
        <v>5285</v>
      </c>
      <c r="J26" s="144">
        <v>-12.4420145791915</v>
      </c>
      <c r="K26" s="144">
        <v>2.46157428970657</v>
      </c>
    </row>
    <row r="27" spans="1:11" ht="9" customHeight="1" x14ac:dyDescent="0.15">
      <c r="A27" s="96" t="s">
        <v>144</v>
      </c>
      <c r="B27" s="199">
        <v>0</v>
      </c>
      <c r="C27" s="144">
        <v>0</v>
      </c>
      <c r="D27" s="199">
        <v>0</v>
      </c>
      <c r="E27" s="144">
        <v>0</v>
      </c>
      <c r="F27" s="144">
        <v>0</v>
      </c>
      <c r="G27" s="199">
        <v>1</v>
      </c>
      <c r="H27" s="144">
        <v>-91.6666666666667</v>
      </c>
      <c r="I27" s="199">
        <v>30</v>
      </c>
      <c r="J27" s="144">
        <v>-33.3333333333333</v>
      </c>
      <c r="K27" s="144">
        <v>30</v>
      </c>
    </row>
    <row r="28" spans="1:11" s="196" customFormat="1" ht="21.95" customHeight="1" x14ac:dyDescent="0.15">
      <c r="A28" s="192" t="s">
        <v>176</v>
      </c>
      <c r="B28" s="193"/>
      <c r="C28" s="194"/>
      <c r="D28" s="193"/>
      <c r="E28" s="194"/>
      <c r="F28" s="195"/>
      <c r="G28" s="193"/>
      <c r="H28" s="194"/>
      <c r="I28" s="193"/>
      <c r="J28" s="194"/>
      <c r="K28" s="195"/>
    </row>
    <row r="29" spans="1:11" s="196" customFormat="1" ht="20.100000000000001" customHeight="1" x14ac:dyDescent="0.15">
      <c r="A29" s="95" t="s">
        <v>321</v>
      </c>
      <c r="B29" s="197">
        <v>7376</v>
      </c>
      <c r="C29" s="271" t="s">
        <v>468</v>
      </c>
      <c r="D29" s="197">
        <v>21032</v>
      </c>
      <c r="E29" s="271" t="s">
        <v>468</v>
      </c>
      <c r="F29" s="198">
        <v>2.85140997830803</v>
      </c>
      <c r="G29" s="197">
        <v>62714</v>
      </c>
      <c r="H29" s="198">
        <v>-24.199864629665399</v>
      </c>
      <c r="I29" s="197">
        <v>207559</v>
      </c>
      <c r="J29" s="198">
        <v>-23.5160810093744</v>
      </c>
      <c r="K29" s="198">
        <v>3.3096118888924302</v>
      </c>
    </row>
    <row r="30" spans="1:11" ht="9" customHeight="1" x14ac:dyDescent="0.15">
      <c r="A30" s="96" t="s">
        <v>54</v>
      </c>
      <c r="B30" s="199">
        <v>7320</v>
      </c>
      <c r="C30" s="261" t="s">
        <v>468</v>
      </c>
      <c r="D30" s="199">
        <v>20931</v>
      </c>
      <c r="E30" s="261" t="s">
        <v>468</v>
      </c>
      <c r="F30" s="144">
        <v>2.8594262295082</v>
      </c>
      <c r="G30" s="199">
        <v>61728</v>
      </c>
      <c r="H30" s="144">
        <v>-24.420555140621701</v>
      </c>
      <c r="I30" s="199">
        <v>204943</v>
      </c>
      <c r="J30" s="144">
        <v>-23.570938436982601</v>
      </c>
      <c r="K30" s="144">
        <v>3.3200978486262298</v>
      </c>
    </row>
    <row r="31" spans="1:11" ht="9" customHeight="1" x14ac:dyDescent="0.15">
      <c r="A31" s="96" t="s">
        <v>144</v>
      </c>
      <c r="B31" s="199">
        <v>56</v>
      </c>
      <c r="C31" s="261" t="s">
        <v>468</v>
      </c>
      <c r="D31" s="199">
        <v>101</v>
      </c>
      <c r="E31" s="144">
        <v>20.238095238095202</v>
      </c>
      <c r="F31" s="144">
        <v>1.8035714285714299</v>
      </c>
      <c r="G31" s="199">
        <v>986</v>
      </c>
      <c r="H31" s="144">
        <v>-7.2436500470366996</v>
      </c>
      <c r="I31" s="199">
        <v>2616</v>
      </c>
      <c r="J31" s="144">
        <v>-18.959107806691499</v>
      </c>
      <c r="K31" s="144">
        <v>2.6531440162271802</v>
      </c>
    </row>
    <row r="32" spans="1:11" ht="19.5" customHeight="1" x14ac:dyDescent="0.15">
      <c r="A32" s="95" t="s">
        <v>322</v>
      </c>
      <c r="B32" s="197">
        <v>4646</v>
      </c>
      <c r="C32" s="198">
        <v>132.76553106212401</v>
      </c>
      <c r="D32" s="197">
        <v>8876</v>
      </c>
      <c r="E32" s="198">
        <v>165.03433860854</v>
      </c>
      <c r="F32" s="198">
        <v>1.9104606112785201</v>
      </c>
      <c r="G32" s="197">
        <v>48988</v>
      </c>
      <c r="H32" s="198">
        <v>20.6987459038608</v>
      </c>
      <c r="I32" s="197">
        <v>95658</v>
      </c>
      <c r="J32" s="198">
        <v>18.239351313935401</v>
      </c>
      <c r="K32" s="198">
        <v>1.9526822895403</v>
      </c>
    </row>
    <row r="33" spans="1:11" ht="9" customHeight="1" x14ac:dyDescent="0.15">
      <c r="A33" s="96" t="s">
        <v>54</v>
      </c>
      <c r="B33" s="199">
        <v>4202</v>
      </c>
      <c r="C33" s="144">
        <v>129.11668484187601</v>
      </c>
      <c r="D33" s="199">
        <v>8127</v>
      </c>
      <c r="E33" s="144">
        <v>160.31390134529099</v>
      </c>
      <c r="F33" s="144">
        <v>1.9340790099952401</v>
      </c>
      <c r="G33" s="199">
        <v>46492</v>
      </c>
      <c r="H33" s="144">
        <v>22.283008942661802</v>
      </c>
      <c r="I33" s="199">
        <v>91503</v>
      </c>
      <c r="J33" s="144">
        <v>19.9284384911793</v>
      </c>
      <c r="K33" s="144">
        <v>1.9681450572141399</v>
      </c>
    </row>
    <row r="34" spans="1:11" ht="9" customHeight="1" x14ac:dyDescent="0.15">
      <c r="A34" s="96" t="s">
        <v>144</v>
      </c>
      <c r="B34" s="199">
        <v>444</v>
      </c>
      <c r="C34" s="144">
        <v>174.07407407407399</v>
      </c>
      <c r="D34" s="199">
        <v>749</v>
      </c>
      <c r="E34" s="144">
        <v>229.95594713656399</v>
      </c>
      <c r="F34" s="144">
        <v>1.68693693693694</v>
      </c>
      <c r="G34" s="199">
        <v>2496</v>
      </c>
      <c r="H34" s="144">
        <v>-2.7658745617452198</v>
      </c>
      <c r="I34" s="199">
        <v>4155</v>
      </c>
      <c r="J34" s="144">
        <v>-9.7523892267593304</v>
      </c>
      <c r="K34" s="144">
        <v>1.6646634615384599</v>
      </c>
    </row>
    <row r="35" spans="1:11" ht="19.5" customHeight="1" x14ac:dyDescent="0.15">
      <c r="A35" s="95" t="s">
        <v>323</v>
      </c>
      <c r="B35" s="197" t="s">
        <v>524</v>
      </c>
      <c r="C35" s="198" t="s">
        <v>524</v>
      </c>
      <c r="D35" s="197" t="s">
        <v>524</v>
      </c>
      <c r="E35" s="198" t="s">
        <v>524</v>
      </c>
      <c r="F35" s="198" t="s">
        <v>524</v>
      </c>
      <c r="G35" s="197" t="s">
        <v>524</v>
      </c>
      <c r="H35" s="198" t="s">
        <v>524</v>
      </c>
      <c r="I35" s="197" t="s">
        <v>524</v>
      </c>
      <c r="J35" s="198" t="s">
        <v>524</v>
      </c>
      <c r="K35" s="198" t="s">
        <v>524</v>
      </c>
    </row>
    <row r="36" spans="1:11" ht="9" customHeight="1" x14ac:dyDescent="0.15">
      <c r="A36" s="96" t="s">
        <v>54</v>
      </c>
      <c r="B36" s="199" t="s">
        <v>524</v>
      </c>
      <c r="C36" s="144" t="s">
        <v>524</v>
      </c>
      <c r="D36" s="199" t="s">
        <v>524</v>
      </c>
      <c r="E36" s="261" t="s">
        <v>524</v>
      </c>
      <c r="F36" s="144" t="s">
        <v>524</v>
      </c>
      <c r="G36" s="199" t="s">
        <v>524</v>
      </c>
      <c r="H36" s="144" t="s">
        <v>524</v>
      </c>
      <c r="I36" s="199" t="s">
        <v>524</v>
      </c>
      <c r="J36" s="144" t="s">
        <v>524</v>
      </c>
      <c r="K36" s="144" t="s">
        <v>524</v>
      </c>
    </row>
    <row r="37" spans="1:11" ht="9" customHeight="1" x14ac:dyDescent="0.15">
      <c r="A37" s="96" t="s">
        <v>144</v>
      </c>
      <c r="B37" s="199" t="s">
        <v>524</v>
      </c>
      <c r="C37" s="144" t="s">
        <v>524</v>
      </c>
      <c r="D37" s="199" t="s">
        <v>524</v>
      </c>
      <c r="E37" s="144" t="s">
        <v>524</v>
      </c>
      <c r="F37" s="144" t="s">
        <v>524</v>
      </c>
      <c r="G37" s="199" t="s">
        <v>524</v>
      </c>
      <c r="H37" s="144" t="s">
        <v>524</v>
      </c>
      <c r="I37" s="199" t="s">
        <v>524</v>
      </c>
      <c r="J37" s="144" t="s">
        <v>524</v>
      </c>
      <c r="K37" s="144" t="s">
        <v>524</v>
      </c>
    </row>
    <row r="38" spans="1:11" ht="19.5" customHeight="1" x14ac:dyDescent="0.15">
      <c r="A38" s="95" t="s">
        <v>401</v>
      </c>
      <c r="B38" s="197">
        <v>132</v>
      </c>
      <c r="C38" s="198">
        <v>10</v>
      </c>
      <c r="D38" s="197">
        <v>293</v>
      </c>
      <c r="E38" s="198">
        <v>-10.670731707317101</v>
      </c>
      <c r="F38" s="198">
        <v>2.2196969696969702</v>
      </c>
      <c r="G38" s="197">
        <v>1654</v>
      </c>
      <c r="H38" s="198">
        <v>8.0339647289353309</v>
      </c>
      <c r="I38" s="197">
        <v>3368</v>
      </c>
      <c r="J38" s="198">
        <v>-1.6929363689433801</v>
      </c>
      <c r="K38" s="198">
        <v>2.0362756952841599</v>
      </c>
    </row>
    <row r="39" spans="1:11" ht="9" customHeight="1" x14ac:dyDescent="0.15">
      <c r="A39" s="96" t="s">
        <v>54</v>
      </c>
      <c r="B39" s="199">
        <v>132</v>
      </c>
      <c r="C39" s="144">
        <v>11.864406779661</v>
      </c>
      <c r="D39" s="199">
        <v>293</v>
      </c>
      <c r="E39" s="144">
        <v>-10.122699386503101</v>
      </c>
      <c r="F39" s="144">
        <v>2.2196969696969702</v>
      </c>
      <c r="G39" s="199">
        <v>1645</v>
      </c>
      <c r="H39" s="144">
        <v>8.4377059986816096</v>
      </c>
      <c r="I39" s="199">
        <v>3346</v>
      </c>
      <c r="J39" s="144">
        <v>-1.4723203769140101</v>
      </c>
      <c r="K39" s="144">
        <v>2.0340425531914899</v>
      </c>
    </row>
    <row r="40" spans="1:11" ht="9" customHeight="1" x14ac:dyDescent="0.15">
      <c r="A40" s="96" t="s">
        <v>144</v>
      </c>
      <c r="B40" s="199">
        <v>0</v>
      </c>
      <c r="C40" s="261" t="s">
        <v>468</v>
      </c>
      <c r="D40" s="199">
        <v>0</v>
      </c>
      <c r="E40" s="261" t="s">
        <v>468</v>
      </c>
      <c r="F40" s="144">
        <v>0</v>
      </c>
      <c r="G40" s="199">
        <v>9</v>
      </c>
      <c r="H40" s="144">
        <v>-35.714285714285701</v>
      </c>
      <c r="I40" s="199">
        <v>22</v>
      </c>
      <c r="J40" s="144">
        <v>-26.6666666666667</v>
      </c>
      <c r="K40" s="144">
        <v>2.4444444444444402</v>
      </c>
    </row>
    <row r="41" spans="1:11" ht="19.5" customHeight="1" x14ac:dyDescent="0.15">
      <c r="A41" s="95" t="s">
        <v>399</v>
      </c>
      <c r="B41" s="197">
        <v>2193</v>
      </c>
      <c r="C41" s="198">
        <v>211.50568181818201</v>
      </c>
      <c r="D41" s="197">
        <v>14388</v>
      </c>
      <c r="E41" s="198">
        <v>39.405096405387098</v>
      </c>
      <c r="F41" s="198">
        <v>6.5608755129959002</v>
      </c>
      <c r="G41" s="197">
        <v>20565</v>
      </c>
      <c r="H41" s="198">
        <v>-10.8196010407632</v>
      </c>
      <c r="I41" s="197">
        <v>146803</v>
      </c>
      <c r="J41" s="198">
        <v>-2.7543537734911601</v>
      </c>
      <c r="K41" s="198">
        <v>7.1384877218575298</v>
      </c>
    </row>
    <row r="42" spans="1:11" ht="9" customHeight="1" x14ac:dyDescent="0.15">
      <c r="A42" s="96" t="s">
        <v>54</v>
      </c>
      <c r="B42" s="199">
        <v>2180</v>
      </c>
      <c r="C42" s="144">
        <v>222.00886262924701</v>
      </c>
      <c r="D42" s="199">
        <v>14361</v>
      </c>
      <c r="E42" s="144">
        <v>46.093591047812801</v>
      </c>
      <c r="F42" s="144">
        <v>6.5876146788990804</v>
      </c>
      <c r="G42" s="199">
        <v>20248</v>
      </c>
      <c r="H42" s="144">
        <v>-11.122816258449699</v>
      </c>
      <c r="I42" s="199">
        <v>143144</v>
      </c>
      <c r="J42" s="144">
        <v>-3.54892831393899</v>
      </c>
      <c r="K42" s="144">
        <v>7.0695377321216899</v>
      </c>
    </row>
    <row r="43" spans="1:11" ht="9" customHeight="1" x14ac:dyDescent="0.15">
      <c r="A43" s="96" t="s">
        <v>144</v>
      </c>
      <c r="B43" s="199">
        <v>13</v>
      </c>
      <c r="C43" s="144">
        <v>-51.851851851851897</v>
      </c>
      <c r="D43" s="199">
        <v>27</v>
      </c>
      <c r="E43" s="144">
        <v>-94.501018329938901</v>
      </c>
      <c r="F43" s="144">
        <v>2.0769230769230802</v>
      </c>
      <c r="G43" s="199">
        <v>317</v>
      </c>
      <c r="H43" s="144">
        <v>14.0287769784173</v>
      </c>
      <c r="I43" s="199">
        <v>3659</v>
      </c>
      <c r="J43" s="144">
        <v>43.490196078431403</v>
      </c>
      <c r="K43" s="144">
        <v>11.542586750788599</v>
      </c>
    </row>
    <row r="44" spans="1:11" s="196" customFormat="1" ht="20.100000000000001" customHeight="1" x14ac:dyDescent="0.15">
      <c r="A44" s="95" t="s">
        <v>324</v>
      </c>
      <c r="B44" s="197">
        <v>537</v>
      </c>
      <c r="C44" s="198">
        <v>85.172413793103502</v>
      </c>
      <c r="D44" s="197">
        <v>2227</v>
      </c>
      <c r="E44" s="198">
        <v>17.457805907173</v>
      </c>
      <c r="F44" s="198">
        <v>4.1471135940409702</v>
      </c>
      <c r="G44" s="197">
        <v>8772</v>
      </c>
      <c r="H44" s="198">
        <v>-6.7304625199362098</v>
      </c>
      <c r="I44" s="197">
        <v>31462</v>
      </c>
      <c r="J44" s="198">
        <v>15.156839061527799</v>
      </c>
      <c r="K44" s="198">
        <v>3.5866393068855502</v>
      </c>
    </row>
    <row r="45" spans="1:11" ht="9" customHeight="1" x14ac:dyDescent="0.15">
      <c r="A45" s="96" t="s">
        <v>54</v>
      </c>
      <c r="B45" s="199">
        <v>514</v>
      </c>
      <c r="C45" s="144">
        <v>154.45544554455401</v>
      </c>
      <c r="D45" s="199">
        <v>1777</v>
      </c>
      <c r="E45" s="144">
        <v>102.622576966933</v>
      </c>
      <c r="F45" s="144">
        <v>3.4571984435797698</v>
      </c>
      <c r="G45" s="199">
        <v>8186</v>
      </c>
      <c r="H45" s="144">
        <v>-10.3788044668272</v>
      </c>
      <c r="I45" s="199">
        <v>23016</v>
      </c>
      <c r="J45" s="144">
        <v>-10.3738317757009</v>
      </c>
      <c r="K45" s="144">
        <v>2.8116296115318802</v>
      </c>
    </row>
    <row r="46" spans="1:11" ht="9" customHeight="1" x14ac:dyDescent="0.15">
      <c r="A46" s="96" t="s">
        <v>144</v>
      </c>
      <c r="B46" s="199">
        <v>23</v>
      </c>
      <c r="C46" s="144">
        <v>-73.863636363636402</v>
      </c>
      <c r="D46" s="199">
        <v>450</v>
      </c>
      <c r="E46" s="144">
        <v>-55.839057899901903</v>
      </c>
      <c r="F46" s="144">
        <v>19.565217391304301</v>
      </c>
      <c r="G46" s="199">
        <v>586</v>
      </c>
      <c r="H46" s="144">
        <v>116.236162361624</v>
      </c>
      <c r="I46" s="199">
        <v>8446</v>
      </c>
      <c r="J46" s="261" t="s">
        <v>468</v>
      </c>
      <c r="K46" s="144">
        <v>14.4129692832765</v>
      </c>
    </row>
    <row r="47" spans="1:11" s="196" customFormat="1" ht="20.100000000000001" customHeight="1" x14ac:dyDescent="0.15">
      <c r="A47" s="95" t="s">
        <v>325</v>
      </c>
      <c r="B47" s="197">
        <v>272</v>
      </c>
      <c r="C47" s="271" t="s">
        <v>468</v>
      </c>
      <c r="D47" s="197">
        <v>573</v>
      </c>
      <c r="E47" s="271" t="s">
        <v>468</v>
      </c>
      <c r="F47" s="198">
        <v>2.1066176470588198</v>
      </c>
      <c r="G47" s="197">
        <v>3445</v>
      </c>
      <c r="H47" s="198">
        <v>-21.811166591012299</v>
      </c>
      <c r="I47" s="197">
        <v>8912</v>
      </c>
      <c r="J47" s="198">
        <v>-13.231428293252799</v>
      </c>
      <c r="K47" s="198">
        <v>2.5869375907111798</v>
      </c>
    </row>
    <row r="48" spans="1:11" ht="9" customHeight="1" x14ac:dyDescent="0.15">
      <c r="A48" s="96" t="s">
        <v>54</v>
      </c>
      <c r="B48" s="199">
        <v>272</v>
      </c>
      <c r="C48" s="261" t="s">
        <v>468</v>
      </c>
      <c r="D48" s="199">
        <v>573</v>
      </c>
      <c r="E48" s="261" t="s">
        <v>468</v>
      </c>
      <c r="F48" s="144">
        <v>2.1066176470588198</v>
      </c>
      <c r="G48" s="199">
        <v>3424</v>
      </c>
      <c r="H48" s="144">
        <v>-21.287356321839098</v>
      </c>
      <c r="I48" s="199">
        <v>8830</v>
      </c>
      <c r="J48" s="144">
        <v>-12.313803376365399</v>
      </c>
      <c r="K48" s="144">
        <v>2.5788551401869202</v>
      </c>
    </row>
    <row r="49" spans="1:11" ht="9" customHeight="1" x14ac:dyDescent="0.15">
      <c r="A49" s="96" t="s">
        <v>144</v>
      </c>
      <c r="B49" s="199">
        <v>0</v>
      </c>
      <c r="C49" s="144">
        <v>0</v>
      </c>
      <c r="D49" s="199">
        <v>0</v>
      </c>
      <c r="E49" s="144">
        <v>0</v>
      </c>
      <c r="F49" s="144">
        <v>0</v>
      </c>
      <c r="G49" s="199">
        <v>21</v>
      </c>
      <c r="H49" s="144">
        <v>-62.5</v>
      </c>
      <c r="I49" s="199">
        <v>82</v>
      </c>
      <c r="J49" s="144">
        <v>-59.203980099502502</v>
      </c>
      <c r="K49" s="144">
        <v>3.9047619047619002</v>
      </c>
    </row>
    <row r="50" spans="1:11" s="196" customFormat="1" ht="20.100000000000001" customHeight="1" x14ac:dyDescent="0.15">
      <c r="A50" s="95" t="s">
        <v>327</v>
      </c>
      <c r="B50" s="197">
        <v>978</v>
      </c>
      <c r="C50" s="198">
        <v>101.234567901235</v>
      </c>
      <c r="D50" s="197">
        <v>1707</v>
      </c>
      <c r="E50" s="198">
        <v>89.456159822419494</v>
      </c>
      <c r="F50" s="198">
        <v>1.74539877300613</v>
      </c>
      <c r="G50" s="197">
        <v>12634</v>
      </c>
      <c r="H50" s="198">
        <v>41.700314042171399</v>
      </c>
      <c r="I50" s="197">
        <v>30322</v>
      </c>
      <c r="J50" s="198">
        <v>52.948297604035297</v>
      </c>
      <c r="K50" s="198">
        <v>2.40003166059839</v>
      </c>
    </row>
    <row r="51" spans="1:11" ht="9" customHeight="1" x14ac:dyDescent="0.15">
      <c r="A51" s="96" t="s">
        <v>54</v>
      </c>
      <c r="B51" s="199">
        <v>920</v>
      </c>
      <c r="C51" s="144">
        <v>99.134199134199093</v>
      </c>
      <c r="D51" s="199">
        <v>1609</v>
      </c>
      <c r="E51" s="144">
        <v>85.796766743649002</v>
      </c>
      <c r="F51" s="144">
        <v>1.74891304347826</v>
      </c>
      <c r="G51" s="199">
        <v>12106</v>
      </c>
      <c r="H51" s="144">
        <v>47.9951100244499</v>
      </c>
      <c r="I51" s="199">
        <v>29276</v>
      </c>
      <c r="J51" s="144">
        <v>64.4811506264397</v>
      </c>
      <c r="K51" s="144">
        <v>2.4183049727407901</v>
      </c>
    </row>
    <row r="52" spans="1:11" ht="9" customHeight="1" x14ac:dyDescent="0.15">
      <c r="A52" s="96" t="s">
        <v>144</v>
      </c>
      <c r="B52" s="199">
        <v>58</v>
      </c>
      <c r="C52" s="144">
        <v>141.666666666667</v>
      </c>
      <c r="D52" s="199">
        <v>98</v>
      </c>
      <c r="E52" s="144">
        <v>180</v>
      </c>
      <c r="F52" s="144">
        <v>1.68965517241379</v>
      </c>
      <c r="G52" s="199">
        <v>528</v>
      </c>
      <c r="H52" s="144">
        <v>-28.260869565217401</v>
      </c>
      <c r="I52" s="199">
        <v>1046</v>
      </c>
      <c r="J52" s="144">
        <v>-48.371174728529098</v>
      </c>
      <c r="K52" s="144">
        <v>1.98106060606061</v>
      </c>
    </row>
    <row r="53" spans="1:11" s="196" customFormat="1" ht="20.100000000000001" customHeight="1" x14ac:dyDescent="0.15">
      <c r="A53" s="95" t="s">
        <v>410</v>
      </c>
      <c r="B53" s="197" t="s">
        <v>524</v>
      </c>
      <c r="C53" s="198" t="s">
        <v>524</v>
      </c>
      <c r="D53" s="197" t="s">
        <v>524</v>
      </c>
      <c r="E53" s="198" t="s">
        <v>524</v>
      </c>
      <c r="F53" s="198" t="s">
        <v>524</v>
      </c>
      <c r="G53" s="197" t="s">
        <v>524</v>
      </c>
      <c r="H53" s="198" t="s">
        <v>524</v>
      </c>
      <c r="I53" s="197" t="s">
        <v>524</v>
      </c>
      <c r="J53" s="198" t="s">
        <v>524</v>
      </c>
      <c r="K53" s="198" t="s">
        <v>524</v>
      </c>
    </row>
    <row r="54" spans="1:11" ht="9" customHeight="1" x14ac:dyDescent="0.15">
      <c r="A54" s="96" t="s">
        <v>54</v>
      </c>
      <c r="B54" s="199" t="s">
        <v>524</v>
      </c>
      <c r="C54" s="144" t="s">
        <v>524</v>
      </c>
      <c r="D54" s="199" t="s">
        <v>524</v>
      </c>
      <c r="E54" s="261" t="s">
        <v>524</v>
      </c>
      <c r="F54" s="144" t="s">
        <v>524</v>
      </c>
      <c r="G54" s="199" t="s">
        <v>524</v>
      </c>
      <c r="H54" s="144" t="s">
        <v>524</v>
      </c>
      <c r="I54" s="199" t="s">
        <v>524</v>
      </c>
      <c r="J54" s="144" t="s">
        <v>524</v>
      </c>
      <c r="K54" s="144" t="s">
        <v>524</v>
      </c>
    </row>
    <row r="55" spans="1:11" ht="9" customHeight="1" x14ac:dyDescent="0.15">
      <c r="A55" s="96" t="s">
        <v>144</v>
      </c>
      <c r="B55" s="199" t="s">
        <v>524</v>
      </c>
      <c r="C55" s="144" t="s">
        <v>524</v>
      </c>
      <c r="D55" s="199" t="s">
        <v>524</v>
      </c>
      <c r="E55" s="144" t="s">
        <v>524</v>
      </c>
      <c r="F55" s="144" t="s">
        <v>524</v>
      </c>
      <c r="G55" s="199" t="s">
        <v>524</v>
      </c>
      <c r="H55" s="144" t="s">
        <v>524</v>
      </c>
      <c r="I55" s="199" t="s">
        <v>524</v>
      </c>
      <c r="J55" s="144" t="s">
        <v>524</v>
      </c>
      <c r="K55" s="144" t="s">
        <v>524</v>
      </c>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row r="123" spans="3:10" x14ac:dyDescent="0.15">
      <c r="C123" s="202"/>
      <c r="E123" s="202"/>
      <c r="H123" s="202"/>
      <c r="J123" s="202"/>
    </row>
    <row r="124" spans="3:10" x14ac:dyDescent="0.15">
      <c r="C124" s="202"/>
      <c r="E124" s="202"/>
      <c r="H124" s="202"/>
      <c r="J124" s="202"/>
    </row>
    <row r="125" spans="3:10" x14ac:dyDescent="0.15">
      <c r="C125" s="202"/>
      <c r="E125" s="202"/>
      <c r="H125" s="202"/>
      <c r="J125" s="202"/>
    </row>
    <row r="126" spans="3:10" x14ac:dyDescent="0.15">
      <c r="C126" s="202"/>
      <c r="E126" s="202"/>
      <c r="H126" s="202"/>
      <c r="J126" s="202"/>
    </row>
    <row r="127" spans="3:10" x14ac:dyDescent="0.15">
      <c r="C127" s="202"/>
      <c r="E127" s="202"/>
      <c r="H127" s="202"/>
      <c r="J127" s="202"/>
    </row>
    <row r="128" spans="3:10" x14ac:dyDescent="0.15">
      <c r="C128" s="202"/>
      <c r="E128" s="202"/>
      <c r="H128" s="202"/>
      <c r="J128" s="202"/>
    </row>
    <row r="129" spans="3:10" x14ac:dyDescent="0.15">
      <c r="C129" s="202"/>
      <c r="E129" s="202"/>
      <c r="H129" s="202"/>
      <c r="J129" s="202"/>
    </row>
    <row r="130" spans="3:10" x14ac:dyDescent="0.15">
      <c r="C130" s="202"/>
      <c r="E130" s="202"/>
      <c r="H130" s="202"/>
      <c r="J130" s="202"/>
    </row>
    <row r="131" spans="3:10" x14ac:dyDescent="0.15">
      <c r="C131" s="202"/>
      <c r="E131" s="202"/>
      <c r="H131" s="202"/>
      <c r="J131" s="202"/>
    </row>
    <row r="132" spans="3:10" x14ac:dyDescent="0.15">
      <c r="C132" s="202"/>
      <c r="E132" s="202"/>
      <c r="H132" s="202"/>
      <c r="J132" s="202"/>
    </row>
    <row r="133" spans="3:10" x14ac:dyDescent="0.15">
      <c r="C133" s="202"/>
      <c r="E133" s="202"/>
      <c r="H133" s="202"/>
      <c r="J133" s="202"/>
    </row>
    <row r="134" spans="3:10" x14ac:dyDescent="0.15">
      <c r="C134" s="202"/>
      <c r="E134" s="202"/>
      <c r="H134" s="202"/>
      <c r="J134" s="202"/>
    </row>
    <row r="135" spans="3:10" x14ac:dyDescent="0.15">
      <c r="C135" s="202"/>
      <c r="E135" s="202"/>
      <c r="H135" s="202"/>
      <c r="J135" s="202"/>
    </row>
    <row r="136" spans="3:10" x14ac:dyDescent="0.15">
      <c r="C136" s="202"/>
      <c r="E136" s="202"/>
      <c r="H136" s="202"/>
      <c r="J136" s="202"/>
    </row>
    <row r="137" spans="3:10" x14ac:dyDescent="0.15">
      <c r="C137" s="202"/>
      <c r="E137" s="202"/>
      <c r="H137" s="202"/>
      <c r="J137" s="202"/>
    </row>
    <row r="138" spans="3:10" x14ac:dyDescent="0.15">
      <c r="C138" s="202"/>
      <c r="E138" s="202"/>
      <c r="H138" s="202"/>
      <c r="J138" s="202"/>
    </row>
    <row r="139" spans="3:10" x14ac:dyDescent="0.15">
      <c r="C139" s="202"/>
      <c r="E139" s="202"/>
      <c r="H139" s="202"/>
      <c r="J139" s="202"/>
    </row>
    <row r="140" spans="3:10" x14ac:dyDescent="0.15">
      <c r="C140" s="202"/>
      <c r="E140" s="202"/>
      <c r="H140" s="202"/>
      <c r="J140" s="202"/>
    </row>
    <row r="141" spans="3:10" x14ac:dyDescent="0.15">
      <c r="C141" s="202"/>
      <c r="E141" s="202"/>
      <c r="H141" s="202"/>
      <c r="J141"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73" t="s">
        <v>77</v>
      </c>
      <c r="B1" s="273"/>
      <c r="C1" s="273"/>
    </row>
    <row r="2" spans="1:3" ht="12.95" customHeight="1" x14ac:dyDescent="0.2">
      <c r="A2" s="274"/>
      <c r="B2" s="274"/>
      <c r="C2" s="4" t="s">
        <v>78</v>
      </c>
    </row>
    <row r="3" spans="1:3" ht="24.75" customHeight="1" x14ac:dyDescent="0.2">
      <c r="A3" s="273" t="s">
        <v>79</v>
      </c>
      <c r="B3" s="273"/>
      <c r="C3" s="5">
        <v>3</v>
      </c>
    </row>
    <row r="4" spans="1:3" ht="24.75" customHeight="1" x14ac:dyDescent="0.2">
      <c r="A4" s="272" t="s">
        <v>525</v>
      </c>
      <c r="B4" s="130"/>
      <c r="C4" s="5">
        <v>6</v>
      </c>
    </row>
    <row r="5" spans="1:3" s="6" customFormat="1" ht="39" customHeight="1" x14ac:dyDescent="0.2">
      <c r="A5" s="273" t="s">
        <v>80</v>
      </c>
      <c r="B5" s="273"/>
      <c r="C5" s="273"/>
    </row>
    <row r="6" spans="1:3" ht="22.5" customHeight="1" x14ac:dyDescent="0.2">
      <c r="A6" s="48" t="s">
        <v>81</v>
      </c>
      <c r="B6" s="94" t="s">
        <v>456</v>
      </c>
      <c r="C6" s="49">
        <v>11</v>
      </c>
    </row>
    <row r="7" spans="1:3" ht="11.1" customHeight="1" x14ac:dyDescent="0.2">
      <c r="A7" s="53"/>
      <c r="B7" s="53"/>
      <c r="C7" s="53"/>
    </row>
    <row r="8" spans="1:3" ht="22.5" customHeight="1" x14ac:dyDescent="0.2">
      <c r="A8" s="48" t="s">
        <v>82</v>
      </c>
      <c r="B8" s="79" t="s">
        <v>440</v>
      </c>
      <c r="C8" s="49">
        <v>12</v>
      </c>
    </row>
    <row r="9" spans="1:3" ht="11.1" customHeight="1" x14ac:dyDescent="0.2">
      <c r="A9" s="53"/>
      <c r="B9" s="53"/>
      <c r="C9" s="53"/>
    </row>
    <row r="10" spans="1:3" ht="22.5" customHeight="1" x14ac:dyDescent="0.2">
      <c r="A10" s="48" t="s">
        <v>83</v>
      </c>
      <c r="B10" s="51" t="s">
        <v>212</v>
      </c>
      <c r="C10" s="49">
        <v>13</v>
      </c>
    </row>
    <row r="11" spans="1:3" ht="11.1" customHeight="1" x14ac:dyDescent="0.2">
      <c r="A11" s="53"/>
      <c r="B11" s="53"/>
      <c r="C11" s="53"/>
    </row>
    <row r="12" spans="1:3" s="50" customFormat="1" ht="12.95" customHeight="1" x14ac:dyDescent="0.2">
      <c r="A12" s="48" t="s">
        <v>84</v>
      </c>
      <c r="B12" s="51" t="s">
        <v>213</v>
      </c>
      <c r="C12" s="52">
        <v>14</v>
      </c>
    </row>
    <row r="13" spans="1:3" ht="11.1" customHeight="1" x14ac:dyDescent="0.2">
      <c r="A13" s="53"/>
      <c r="B13" s="53"/>
      <c r="C13" s="53"/>
    </row>
    <row r="14" spans="1:3" ht="22.5" customHeight="1" x14ac:dyDescent="0.2">
      <c r="A14" s="48" t="s">
        <v>85</v>
      </c>
      <c r="B14" s="51" t="s">
        <v>238</v>
      </c>
      <c r="C14" s="49">
        <v>15</v>
      </c>
    </row>
    <row r="15" spans="1:3" ht="11.1" customHeight="1" x14ac:dyDescent="0.2">
      <c r="A15" s="53"/>
      <c r="B15" s="53"/>
      <c r="C15" s="53"/>
    </row>
    <row r="16" spans="1:3" ht="22.5" customHeight="1" x14ac:dyDescent="0.2">
      <c r="A16" s="48" t="s">
        <v>86</v>
      </c>
      <c r="B16" s="51" t="s">
        <v>214</v>
      </c>
      <c r="C16" s="49">
        <v>16</v>
      </c>
    </row>
    <row r="17" spans="1:3" ht="11.1" customHeight="1" x14ac:dyDescent="0.2">
      <c r="A17" s="53"/>
      <c r="B17" s="53"/>
      <c r="C17" s="53"/>
    </row>
    <row r="18" spans="1:3" ht="22.5" customHeight="1" x14ac:dyDescent="0.2">
      <c r="A18" s="48" t="s">
        <v>87</v>
      </c>
      <c r="B18" s="51" t="s">
        <v>215</v>
      </c>
      <c r="C18" s="49">
        <v>17</v>
      </c>
    </row>
    <row r="19" spans="1:3" ht="11.1" customHeight="1" x14ac:dyDescent="0.2">
      <c r="A19" s="53"/>
      <c r="B19" s="53"/>
      <c r="C19" s="53"/>
    </row>
    <row r="20" spans="1:3" ht="22.5" customHeight="1" x14ac:dyDescent="0.2">
      <c r="A20" s="48" t="s">
        <v>88</v>
      </c>
      <c r="B20" s="51" t="s">
        <v>216</v>
      </c>
      <c r="C20" s="49">
        <v>19</v>
      </c>
    </row>
    <row r="21" spans="1:3" ht="11.1" customHeight="1" x14ac:dyDescent="0.2">
      <c r="A21" s="53"/>
      <c r="B21" s="53"/>
      <c r="C21" s="53"/>
    </row>
    <row r="22" spans="1:3" ht="22.5" customHeight="1" x14ac:dyDescent="0.2">
      <c r="A22" s="48" t="s">
        <v>89</v>
      </c>
      <c r="B22" s="51" t="s">
        <v>211</v>
      </c>
      <c r="C22" s="49">
        <v>23</v>
      </c>
    </row>
    <row r="23" spans="1:3" ht="11.1" customHeight="1" x14ac:dyDescent="0.2">
      <c r="A23" s="53"/>
      <c r="B23" s="53"/>
      <c r="C23" s="53"/>
    </row>
    <row r="24" spans="1:3" ht="22.5" customHeight="1" x14ac:dyDescent="0.2">
      <c r="A24" s="48" t="s">
        <v>90</v>
      </c>
      <c r="B24" s="51" t="s">
        <v>217</v>
      </c>
      <c r="C24" s="49">
        <v>31</v>
      </c>
    </row>
    <row r="25" spans="1:3" ht="11.1" customHeight="1" x14ac:dyDescent="0.2">
      <c r="A25" s="53"/>
      <c r="B25" s="53"/>
      <c r="C25" s="53"/>
    </row>
    <row r="26" spans="1:3" s="53" customFormat="1" ht="22.5" customHeight="1" x14ac:dyDescent="0.2">
      <c r="A26" s="48" t="s">
        <v>114</v>
      </c>
      <c r="B26" s="51" t="s">
        <v>4</v>
      </c>
      <c r="C26" s="49">
        <v>33</v>
      </c>
    </row>
    <row r="27" spans="1:3" ht="11.1" customHeight="1" x14ac:dyDescent="0.2">
      <c r="A27" s="53"/>
      <c r="B27" s="53"/>
      <c r="C27" s="53"/>
    </row>
    <row r="28" spans="1:3" ht="22.5" customHeight="1" x14ac:dyDescent="0.2">
      <c r="A28" s="48" t="s">
        <v>115</v>
      </c>
      <c r="B28" s="51" t="s">
        <v>218</v>
      </c>
      <c r="C28" s="49">
        <v>34</v>
      </c>
    </row>
    <row r="29" spans="1:3" ht="11.1" customHeight="1" x14ac:dyDescent="0.2">
      <c r="A29" s="47"/>
      <c r="B29" s="53"/>
      <c r="C29" s="54"/>
    </row>
    <row r="30" spans="1:3" ht="22.5" customHeight="1" x14ac:dyDescent="0.2">
      <c r="A30" s="48" t="s">
        <v>180</v>
      </c>
      <c r="B30" s="51" t="s">
        <v>3</v>
      </c>
      <c r="C30" s="49">
        <v>34</v>
      </c>
    </row>
    <row r="31" spans="1:3" ht="11.1" customHeight="1" x14ac:dyDescent="0.2">
      <c r="A31" s="53"/>
      <c r="B31" s="53"/>
      <c r="C31" s="53"/>
    </row>
    <row r="32" spans="1:3" ht="22.5" customHeight="1" x14ac:dyDescent="0.2">
      <c r="A32" s="48" t="s">
        <v>206</v>
      </c>
      <c r="B32" s="51" t="s">
        <v>2</v>
      </c>
      <c r="C32" s="49">
        <v>35</v>
      </c>
    </row>
    <row r="33" spans="1:3" ht="11.1" customHeight="1" x14ac:dyDescent="0.2">
      <c r="A33" s="53"/>
      <c r="B33" s="53"/>
      <c r="C33" s="53"/>
    </row>
    <row r="34" spans="1:3" ht="22.5" customHeight="1" x14ac:dyDescent="0.2">
      <c r="A34" s="48" t="s">
        <v>207</v>
      </c>
      <c r="B34" s="51" t="s">
        <v>219</v>
      </c>
      <c r="C34" s="49">
        <v>36</v>
      </c>
    </row>
    <row r="35" spans="1:3" ht="11.1" customHeight="1" x14ac:dyDescent="0.2">
      <c r="A35" s="53"/>
      <c r="B35" s="53"/>
      <c r="C35" s="53"/>
    </row>
    <row r="36" spans="1:3" ht="22.5" customHeight="1" x14ac:dyDescent="0.2">
      <c r="A36" s="48" t="s">
        <v>208</v>
      </c>
      <c r="B36" s="51" t="s">
        <v>220</v>
      </c>
      <c r="C36" s="49">
        <v>39</v>
      </c>
    </row>
    <row r="37" spans="1:3" ht="11.1" customHeight="1" x14ac:dyDescent="0.2"/>
    <row r="38" spans="1:3" ht="22.5" customHeight="1" x14ac:dyDescent="0.2">
      <c r="A38" s="48" t="s">
        <v>209</v>
      </c>
      <c r="B38" s="51" t="s">
        <v>221</v>
      </c>
      <c r="C38" s="49">
        <v>42</v>
      </c>
    </row>
    <row r="39" spans="1:3" s="80" customFormat="1" ht="11.1" customHeight="1" x14ac:dyDescent="0.2"/>
    <row r="40" spans="1:3" s="80" customFormat="1" ht="22.5" customHeight="1" x14ac:dyDescent="0.2">
      <c r="A40" s="81" t="s">
        <v>266</v>
      </c>
      <c r="B40" s="79" t="s">
        <v>267</v>
      </c>
      <c r="C40" s="82">
        <v>43</v>
      </c>
    </row>
    <row r="41" spans="1:3" s="80" customFormat="1" ht="11.1" customHeight="1" x14ac:dyDescent="0.2"/>
    <row r="42" spans="1:3" s="80" customFormat="1" ht="22.5" customHeight="1" x14ac:dyDescent="0.2">
      <c r="A42" s="81" t="s">
        <v>268</v>
      </c>
      <c r="B42" s="79" t="s">
        <v>269</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2"/>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9" t="s">
        <v>194</v>
      </c>
      <c r="B1" s="349"/>
      <c r="C1" s="349"/>
      <c r="D1" s="349"/>
      <c r="E1" s="349"/>
      <c r="F1" s="349"/>
      <c r="G1" s="349"/>
      <c r="H1" s="349"/>
      <c r="I1" s="349"/>
      <c r="J1" s="349"/>
      <c r="K1" s="349"/>
    </row>
    <row r="2" spans="1:11" ht="9.9499999999999993" customHeight="1" x14ac:dyDescent="0.15">
      <c r="A2" s="340" t="s">
        <v>240</v>
      </c>
      <c r="B2" s="301" t="s">
        <v>516</v>
      </c>
      <c r="C2" s="302"/>
      <c r="D2" s="302"/>
      <c r="E2" s="302"/>
      <c r="F2" s="302"/>
      <c r="G2" s="303" t="s">
        <v>517</v>
      </c>
      <c r="H2" s="304"/>
      <c r="I2" s="304"/>
      <c r="J2" s="304"/>
      <c r="K2" s="304"/>
    </row>
    <row r="3" spans="1:11" ht="9.9499999999999993" customHeight="1" x14ac:dyDescent="0.15">
      <c r="A3" s="341"/>
      <c r="B3" s="343" t="s">
        <v>125</v>
      </c>
      <c r="C3" s="344"/>
      <c r="D3" s="345" t="s">
        <v>123</v>
      </c>
      <c r="E3" s="346"/>
      <c r="F3" s="347" t="s">
        <v>52</v>
      </c>
      <c r="G3" s="345" t="s">
        <v>125</v>
      </c>
      <c r="H3" s="346"/>
      <c r="I3" s="345" t="s">
        <v>123</v>
      </c>
      <c r="J3" s="346"/>
      <c r="K3" s="345" t="s">
        <v>52</v>
      </c>
    </row>
    <row r="4" spans="1:11" ht="45" customHeight="1" x14ac:dyDescent="0.15">
      <c r="A4" s="341"/>
      <c r="B4" s="187" t="s">
        <v>126</v>
      </c>
      <c r="C4" s="188" t="s">
        <v>142</v>
      </c>
      <c r="D4" s="188" t="s">
        <v>126</v>
      </c>
      <c r="E4" s="188" t="s">
        <v>142</v>
      </c>
      <c r="F4" s="348"/>
      <c r="G4" s="188" t="s">
        <v>126</v>
      </c>
      <c r="H4" s="188" t="s">
        <v>145</v>
      </c>
      <c r="I4" s="188" t="s">
        <v>126</v>
      </c>
      <c r="J4" s="188" t="s">
        <v>145</v>
      </c>
      <c r="K4" s="345"/>
    </row>
    <row r="5" spans="1:11" ht="9.9499999999999993" customHeight="1" x14ac:dyDescent="0.15">
      <c r="A5" s="342"/>
      <c r="B5" s="189" t="s">
        <v>127</v>
      </c>
      <c r="C5" s="190" t="s">
        <v>128</v>
      </c>
      <c r="D5" s="190" t="s">
        <v>127</v>
      </c>
      <c r="E5" s="190" t="s">
        <v>128</v>
      </c>
      <c r="F5" s="190" t="s">
        <v>129</v>
      </c>
      <c r="G5" s="190" t="s">
        <v>127</v>
      </c>
      <c r="H5" s="190" t="s">
        <v>128</v>
      </c>
      <c r="I5" s="190" t="s">
        <v>127</v>
      </c>
      <c r="J5" s="190" t="s">
        <v>128</v>
      </c>
      <c r="K5" s="191" t="s">
        <v>129</v>
      </c>
    </row>
    <row r="6" spans="1:11" ht="21.75" customHeight="1" x14ac:dyDescent="0.15">
      <c r="A6" s="203" t="s">
        <v>428</v>
      </c>
      <c r="B6" s="207"/>
      <c r="C6" s="207"/>
      <c r="D6" s="207"/>
      <c r="E6" s="207"/>
      <c r="F6" s="207"/>
      <c r="G6" s="207"/>
      <c r="H6" s="207"/>
      <c r="I6" s="207"/>
      <c r="J6" s="207"/>
      <c r="K6" s="207"/>
    </row>
    <row r="7" spans="1:11" s="196" customFormat="1" ht="20.100000000000001" customHeight="1" x14ac:dyDescent="0.15">
      <c r="A7" s="95" t="s">
        <v>326</v>
      </c>
      <c r="B7" s="197">
        <v>421</v>
      </c>
      <c r="C7" s="198">
        <v>216.54135338345901</v>
      </c>
      <c r="D7" s="197">
        <v>835</v>
      </c>
      <c r="E7" s="198">
        <v>148.51190476190499</v>
      </c>
      <c r="F7" s="198">
        <v>1.9833729216152001</v>
      </c>
      <c r="G7" s="197">
        <v>4212</v>
      </c>
      <c r="H7" s="198">
        <v>11.2813738441215</v>
      </c>
      <c r="I7" s="197">
        <v>9060</v>
      </c>
      <c r="J7" s="198">
        <v>4.1858325666973304</v>
      </c>
      <c r="K7" s="198">
        <v>2.1509971509971502</v>
      </c>
    </row>
    <row r="8" spans="1:11" ht="9" customHeight="1" x14ac:dyDescent="0.15">
      <c r="A8" s="96" t="s">
        <v>54</v>
      </c>
      <c r="B8" s="199">
        <v>411</v>
      </c>
      <c r="C8" s="144">
        <v>213.740458015267</v>
      </c>
      <c r="D8" s="199">
        <v>824</v>
      </c>
      <c r="E8" s="144">
        <v>146.70658682634701</v>
      </c>
      <c r="F8" s="144">
        <v>2.0048661800486598</v>
      </c>
      <c r="G8" s="199">
        <v>4165</v>
      </c>
      <c r="H8" s="144">
        <v>16.178521617852201</v>
      </c>
      <c r="I8" s="199">
        <v>8978</v>
      </c>
      <c r="J8" s="144">
        <v>8.4168578674073196</v>
      </c>
      <c r="K8" s="144">
        <v>2.1555822328931602</v>
      </c>
    </row>
    <row r="9" spans="1:11" ht="9" customHeight="1" x14ac:dyDescent="0.15">
      <c r="A9" s="96" t="s">
        <v>144</v>
      </c>
      <c r="B9" s="199">
        <v>10</v>
      </c>
      <c r="C9" s="261" t="s">
        <v>468</v>
      </c>
      <c r="D9" s="199">
        <v>11</v>
      </c>
      <c r="E9" s="261" t="s">
        <v>468</v>
      </c>
      <c r="F9" s="144">
        <v>1.1000000000000001</v>
      </c>
      <c r="G9" s="199">
        <v>47</v>
      </c>
      <c r="H9" s="144">
        <v>-76.5</v>
      </c>
      <c r="I9" s="199">
        <v>82</v>
      </c>
      <c r="J9" s="144">
        <v>-80.240963855421697</v>
      </c>
      <c r="K9" s="144">
        <v>1.7446808510638301</v>
      </c>
    </row>
    <row r="10" spans="1:11" s="196" customFormat="1" ht="20.100000000000001" customHeight="1" x14ac:dyDescent="0.15">
      <c r="A10" s="95" t="s">
        <v>447</v>
      </c>
      <c r="B10" s="197">
        <v>969</v>
      </c>
      <c r="C10" s="198">
        <v>248.56115107913701</v>
      </c>
      <c r="D10" s="197">
        <v>2092</v>
      </c>
      <c r="E10" s="271" t="s">
        <v>468</v>
      </c>
      <c r="F10" s="198">
        <v>2.1589267285861702</v>
      </c>
      <c r="G10" s="197">
        <v>10585</v>
      </c>
      <c r="H10" s="198">
        <v>-1.36973537085352</v>
      </c>
      <c r="I10" s="197">
        <v>23103</v>
      </c>
      <c r="J10" s="198">
        <v>4.3307442196531802</v>
      </c>
      <c r="K10" s="198">
        <v>2.1826169107227198</v>
      </c>
    </row>
    <row r="11" spans="1:11" ht="9" customHeight="1" x14ac:dyDescent="0.15">
      <c r="A11" s="96" t="s">
        <v>54</v>
      </c>
      <c r="B11" s="199">
        <v>885</v>
      </c>
      <c r="C11" s="144">
        <v>227.777777777778</v>
      </c>
      <c r="D11" s="199">
        <v>1582</v>
      </c>
      <c r="E11" s="261" t="s">
        <v>468</v>
      </c>
      <c r="F11" s="144">
        <v>1.78757062146893</v>
      </c>
      <c r="G11" s="199">
        <v>10201</v>
      </c>
      <c r="H11" s="144">
        <v>1.6440813072937499</v>
      </c>
      <c r="I11" s="199">
        <v>19015</v>
      </c>
      <c r="J11" s="144">
        <v>3.10703828218197</v>
      </c>
      <c r="K11" s="144">
        <v>1.86403293794726</v>
      </c>
    </row>
    <row r="12" spans="1:11" ht="9" customHeight="1" x14ac:dyDescent="0.15">
      <c r="A12" s="96" t="s">
        <v>144</v>
      </c>
      <c r="B12" s="199">
        <v>84</v>
      </c>
      <c r="C12" s="261" t="s">
        <v>468</v>
      </c>
      <c r="D12" s="199">
        <v>510</v>
      </c>
      <c r="E12" s="261" t="s">
        <v>468</v>
      </c>
      <c r="F12" s="144">
        <v>6.0714285714285703</v>
      </c>
      <c r="G12" s="199">
        <v>384</v>
      </c>
      <c r="H12" s="144">
        <v>-44.827586206896598</v>
      </c>
      <c r="I12" s="199">
        <v>4088</v>
      </c>
      <c r="J12" s="144">
        <v>10.4267963263101</v>
      </c>
      <c r="K12" s="144">
        <v>10.6458333333333</v>
      </c>
    </row>
    <row r="13" spans="1:11" s="196" customFormat="1" ht="21.95" customHeight="1" x14ac:dyDescent="0.15">
      <c r="A13" s="192" t="s">
        <v>68</v>
      </c>
      <c r="B13" s="193"/>
      <c r="C13" s="194"/>
      <c r="D13" s="193"/>
      <c r="E13" s="194"/>
      <c r="F13" s="195"/>
      <c r="G13" s="193"/>
      <c r="H13" s="194"/>
      <c r="I13" s="193"/>
      <c r="J13" s="194"/>
      <c r="K13" s="195"/>
    </row>
    <row r="14" spans="1:11" s="196" customFormat="1" ht="20.100000000000001" customHeight="1" x14ac:dyDescent="0.15">
      <c r="A14" s="95" t="s">
        <v>328</v>
      </c>
      <c r="B14" s="197">
        <v>392</v>
      </c>
      <c r="C14" s="271" t="s">
        <v>468</v>
      </c>
      <c r="D14" s="197">
        <v>706</v>
      </c>
      <c r="E14" s="271" t="s">
        <v>468</v>
      </c>
      <c r="F14" s="198">
        <v>1.8010204081632699</v>
      </c>
      <c r="G14" s="197">
        <v>4434</v>
      </c>
      <c r="H14" s="198">
        <v>30.719339622641499</v>
      </c>
      <c r="I14" s="197">
        <v>8853</v>
      </c>
      <c r="J14" s="198">
        <v>27.2897196261682</v>
      </c>
      <c r="K14" s="198">
        <v>1.9966170500676601</v>
      </c>
    </row>
    <row r="15" spans="1:11" ht="9" customHeight="1" x14ac:dyDescent="0.15">
      <c r="A15" s="96" t="s">
        <v>54</v>
      </c>
      <c r="B15" s="199">
        <v>380</v>
      </c>
      <c r="C15" s="261" t="s">
        <v>468</v>
      </c>
      <c r="D15" s="199">
        <v>671</v>
      </c>
      <c r="E15" s="261" t="s">
        <v>468</v>
      </c>
      <c r="F15" s="144">
        <v>1.7657894736842099</v>
      </c>
      <c r="G15" s="199">
        <v>4341</v>
      </c>
      <c r="H15" s="144">
        <v>31.267009374055</v>
      </c>
      <c r="I15" s="199">
        <v>8674</v>
      </c>
      <c r="J15" s="144">
        <v>28.105154334662501</v>
      </c>
      <c r="K15" s="144">
        <v>1.9981571066574499</v>
      </c>
    </row>
    <row r="16" spans="1:11" ht="9" customHeight="1" x14ac:dyDescent="0.15">
      <c r="A16" s="96" t="s">
        <v>144</v>
      </c>
      <c r="B16" s="199">
        <v>12</v>
      </c>
      <c r="C16" s="261" t="s">
        <v>468</v>
      </c>
      <c r="D16" s="199">
        <v>35</v>
      </c>
      <c r="E16" s="261" t="s">
        <v>468</v>
      </c>
      <c r="F16" s="144">
        <v>2.9166666666666701</v>
      </c>
      <c r="G16" s="199">
        <v>93</v>
      </c>
      <c r="H16" s="144">
        <v>9.4117647058823497</v>
      </c>
      <c r="I16" s="199">
        <v>179</v>
      </c>
      <c r="J16" s="144">
        <v>-2.7173913043478302</v>
      </c>
      <c r="K16" s="144">
        <v>1.9247311827957001</v>
      </c>
    </row>
    <row r="17" spans="1:11" s="196" customFormat="1" ht="20.100000000000001" customHeight="1" x14ac:dyDescent="0.15">
      <c r="A17" s="95" t="s">
        <v>329</v>
      </c>
      <c r="B17" s="197" t="s">
        <v>524</v>
      </c>
      <c r="C17" s="198" t="s">
        <v>524</v>
      </c>
      <c r="D17" s="197" t="s">
        <v>524</v>
      </c>
      <c r="E17" s="198" t="s">
        <v>524</v>
      </c>
      <c r="F17" s="198" t="s">
        <v>524</v>
      </c>
      <c r="G17" s="197" t="s">
        <v>524</v>
      </c>
      <c r="H17" s="198" t="s">
        <v>524</v>
      </c>
      <c r="I17" s="197" t="s">
        <v>524</v>
      </c>
      <c r="J17" s="198" t="s">
        <v>524</v>
      </c>
      <c r="K17" s="198" t="s">
        <v>524</v>
      </c>
    </row>
    <row r="18" spans="1:11" ht="9" customHeight="1" x14ac:dyDescent="0.15">
      <c r="A18" s="96" t="s">
        <v>54</v>
      </c>
      <c r="B18" s="199" t="s">
        <v>524</v>
      </c>
      <c r="C18" s="144" t="s">
        <v>524</v>
      </c>
      <c r="D18" s="199" t="s">
        <v>524</v>
      </c>
      <c r="E18" s="261" t="s">
        <v>524</v>
      </c>
      <c r="F18" s="144" t="s">
        <v>524</v>
      </c>
      <c r="G18" s="199" t="s">
        <v>524</v>
      </c>
      <c r="H18" s="144" t="s">
        <v>524</v>
      </c>
      <c r="I18" s="199" t="s">
        <v>524</v>
      </c>
      <c r="J18" s="144" t="s">
        <v>524</v>
      </c>
      <c r="K18" s="144" t="s">
        <v>524</v>
      </c>
    </row>
    <row r="19" spans="1:11" ht="9" customHeight="1" x14ac:dyDescent="0.15">
      <c r="A19" s="96" t="s">
        <v>144</v>
      </c>
      <c r="B19" s="199" t="s">
        <v>524</v>
      </c>
      <c r="C19" s="144" t="s">
        <v>524</v>
      </c>
      <c r="D19" s="199" t="s">
        <v>524</v>
      </c>
      <c r="E19" s="144" t="s">
        <v>524</v>
      </c>
      <c r="F19" s="144" t="s">
        <v>524</v>
      </c>
      <c r="G19" s="199" t="s">
        <v>524</v>
      </c>
      <c r="H19" s="144" t="s">
        <v>524</v>
      </c>
      <c r="I19" s="199" t="s">
        <v>524</v>
      </c>
      <c r="J19" s="144" t="s">
        <v>524</v>
      </c>
      <c r="K19" s="144" t="s">
        <v>524</v>
      </c>
    </row>
    <row r="20" spans="1:11" s="196" customFormat="1" ht="20.100000000000001" customHeight="1" x14ac:dyDescent="0.15">
      <c r="A20" s="95" t="s">
        <v>330</v>
      </c>
      <c r="B20" s="197">
        <v>378</v>
      </c>
      <c r="C20" s="198">
        <v>89</v>
      </c>
      <c r="D20" s="197">
        <v>696</v>
      </c>
      <c r="E20" s="198">
        <v>61.1111111111111</v>
      </c>
      <c r="F20" s="198">
        <v>1.8412698412698401</v>
      </c>
      <c r="G20" s="197">
        <v>4896</v>
      </c>
      <c r="H20" s="198">
        <v>-4.6728971962616903</v>
      </c>
      <c r="I20" s="197">
        <v>10998</v>
      </c>
      <c r="J20" s="198">
        <v>-7.7813181284588397</v>
      </c>
      <c r="K20" s="198">
        <v>2.2463235294117601</v>
      </c>
    </row>
    <row r="21" spans="1:11" ht="9" customHeight="1" x14ac:dyDescent="0.15">
      <c r="A21" s="96" t="s">
        <v>54</v>
      </c>
      <c r="B21" s="199">
        <v>348</v>
      </c>
      <c r="C21" s="144">
        <v>87.096774193548399</v>
      </c>
      <c r="D21" s="199">
        <v>608</v>
      </c>
      <c r="E21" s="144">
        <v>54.707379134860098</v>
      </c>
      <c r="F21" s="144">
        <v>1.7471264367816099</v>
      </c>
      <c r="G21" s="199">
        <v>4517</v>
      </c>
      <c r="H21" s="144">
        <v>-5.7583976632589202</v>
      </c>
      <c r="I21" s="199">
        <v>9915</v>
      </c>
      <c r="J21" s="144">
        <v>-10.2958472812811</v>
      </c>
      <c r="K21" s="144">
        <v>2.1950409563869799</v>
      </c>
    </row>
    <row r="22" spans="1:11" ht="9" customHeight="1" x14ac:dyDescent="0.15">
      <c r="A22" s="96" t="s">
        <v>144</v>
      </c>
      <c r="B22" s="199">
        <v>30</v>
      </c>
      <c r="C22" s="144">
        <v>114.28571428571399</v>
      </c>
      <c r="D22" s="199">
        <v>88</v>
      </c>
      <c r="E22" s="144">
        <v>125.641025641026</v>
      </c>
      <c r="F22" s="144">
        <v>2.93333333333333</v>
      </c>
      <c r="G22" s="199">
        <v>379</v>
      </c>
      <c r="H22" s="144">
        <v>10.4956268221574</v>
      </c>
      <c r="I22" s="199">
        <v>1083</v>
      </c>
      <c r="J22" s="144">
        <v>24.054982817869401</v>
      </c>
      <c r="K22" s="144">
        <v>2.8575197889182098</v>
      </c>
    </row>
    <row r="23" spans="1:11" s="196" customFormat="1" ht="21.95" customHeight="1" x14ac:dyDescent="0.15">
      <c r="A23" s="192" t="s">
        <v>69</v>
      </c>
      <c r="B23" s="193"/>
      <c r="C23" s="194"/>
      <c r="D23" s="193"/>
      <c r="E23" s="194"/>
      <c r="F23" s="195"/>
      <c r="G23" s="193"/>
      <c r="H23" s="194"/>
      <c r="I23" s="193"/>
      <c r="J23" s="194"/>
      <c r="K23" s="195"/>
    </row>
    <row r="24" spans="1:11" s="196" customFormat="1" ht="20.100000000000001" customHeight="1" x14ac:dyDescent="0.15">
      <c r="A24" s="95" t="s">
        <v>331</v>
      </c>
      <c r="B24" s="197">
        <v>352</v>
      </c>
      <c r="C24" s="198">
        <v>255.555555555556</v>
      </c>
      <c r="D24" s="197">
        <v>920</v>
      </c>
      <c r="E24" s="271" t="s">
        <v>468</v>
      </c>
      <c r="F24" s="198">
        <v>2.6136363636363602</v>
      </c>
      <c r="G24" s="197">
        <v>4924</v>
      </c>
      <c r="H24" s="198">
        <v>-33.594066082265698</v>
      </c>
      <c r="I24" s="197">
        <v>12425</v>
      </c>
      <c r="J24" s="198">
        <v>-33.923633269517097</v>
      </c>
      <c r="K24" s="198">
        <v>2.5233549959382602</v>
      </c>
    </row>
    <row r="25" spans="1:11" ht="9" customHeight="1" x14ac:dyDescent="0.15">
      <c r="A25" s="96" t="s">
        <v>54</v>
      </c>
      <c r="B25" s="199">
        <v>342</v>
      </c>
      <c r="C25" s="144">
        <v>284.26966292134802</v>
      </c>
      <c r="D25" s="199">
        <v>894</v>
      </c>
      <c r="E25" s="261" t="s">
        <v>468</v>
      </c>
      <c r="F25" s="144">
        <v>2.6140350877193002</v>
      </c>
      <c r="G25" s="199">
        <v>4774</v>
      </c>
      <c r="H25" s="144">
        <v>-33.6944444444444</v>
      </c>
      <c r="I25" s="199">
        <v>12087</v>
      </c>
      <c r="J25" s="144">
        <v>-31.657808436051099</v>
      </c>
      <c r="K25" s="144">
        <v>2.5318391286133202</v>
      </c>
    </row>
    <row r="26" spans="1:11" ht="9" customHeight="1" x14ac:dyDescent="0.15">
      <c r="A26" s="96" t="s">
        <v>144</v>
      </c>
      <c r="B26" s="199">
        <v>10</v>
      </c>
      <c r="C26" s="144">
        <v>0</v>
      </c>
      <c r="D26" s="199">
        <v>26</v>
      </c>
      <c r="E26" s="144">
        <v>100</v>
      </c>
      <c r="F26" s="144">
        <v>2.6</v>
      </c>
      <c r="G26" s="199">
        <v>150</v>
      </c>
      <c r="H26" s="144">
        <v>-30.232558139534898</v>
      </c>
      <c r="I26" s="199">
        <v>338</v>
      </c>
      <c r="J26" s="144">
        <v>-69.767441860465098</v>
      </c>
      <c r="K26" s="144">
        <v>2.2533333333333299</v>
      </c>
    </row>
    <row r="27" spans="1:11" s="196" customFormat="1" ht="20.100000000000001" customHeight="1" x14ac:dyDescent="0.15">
      <c r="A27" s="95" t="s">
        <v>366</v>
      </c>
      <c r="B27" s="197">
        <v>636</v>
      </c>
      <c r="C27" s="198">
        <v>63.076923076923102</v>
      </c>
      <c r="D27" s="197">
        <v>1323</v>
      </c>
      <c r="E27" s="198">
        <v>72.265625</v>
      </c>
      <c r="F27" s="198">
        <v>2.0801886792452802</v>
      </c>
      <c r="G27" s="197">
        <v>7925</v>
      </c>
      <c r="H27" s="198">
        <v>-37.043215761042298</v>
      </c>
      <c r="I27" s="197">
        <v>22933</v>
      </c>
      <c r="J27" s="198">
        <v>-33.307159890653203</v>
      </c>
      <c r="K27" s="198">
        <v>2.89375394321767</v>
      </c>
    </row>
    <row r="28" spans="1:11" ht="9" customHeight="1" x14ac:dyDescent="0.15">
      <c r="A28" s="96" t="s">
        <v>54</v>
      </c>
      <c r="B28" s="199">
        <v>627</v>
      </c>
      <c r="C28" s="144">
        <v>61.597938144329902</v>
      </c>
      <c r="D28" s="199">
        <v>1273</v>
      </c>
      <c r="E28" s="144">
        <v>68.386243386243393</v>
      </c>
      <c r="F28" s="144">
        <v>2.0303030303030298</v>
      </c>
      <c r="G28" s="199">
        <v>7734</v>
      </c>
      <c r="H28" s="144">
        <v>-36.512887867345299</v>
      </c>
      <c r="I28" s="199">
        <v>21814</v>
      </c>
      <c r="J28" s="144">
        <v>-33.3659162415615</v>
      </c>
      <c r="K28" s="144">
        <v>2.82053271269718</v>
      </c>
    </row>
    <row r="29" spans="1:11" ht="9" customHeight="1" x14ac:dyDescent="0.15">
      <c r="A29" s="96" t="s">
        <v>144</v>
      </c>
      <c r="B29" s="199">
        <v>9</v>
      </c>
      <c r="C29" s="261" t="s">
        <v>468</v>
      </c>
      <c r="D29" s="199">
        <v>50</v>
      </c>
      <c r="E29" s="261" t="s">
        <v>468</v>
      </c>
      <c r="F29" s="144">
        <v>5.5555555555555598</v>
      </c>
      <c r="G29" s="199">
        <v>191</v>
      </c>
      <c r="H29" s="144">
        <v>-52.955665024630498</v>
      </c>
      <c r="I29" s="199">
        <v>1119</v>
      </c>
      <c r="J29" s="144">
        <v>-32.140691328077601</v>
      </c>
      <c r="K29" s="144">
        <v>5.8586387434554998</v>
      </c>
    </row>
    <row r="30" spans="1:11" s="196" customFormat="1" ht="20.100000000000001" customHeight="1" x14ac:dyDescent="0.15">
      <c r="A30" s="95" t="s">
        <v>332</v>
      </c>
      <c r="B30" s="197">
        <v>2384</v>
      </c>
      <c r="C30" s="271" t="s">
        <v>468</v>
      </c>
      <c r="D30" s="197">
        <v>11651</v>
      </c>
      <c r="E30" s="198">
        <v>55.263859275053299</v>
      </c>
      <c r="F30" s="198">
        <v>4.8871644295302001</v>
      </c>
      <c r="G30" s="197">
        <v>25471</v>
      </c>
      <c r="H30" s="198">
        <v>-29.9284731774415</v>
      </c>
      <c r="I30" s="197">
        <v>136212</v>
      </c>
      <c r="J30" s="198">
        <v>-22.858404974684799</v>
      </c>
      <c r="K30" s="198">
        <v>5.3477287896038597</v>
      </c>
    </row>
    <row r="31" spans="1:11" ht="9" customHeight="1" x14ac:dyDescent="0.15">
      <c r="A31" s="96" t="s">
        <v>54</v>
      </c>
      <c r="B31" s="199">
        <v>2354</v>
      </c>
      <c r="C31" s="261" t="s">
        <v>468</v>
      </c>
      <c r="D31" s="199">
        <v>11581</v>
      </c>
      <c r="E31" s="144">
        <v>57.457511896668898</v>
      </c>
      <c r="F31" s="144">
        <v>4.9197111299914997</v>
      </c>
      <c r="G31" s="199">
        <v>25221</v>
      </c>
      <c r="H31" s="144">
        <v>-29.8032230231846</v>
      </c>
      <c r="I31" s="199">
        <v>135366</v>
      </c>
      <c r="J31" s="144">
        <v>-22.2619751796062</v>
      </c>
      <c r="K31" s="144">
        <v>5.3671940049958398</v>
      </c>
    </row>
    <row r="32" spans="1:11" ht="9" customHeight="1" x14ac:dyDescent="0.15">
      <c r="A32" s="96" t="s">
        <v>144</v>
      </c>
      <c r="B32" s="199">
        <v>30</v>
      </c>
      <c r="C32" s="144">
        <v>50</v>
      </c>
      <c r="D32" s="199">
        <v>70</v>
      </c>
      <c r="E32" s="144">
        <v>-53.020134228187899</v>
      </c>
      <c r="F32" s="144">
        <v>2.3333333333333299</v>
      </c>
      <c r="G32" s="199">
        <v>250</v>
      </c>
      <c r="H32" s="144">
        <v>-40.6175771971496</v>
      </c>
      <c r="I32" s="199">
        <v>846</v>
      </c>
      <c r="J32" s="144">
        <v>-65.370446172738397</v>
      </c>
      <c r="K32" s="144">
        <v>3.3839999999999999</v>
      </c>
    </row>
    <row r="33" spans="1:11" s="196" customFormat="1" ht="20.100000000000001" customHeight="1" x14ac:dyDescent="0.15">
      <c r="A33" s="95" t="s">
        <v>420</v>
      </c>
      <c r="B33" s="197" t="s">
        <v>524</v>
      </c>
      <c r="C33" s="198" t="s">
        <v>524</v>
      </c>
      <c r="D33" s="197" t="s">
        <v>524</v>
      </c>
      <c r="E33" s="198" t="s">
        <v>524</v>
      </c>
      <c r="F33" s="198" t="s">
        <v>524</v>
      </c>
      <c r="G33" s="197" t="s">
        <v>524</v>
      </c>
      <c r="H33" s="198" t="s">
        <v>524</v>
      </c>
      <c r="I33" s="197" t="s">
        <v>524</v>
      </c>
      <c r="J33" s="198" t="s">
        <v>524</v>
      </c>
      <c r="K33" s="198" t="s">
        <v>524</v>
      </c>
    </row>
    <row r="34" spans="1:11" ht="9" customHeight="1" x14ac:dyDescent="0.15">
      <c r="A34" s="96" t="s">
        <v>54</v>
      </c>
      <c r="B34" s="199" t="s">
        <v>524</v>
      </c>
      <c r="C34" s="144" t="s">
        <v>524</v>
      </c>
      <c r="D34" s="199" t="s">
        <v>524</v>
      </c>
      <c r="E34" s="261" t="s">
        <v>524</v>
      </c>
      <c r="F34" s="144" t="s">
        <v>524</v>
      </c>
      <c r="G34" s="199" t="s">
        <v>524</v>
      </c>
      <c r="H34" s="144" t="s">
        <v>524</v>
      </c>
      <c r="I34" s="199" t="s">
        <v>524</v>
      </c>
      <c r="J34" s="144" t="s">
        <v>524</v>
      </c>
      <c r="K34" s="144" t="s">
        <v>524</v>
      </c>
    </row>
    <row r="35" spans="1:11" ht="9" customHeight="1" x14ac:dyDescent="0.15">
      <c r="A35" s="96" t="s">
        <v>144</v>
      </c>
      <c r="B35" s="199" t="s">
        <v>524</v>
      </c>
      <c r="C35" s="144" t="s">
        <v>524</v>
      </c>
      <c r="D35" s="199" t="s">
        <v>524</v>
      </c>
      <c r="E35" s="144" t="s">
        <v>524</v>
      </c>
      <c r="F35" s="144" t="s">
        <v>524</v>
      </c>
      <c r="G35" s="199" t="s">
        <v>524</v>
      </c>
      <c r="H35" s="144" t="s">
        <v>524</v>
      </c>
      <c r="I35" s="199" t="s">
        <v>524</v>
      </c>
      <c r="J35" s="144" t="s">
        <v>524</v>
      </c>
      <c r="K35" s="144" t="s">
        <v>524</v>
      </c>
    </row>
    <row r="36" spans="1:11" ht="23.25" customHeight="1" x14ac:dyDescent="0.15">
      <c r="A36" s="192" t="s">
        <v>70</v>
      </c>
      <c r="B36" s="193"/>
      <c r="C36" s="194"/>
      <c r="D36" s="193"/>
      <c r="E36" s="194"/>
      <c r="F36" s="195"/>
      <c r="G36" s="193"/>
      <c r="H36" s="194"/>
      <c r="I36" s="193"/>
      <c r="J36" s="194"/>
      <c r="K36" s="195"/>
    </row>
    <row r="37" spans="1:11" ht="19.5" customHeight="1" x14ac:dyDescent="0.15">
      <c r="A37" s="95" t="s">
        <v>333</v>
      </c>
      <c r="B37" s="197">
        <v>1784</v>
      </c>
      <c r="C37" s="198">
        <v>93.702497285559204</v>
      </c>
      <c r="D37" s="197">
        <v>4147</v>
      </c>
      <c r="E37" s="198">
        <v>57.0238546005301</v>
      </c>
      <c r="F37" s="198">
        <v>2.3245515695067298</v>
      </c>
      <c r="G37" s="197">
        <v>18197</v>
      </c>
      <c r="H37" s="198">
        <v>29.469939523301299</v>
      </c>
      <c r="I37" s="197">
        <v>42984</v>
      </c>
      <c r="J37" s="198">
        <v>37.1756821445668</v>
      </c>
      <c r="K37" s="198">
        <v>2.36214760674837</v>
      </c>
    </row>
    <row r="38" spans="1:11" ht="9" customHeight="1" x14ac:dyDescent="0.15">
      <c r="A38" s="96" t="s">
        <v>54</v>
      </c>
      <c r="B38" s="199">
        <v>1639</v>
      </c>
      <c r="C38" s="144">
        <v>86.038592508513105</v>
      </c>
      <c r="D38" s="199">
        <v>3597</v>
      </c>
      <c r="E38" s="144">
        <v>56.323337679269898</v>
      </c>
      <c r="F38" s="144">
        <v>2.19463087248322</v>
      </c>
      <c r="G38" s="199">
        <v>16981</v>
      </c>
      <c r="H38" s="144">
        <v>28.653685885294401</v>
      </c>
      <c r="I38" s="199">
        <v>38701</v>
      </c>
      <c r="J38" s="144">
        <v>37.388618694309301</v>
      </c>
      <c r="K38" s="144">
        <v>2.2790766150403399</v>
      </c>
    </row>
    <row r="39" spans="1:11" ht="9.75" customHeight="1" x14ac:dyDescent="0.15">
      <c r="A39" s="96" t="s">
        <v>144</v>
      </c>
      <c r="B39" s="199">
        <v>145</v>
      </c>
      <c r="C39" s="144">
        <v>262.5</v>
      </c>
      <c r="D39" s="199">
        <v>550</v>
      </c>
      <c r="E39" s="144">
        <v>61.764705882352899</v>
      </c>
      <c r="F39" s="144">
        <v>3.7931034482758599</v>
      </c>
      <c r="G39" s="199">
        <v>1216</v>
      </c>
      <c r="H39" s="144">
        <v>42.056074766355202</v>
      </c>
      <c r="I39" s="199">
        <v>4283</v>
      </c>
      <c r="J39" s="144">
        <v>35.281111813013297</v>
      </c>
      <c r="K39" s="144">
        <v>3.5222039473684199</v>
      </c>
    </row>
    <row r="40" spans="1:11" ht="19.5" customHeight="1" x14ac:dyDescent="0.15">
      <c r="A40" s="95" t="s">
        <v>460</v>
      </c>
      <c r="B40" s="197">
        <v>416</v>
      </c>
      <c r="C40" s="271" t="s">
        <v>468</v>
      </c>
      <c r="D40" s="197">
        <v>948</v>
      </c>
      <c r="E40" s="271" t="s">
        <v>468</v>
      </c>
      <c r="F40" s="198">
        <v>2.2788461538461502</v>
      </c>
      <c r="G40" s="197">
        <v>3152</v>
      </c>
      <c r="H40" s="198">
        <v>4.0607461208319702</v>
      </c>
      <c r="I40" s="197">
        <v>7946</v>
      </c>
      <c r="J40" s="198">
        <v>17.474866942637501</v>
      </c>
      <c r="K40" s="198">
        <v>2.5209390862944199</v>
      </c>
    </row>
    <row r="41" spans="1:11" ht="9" customHeight="1" x14ac:dyDescent="0.15">
      <c r="A41" s="96" t="s">
        <v>54</v>
      </c>
      <c r="B41" s="199">
        <v>408</v>
      </c>
      <c r="C41" s="261" t="s">
        <v>468</v>
      </c>
      <c r="D41" s="199">
        <v>936</v>
      </c>
      <c r="E41" s="261" t="s">
        <v>468</v>
      </c>
      <c r="F41" s="144">
        <v>2.2941176470588198</v>
      </c>
      <c r="G41" s="199">
        <v>3043</v>
      </c>
      <c r="H41" s="144">
        <v>2.97800338409475</v>
      </c>
      <c r="I41" s="199">
        <v>7750</v>
      </c>
      <c r="J41" s="144">
        <v>16.945827674664301</v>
      </c>
      <c r="K41" s="144">
        <v>2.5468287873808699</v>
      </c>
    </row>
    <row r="42" spans="1:11" ht="9.75" customHeight="1" x14ac:dyDescent="0.15">
      <c r="A42" s="96" t="s">
        <v>144</v>
      </c>
      <c r="B42" s="199">
        <v>8</v>
      </c>
      <c r="C42" s="261" t="s">
        <v>468</v>
      </c>
      <c r="D42" s="199">
        <v>12</v>
      </c>
      <c r="E42" s="261" t="s">
        <v>468</v>
      </c>
      <c r="F42" s="144">
        <v>1.5</v>
      </c>
      <c r="G42" s="199">
        <v>109</v>
      </c>
      <c r="H42" s="144">
        <v>47.297297297297298</v>
      </c>
      <c r="I42" s="199">
        <v>196</v>
      </c>
      <c r="J42" s="144">
        <v>43.0656934306569</v>
      </c>
      <c r="K42" s="144">
        <v>1.7981651376146801</v>
      </c>
    </row>
    <row r="43" spans="1:11" ht="19.5" customHeight="1" x14ac:dyDescent="0.15">
      <c r="A43" s="95" t="s">
        <v>376</v>
      </c>
      <c r="B43" s="197">
        <v>286</v>
      </c>
      <c r="C43" s="198">
        <v>101.408450704225</v>
      </c>
      <c r="D43" s="197">
        <v>892</v>
      </c>
      <c r="E43" s="198">
        <v>128.132992327366</v>
      </c>
      <c r="F43" s="198">
        <v>3.1188811188811201</v>
      </c>
      <c r="G43" s="197">
        <v>3135</v>
      </c>
      <c r="H43" s="198">
        <v>40.268456375838902</v>
      </c>
      <c r="I43" s="197">
        <v>9116</v>
      </c>
      <c r="J43" s="198">
        <v>77.181729834791099</v>
      </c>
      <c r="K43" s="198">
        <v>2.9078149920255201</v>
      </c>
    </row>
    <row r="44" spans="1:11" ht="9" customHeight="1" x14ac:dyDescent="0.15">
      <c r="A44" s="96" t="s">
        <v>54</v>
      </c>
      <c r="B44" s="199">
        <v>276</v>
      </c>
      <c r="C44" s="144">
        <v>94.366197183098606</v>
      </c>
      <c r="D44" s="199">
        <v>865</v>
      </c>
      <c r="E44" s="144">
        <v>121.227621483376</v>
      </c>
      <c r="F44" s="144">
        <v>3.13405797101449</v>
      </c>
      <c r="G44" s="199">
        <v>3066</v>
      </c>
      <c r="H44" s="144">
        <v>41.878759833410498</v>
      </c>
      <c r="I44" s="199">
        <v>8634</v>
      </c>
      <c r="J44" s="144">
        <v>94.109712230215806</v>
      </c>
      <c r="K44" s="144">
        <v>2.8160469667318999</v>
      </c>
    </row>
    <row r="45" spans="1:11" ht="9.75" customHeight="1" x14ac:dyDescent="0.15">
      <c r="A45" s="96" t="s">
        <v>144</v>
      </c>
      <c r="B45" s="199">
        <v>10</v>
      </c>
      <c r="C45" s="261" t="s">
        <v>468</v>
      </c>
      <c r="D45" s="199">
        <v>27</v>
      </c>
      <c r="E45" s="261" t="s">
        <v>468</v>
      </c>
      <c r="F45" s="144">
        <v>2.7</v>
      </c>
      <c r="G45" s="199">
        <v>69</v>
      </c>
      <c r="H45" s="144">
        <v>-6.7567567567567597</v>
      </c>
      <c r="I45" s="199">
        <v>482</v>
      </c>
      <c r="J45" s="144">
        <v>-30.846484935437601</v>
      </c>
      <c r="K45" s="144">
        <v>6.9855072463768098</v>
      </c>
    </row>
    <row r="46" spans="1:11" ht="19.5" customHeight="1" x14ac:dyDescent="0.15">
      <c r="A46" s="95" t="s">
        <v>334</v>
      </c>
      <c r="B46" s="197">
        <v>3177</v>
      </c>
      <c r="C46" s="198">
        <v>261.84510250569502</v>
      </c>
      <c r="D46" s="197">
        <v>7034</v>
      </c>
      <c r="E46" s="198">
        <v>239.97100048332501</v>
      </c>
      <c r="F46" s="198">
        <v>2.2140384010072398</v>
      </c>
      <c r="G46" s="197">
        <v>38225</v>
      </c>
      <c r="H46" s="198">
        <v>-16.0296120557093</v>
      </c>
      <c r="I46" s="197">
        <v>94324</v>
      </c>
      <c r="J46" s="198">
        <v>-16.941988658377699</v>
      </c>
      <c r="K46" s="198">
        <v>2.4675997383911099</v>
      </c>
    </row>
    <row r="47" spans="1:11" ht="9" customHeight="1" x14ac:dyDescent="0.15">
      <c r="A47" s="96" t="s">
        <v>54</v>
      </c>
      <c r="B47" s="199">
        <v>3031</v>
      </c>
      <c r="C47" s="144">
        <v>268.73479318734798</v>
      </c>
      <c r="D47" s="199">
        <v>6311</v>
      </c>
      <c r="E47" s="144">
        <v>242.80282455187401</v>
      </c>
      <c r="F47" s="144">
        <v>2.0821511052457899</v>
      </c>
      <c r="G47" s="199">
        <v>36753</v>
      </c>
      <c r="H47" s="144">
        <v>-17.103482497293399</v>
      </c>
      <c r="I47" s="199">
        <v>87918</v>
      </c>
      <c r="J47" s="144">
        <v>-19.188558192547401</v>
      </c>
      <c r="K47" s="144">
        <v>2.3921312545914599</v>
      </c>
    </row>
    <row r="48" spans="1:11" ht="9.75" customHeight="1" x14ac:dyDescent="0.15">
      <c r="A48" s="96" t="s">
        <v>144</v>
      </c>
      <c r="B48" s="199">
        <v>146</v>
      </c>
      <c r="C48" s="144">
        <v>160.71428571428601</v>
      </c>
      <c r="D48" s="199">
        <v>723</v>
      </c>
      <c r="E48" s="144">
        <v>217.105263157895</v>
      </c>
      <c r="F48" s="144">
        <v>4.9520547945205502</v>
      </c>
      <c r="G48" s="199">
        <v>1472</v>
      </c>
      <c r="H48" s="144">
        <v>24.114671163575</v>
      </c>
      <c r="I48" s="199">
        <v>6406</v>
      </c>
      <c r="J48" s="144">
        <v>34.297693920335398</v>
      </c>
      <c r="K48" s="144">
        <v>4.3519021739130404</v>
      </c>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4"/>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9" t="s">
        <v>194</v>
      </c>
      <c r="B1" s="349"/>
      <c r="C1" s="349"/>
      <c r="D1" s="349"/>
      <c r="E1" s="349"/>
      <c r="F1" s="349"/>
      <c r="G1" s="349"/>
      <c r="H1" s="349"/>
      <c r="I1" s="349"/>
      <c r="J1" s="349"/>
      <c r="K1" s="349"/>
    </row>
    <row r="2" spans="1:11" ht="9.9499999999999993" customHeight="1" x14ac:dyDescent="0.15">
      <c r="A2" s="340" t="s">
        <v>240</v>
      </c>
      <c r="B2" s="301" t="s">
        <v>516</v>
      </c>
      <c r="C2" s="302"/>
      <c r="D2" s="302"/>
      <c r="E2" s="302"/>
      <c r="F2" s="302"/>
      <c r="G2" s="303" t="s">
        <v>517</v>
      </c>
      <c r="H2" s="304"/>
      <c r="I2" s="304"/>
      <c r="J2" s="304"/>
      <c r="K2" s="304"/>
    </row>
    <row r="3" spans="1:11" ht="9.9499999999999993" customHeight="1" x14ac:dyDescent="0.15">
      <c r="A3" s="341"/>
      <c r="B3" s="343" t="s">
        <v>125</v>
      </c>
      <c r="C3" s="344"/>
      <c r="D3" s="345" t="s">
        <v>123</v>
      </c>
      <c r="E3" s="346"/>
      <c r="F3" s="347" t="s">
        <v>52</v>
      </c>
      <c r="G3" s="345" t="s">
        <v>125</v>
      </c>
      <c r="H3" s="346"/>
      <c r="I3" s="345" t="s">
        <v>123</v>
      </c>
      <c r="J3" s="346"/>
      <c r="K3" s="345" t="s">
        <v>52</v>
      </c>
    </row>
    <row r="4" spans="1:11" ht="45" customHeight="1" x14ac:dyDescent="0.15">
      <c r="A4" s="341"/>
      <c r="B4" s="187" t="s">
        <v>126</v>
      </c>
      <c r="C4" s="188" t="s">
        <v>142</v>
      </c>
      <c r="D4" s="188" t="s">
        <v>126</v>
      </c>
      <c r="E4" s="188" t="s">
        <v>142</v>
      </c>
      <c r="F4" s="348"/>
      <c r="G4" s="188" t="s">
        <v>126</v>
      </c>
      <c r="H4" s="188" t="s">
        <v>145</v>
      </c>
      <c r="I4" s="188" t="s">
        <v>126</v>
      </c>
      <c r="J4" s="188" t="s">
        <v>145</v>
      </c>
      <c r="K4" s="345"/>
    </row>
    <row r="5" spans="1:11" ht="9.9499999999999993" customHeight="1" x14ac:dyDescent="0.15">
      <c r="A5" s="342"/>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203" t="s">
        <v>414</v>
      </c>
      <c r="B6" s="193"/>
      <c r="C6" s="194"/>
      <c r="D6" s="193"/>
      <c r="E6" s="194"/>
      <c r="F6" s="195"/>
      <c r="G6" s="193"/>
      <c r="H6" s="194"/>
      <c r="I6" s="193"/>
      <c r="J6" s="194"/>
      <c r="K6" s="195"/>
    </row>
    <row r="7" spans="1:11" s="196" customFormat="1" ht="20.100000000000001" customHeight="1" x14ac:dyDescent="0.15">
      <c r="A7" s="95" t="s">
        <v>421</v>
      </c>
      <c r="B7" s="197" t="s">
        <v>524</v>
      </c>
      <c r="C7" s="198" t="s">
        <v>524</v>
      </c>
      <c r="D7" s="197" t="s">
        <v>524</v>
      </c>
      <c r="E7" s="198" t="s">
        <v>524</v>
      </c>
      <c r="F7" s="198" t="s">
        <v>524</v>
      </c>
      <c r="G7" s="197" t="s">
        <v>524</v>
      </c>
      <c r="H7" s="198" t="s">
        <v>524</v>
      </c>
      <c r="I7" s="197" t="s">
        <v>524</v>
      </c>
      <c r="J7" s="198" t="s">
        <v>524</v>
      </c>
      <c r="K7" s="198" t="s">
        <v>524</v>
      </c>
    </row>
    <row r="8" spans="1:11" ht="9" customHeight="1" x14ac:dyDescent="0.15">
      <c r="A8" s="96" t="s">
        <v>54</v>
      </c>
      <c r="B8" s="199" t="s">
        <v>524</v>
      </c>
      <c r="C8" s="144" t="s">
        <v>524</v>
      </c>
      <c r="D8" s="199" t="s">
        <v>524</v>
      </c>
      <c r="E8" s="261" t="s">
        <v>524</v>
      </c>
      <c r="F8" s="144" t="s">
        <v>524</v>
      </c>
      <c r="G8" s="199" t="s">
        <v>524</v>
      </c>
      <c r="H8" s="144" t="s">
        <v>524</v>
      </c>
      <c r="I8" s="199" t="s">
        <v>524</v>
      </c>
      <c r="J8" s="144" t="s">
        <v>524</v>
      </c>
      <c r="K8" s="144" t="s">
        <v>524</v>
      </c>
    </row>
    <row r="9" spans="1:11" ht="9" customHeight="1" x14ac:dyDescent="0.15">
      <c r="A9" s="96" t="s">
        <v>144</v>
      </c>
      <c r="B9" s="199" t="s">
        <v>524</v>
      </c>
      <c r="C9" s="144" t="s">
        <v>524</v>
      </c>
      <c r="D9" s="199" t="s">
        <v>524</v>
      </c>
      <c r="E9" s="144" t="s">
        <v>524</v>
      </c>
      <c r="F9" s="144" t="s">
        <v>524</v>
      </c>
      <c r="G9" s="199" t="s">
        <v>524</v>
      </c>
      <c r="H9" s="144" t="s">
        <v>524</v>
      </c>
      <c r="I9" s="199" t="s">
        <v>524</v>
      </c>
      <c r="J9" s="144" t="s">
        <v>524</v>
      </c>
      <c r="K9" s="144" t="s">
        <v>524</v>
      </c>
    </row>
    <row r="10" spans="1:11" s="196" customFormat="1" ht="20.100000000000001" customHeight="1" x14ac:dyDescent="0.15">
      <c r="A10" s="95" t="s">
        <v>422</v>
      </c>
      <c r="B10" s="197">
        <v>157</v>
      </c>
      <c r="C10" s="271" t="s">
        <v>468</v>
      </c>
      <c r="D10" s="197">
        <v>450</v>
      </c>
      <c r="E10" s="271" t="s">
        <v>468</v>
      </c>
      <c r="F10" s="198">
        <v>2.8662420382165599</v>
      </c>
      <c r="G10" s="197">
        <v>2338</v>
      </c>
      <c r="H10" s="198">
        <v>4.1425389755011102</v>
      </c>
      <c r="I10" s="197">
        <v>6296</v>
      </c>
      <c r="J10" s="198">
        <v>23.1130230739147</v>
      </c>
      <c r="K10" s="198">
        <v>2.6928999144568002</v>
      </c>
    </row>
    <row r="11" spans="1:11" ht="9" customHeight="1" x14ac:dyDescent="0.15">
      <c r="A11" s="96" t="s">
        <v>54</v>
      </c>
      <c r="B11" s="199">
        <v>136</v>
      </c>
      <c r="C11" s="261" t="s">
        <v>468</v>
      </c>
      <c r="D11" s="199">
        <v>386</v>
      </c>
      <c r="E11" s="261" t="s">
        <v>468</v>
      </c>
      <c r="F11" s="144">
        <v>2.8382352941176499</v>
      </c>
      <c r="G11" s="199">
        <v>2150</v>
      </c>
      <c r="H11" s="144">
        <v>-2.5826914363389202</v>
      </c>
      <c r="I11" s="199">
        <v>5663</v>
      </c>
      <c r="J11" s="144">
        <v>12.9662876521045</v>
      </c>
      <c r="K11" s="144">
        <v>2.6339534883720899</v>
      </c>
    </row>
    <row r="12" spans="1:11" ht="9" customHeight="1" x14ac:dyDescent="0.15">
      <c r="A12" s="96" t="s">
        <v>144</v>
      </c>
      <c r="B12" s="199">
        <v>21</v>
      </c>
      <c r="C12" s="261" t="s">
        <v>468</v>
      </c>
      <c r="D12" s="199">
        <v>64</v>
      </c>
      <c r="E12" s="261" t="s">
        <v>468</v>
      </c>
      <c r="F12" s="144">
        <v>3.0476190476190501</v>
      </c>
      <c r="G12" s="199">
        <v>188</v>
      </c>
      <c r="H12" s="261" t="s">
        <v>468</v>
      </c>
      <c r="I12" s="199">
        <v>633</v>
      </c>
      <c r="J12" s="261" t="s">
        <v>468</v>
      </c>
      <c r="K12" s="144">
        <v>3.3670212765957501</v>
      </c>
    </row>
    <row r="13" spans="1:11" s="196" customFormat="1" ht="20.100000000000001" customHeight="1" x14ac:dyDescent="0.15">
      <c r="A13" s="95" t="s">
        <v>423</v>
      </c>
      <c r="B13" s="197">
        <v>468</v>
      </c>
      <c r="C13" s="271" t="s">
        <v>468</v>
      </c>
      <c r="D13" s="197">
        <v>1531</v>
      </c>
      <c r="E13" s="271" t="s">
        <v>468</v>
      </c>
      <c r="F13" s="198">
        <v>3.27136752136752</v>
      </c>
      <c r="G13" s="197">
        <v>4976</v>
      </c>
      <c r="H13" s="198">
        <v>-17.9148795776971</v>
      </c>
      <c r="I13" s="197">
        <v>15015</v>
      </c>
      <c r="J13" s="198">
        <v>-12.9262352122477</v>
      </c>
      <c r="K13" s="198">
        <v>3.0174839228295798</v>
      </c>
    </row>
    <row r="14" spans="1:11" ht="9" customHeight="1" x14ac:dyDescent="0.15">
      <c r="A14" s="96" t="s">
        <v>54</v>
      </c>
      <c r="B14" s="199">
        <v>454</v>
      </c>
      <c r="C14" s="261" t="s">
        <v>468</v>
      </c>
      <c r="D14" s="199">
        <v>1240</v>
      </c>
      <c r="E14" s="261" t="s">
        <v>468</v>
      </c>
      <c r="F14" s="144">
        <v>2.7312775330396502</v>
      </c>
      <c r="G14" s="199">
        <v>4907</v>
      </c>
      <c r="H14" s="144">
        <v>-17.833221701272599</v>
      </c>
      <c r="I14" s="199">
        <v>14588</v>
      </c>
      <c r="J14" s="144">
        <v>-13.583318523784101</v>
      </c>
      <c r="K14" s="144">
        <v>2.9728958630527802</v>
      </c>
    </row>
    <row r="15" spans="1:11" ht="9" customHeight="1" x14ac:dyDescent="0.15">
      <c r="A15" s="96" t="s">
        <v>144</v>
      </c>
      <c r="B15" s="199">
        <v>14</v>
      </c>
      <c r="C15" s="261" t="s">
        <v>468</v>
      </c>
      <c r="D15" s="199">
        <v>291</v>
      </c>
      <c r="E15" s="261" t="s">
        <v>468</v>
      </c>
      <c r="F15" s="144">
        <v>20.785714285714299</v>
      </c>
      <c r="G15" s="199">
        <v>69</v>
      </c>
      <c r="H15" s="144">
        <v>-23.3333333333333</v>
      </c>
      <c r="I15" s="199">
        <v>427</v>
      </c>
      <c r="J15" s="144">
        <v>17.630853994490401</v>
      </c>
      <c r="K15" s="144">
        <v>6.1884057971014501</v>
      </c>
    </row>
    <row r="16" spans="1:11" s="196" customFormat="1" ht="20.100000000000001" customHeight="1" x14ac:dyDescent="0.15">
      <c r="A16" s="95" t="s">
        <v>415</v>
      </c>
      <c r="B16" s="197">
        <v>373</v>
      </c>
      <c r="C16" s="271" t="s">
        <v>468</v>
      </c>
      <c r="D16" s="197">
        <v>903</v>
      </c>
      <c r="E16" s="271" t="s">
        <v>468</v>
      </c>
      <c r="F16" s="198">
        <v>2.4209115281501301</v>
      </c>
      <c r="G16" s="197">
        <v>6193</v>
      </c>
      <c r="H16" s="198">
        <v>-20.551635663887101</v>
      </c>
      <c r="I16" s="197">
        <v>16288</v>
      </c>
      <c r="J16" s="198">
        <v>-42.664038299070697</v>
      </c>
      <c r="K16" s="198">
        <v>2.6300662037784601</v>
      </c>
    </row>
    <row r="17" spans="1:11" ht="9" customHeight="1" x14ac:dyDescent="0.15">
      <c r="A17" s="96" t="s">
        <v>54</v>
      </c>
      <c r="B17" s="199">
        <v>370</v>
      </c>
      <c r="C17" s="261" t="s">
        <v>468</v>
      </c>
      <c r="D17" s="199">
        <v>899</v>
      </c>
      <c r="E17" s="261" t="s">
        <v>468</v>
      </c>
      <c r="F17" s="144">
        <v>2.42972972972973</v>
      </c>
      <c r="G17" s="199">
        <v>6016</v>
      </c>
      <c r="H17" s="144">
        <v>-22.0321410057024</v>
      </c>
      <c r="I17" s="199">
        <v>15951</v>
      </c>
      <c r="J17" s="144">
        <v>-42.9669622425629</v>
      </c>
      <c r="K17" s="144">
        <v>2.6514295212765999</v>
      </c>
    </row>
    <row r="18" spans="1:11" ht="9" customHeight="1" x14ac:dyDescent="0.15">
      <c r="A18" s="96" t="s">
        <v>144</v>
      </c>
      <c r="B18" s="199">
        <v>3</v>
      </c>
      <c r="C18" s="144">
        <v>200</v>
      </c>
      <c r="D18" s="199">
        <v>4</v>
      </c>
      <c r="E18" s="144">
        <v>-77.7777777777778</v>
      </c>
      <c r="F18" s="144">
        <v>1.3333333333333299</v>
      </c>
      <c r="G18" s="199">
        <v>177</v>
      </c>
      <c r="H18" s="144">
        <v>124.050632911392</v>
      </c>
      <c r="I18" s="199">
        <v>337</v>
      </c>
      <c r="J18" s="144">
        <v>-23.409090909090899</v>
      </c>
      <c r="K18" s="144">
        <v>1.90395480225989</v>
      </c>
    </row>
    <row r="19" spans="1:11" s="196" customFormat="1" ht="21.95" customHeight="1" x14ac:dyDescent="0.15">
      <c r="A19" s="192" t="s">
        <v>71</v>
      </c>
      <c r="B19" s="193"/>
      <c r="C19" s="194"/>
      <c r="D19" s="193"/>
      <c r="E19" s="194"/>
      <c r="F19" s="195"/>
      <c r="G19" s="193"/>
      <c r="H19" s="194"/>
      <c r="I19" s="193"/>
      <c r="J19" s="194"/>
      <c r="K19" s="195"/>
    </row>
    <row r="20" spans="1:11" s="196" customFormat="1" ht="20.100000000000001" customHeight="1" x14ac:dyDescent="0.15">
      <c r="A20" s="95" t="s">
        <v>335</v>
      </c>
      <c r="B20" s="197">
        <v>1394</v>
      </c>
      <c r="C20" s="198">
        <v>170.67961165048499</v>
      </c>
      <c r="D20" s="197">
        <v>3957</v>
      </c>
      <c r="E20" s="198">
        <v>266.72845227062101</v>
      </c>
      <c r="F20" s="198">
        <v>2.8385939741750401</v>
      </c>
      <c r="G20" s="197">
        <v>14532</v>
      </c>
      <c r="H20" s="198">
        <v>12.4158737526108</v>
      </c>
      <c r="I20" s="197">
        <v>34692</v>
      </c>
      <c r="J20" s="198">
        <v>20.3288127362908</v>
      </c>
      <c r="K20" s="198">
        <v>2.3872832369942198</v>
      </c>
    </row>
    <row r="21" spans="1:11" ht="9" customHeight="1" x14ac:dyDescent="0.15">
      <c r="A21" s="96" t="s">
        <v>54</v>
      </c>
      <c r="B21" s="199">
        <v>1309</v>
      </c>
      <c r="C21" s="144">
        <v>169.34156378600801</v>
      </c>
      <c r="D21" s="199">
        <v>3570</v>
      </c>
      <c r="E21" s="144">
        <v>257</v>
      </c>
      <c r="F21" s="144">
        <v>2.7272727272727302</v>
      </c>
      <c r="G21" s="199">
        <v>13628</v>
      </c>
      <c r="H21" s="144">
        <v>10.8959231833347</v>
      </c>
      <c r="I21" s="199">
        <v>32124</v>
      </c>
      <c r="J21" s="144">
        <v>17.403698560046799</v>
      </c>
      <c r="K21" s="144">
        <v>2.35720575286176</v>
      </c>
    </row>
    <row r="22" spans="1:11" ht="9" customHeight="1" x14ac:dyDescent="0.15">
      <c r="A22" s="96" t="s">
        <v>144</v>
      </c>
      <c r="B22" s="199">
        <v>85</v>
      </c>
      <c r="C22" s="144">
        <v>193.10344827586201</v>
      </c>
      <c r="D22" s="199">
        <v>387</v>
      </c>
      <c r="E22" s="261" t="s">
        <v>468</v>
      </c>
      <c r="F22" s="144">
        <v>4.5529411764705898</v>
      </c>
      <c r="G22" s="199">
        <v>904</v>
      </c>
      <c r="H22" s="144">
        <v>41.6927899686521</v>
      </c>
      <c r="I22" s="199">
        <v>2568</v>
      </c>
      <c r="J22" s="144">
        <v>74.812797821647393</v>
      </c>
      <c r="K22" s="144">
        <v>2.8407079646017701</v>
      </c>
    </row>
    <row r="23" spans="1:11" s="196" customFormat="1" ht="20.100000000000001" customHeight="1" x14ac:dyDescent="0.15">
      <c r="A23" s="95" t="s">
        <v>336</v>
      </c>
      <c r="B23" s="197">
        <v>1078</v>
      </c>
      <c r="C23" s="198">
        <v>110.958904109589</v>
      </c>
      <c r="D23" s="197">
        <v>12311</v>
      </c>
      <c r="E23" s="198">
        <v>24.428946836466601</v>
      </c>
      <c r="F23" s="198">
        <v>11.420222634508301</v>
      </c>
      <c r="G23" s="197">
        <v>10078</v>
      </c>
      <c r="H23" s="198">
        <v>22.187196896217301</v>
      </c>
      <c r="I23" s="197">
        <v>108522</v>
      </c>
      <c r="J23" s="198">
        <v>5.29778191768062</v>
      </c>
      <c r="K23" s="198">
        <v>10.7682079777734</v>
      </c>
    </row>
    <row r="24" spans="1:11" ht="9" customHeight="1" x14ac:dyDescent="0.15">
      <c r="A24" s="96" t="s">
        <v>54</v>
      </c>
      <c r="B24" s="199">
        <v>1072</v>
      </c>
      <c r="C24" s="144">
        <v>110.196078431373</v>
      </c>
      <c r="D24" s="199">
        <v>12291</v>
      </c>
      <c r="E24" s="144">
        <v>24.289614723430098</v>
      </c>
      <c r="F24" s="144">
        <v>11.465485074626899</v>
      </c>
      <c r="G24" s="199">
        <v>9992</v>
      </c>
      <c r="H24" s="144">
        <v>21.631162507608</v>
      </c>
      <c r="I24" s="199">
        <v>108316</v>
      </c>
      <c r="J24" s="144">
        <v>5.1785246108581102</v>
      </c>
      <c r="K24" s="144">
        <v>10.840272217774199</v>
      </c>
    </row>
    <row r="25" spans="1:11" ht="9" customHeight="1" x14ac:dyDescent="0.15">
      <c r="A25" s="96" t="s">
        <v>144</v>
      </c>
      <c r="B25" s="199">
        <v>6</v>
      </c>
      <c r="C25" s="261" t="s">
        <v>468</v>
      </c>
      <c r="D25" s="199">
        <v>20</v>
      </c>
      <c r="E25" s="144">
        <v>300</v>
      </c>
      <c r="F25" s="144">
        <v>3.3333333333333299</v>
      </c>
      <c r="G25" s="199">
        <v>86</v>
      </c>
      <c r="H25" s="144">
        <v>160.60606060606099</v>
      </c>
      <c r="I25" s="199">
        <v>206</v>
      </c>
      <c r="J25" s="144">
        <v>160.759493670886</v>
      </c>
      <c r="K25" s="144">
        <v>2.3953488372092999</v>
      </c>
    </row>
    <row r="26" spans="1:11" s="196" customFormat="1" ht="20.100000000000001" customHeight="1" x14ac:dyDescent="0.15">
      <c r="A26" s="95" t="s">
        <v>337</v>
      </c>
      <c r="B26" s="197">
        <v>2708</v>
      </c>
      <c r="C26" s="271" t="s">
        <v>468</v>
      </c>
      <c r="D26" s="197">
        <v>13712</v>
      </c>
      <c r="E26" s="198">
        <v>69.892206665840703</v>
      </c>
      <c r="F26" s="198">
        <v>5.0635155096011797</v>
      </c>
      <c r="G26" s="197">
        <v>21861</v>
      </c>
      <c r="H26" s="198">
        <v>-11.217154692766901</v>
      </c>
      <c r="I26" s="197">
        <v>133357</v>
      </c>
      <c r="J26" s="198">
        <v>8.2706827961354197</v>
      </c>
      <c r="K26" s="198">
        <v>6.1002241434518103</v>
      </c>
    </row>
    <row r="27" spans="1:11" ht="9" customHeight="1" x14ac:dyDescent="0.15">
      <c r="A27" s="96" t="s">
        <v>54</v>
      </c>
      <c r="B27" s="199">
        <v>2699</v>
      </c>
      <c r="C27" s="261" t="s">
        <v>468</v>
      </c>
      <c r="D27" s="199">
        <v>13697</v>
      </c>
      <c r="E27" s="144">
        <v>69.706356089703903</v>
      </c>
      <c r="F27" s="144">
        <v>5.0748425342719496</v>
      </c>
      <c r="G27" s="199">
        <v>21757</v>
      </c>
      <c r="H27" s="144">
        <v>-11.3334420083136</v>
      </c>
      <c r="I27" s="199">
        <v>132871</v>
      </c>
      <c r="J27" s="144">
        <v>8.2020211890976409</v>
      </c>
      <c r="K27" s="144">
        <v>6.1070460081812703</v>
      </c>
    </row>
    <row r="28" spans="1:11" ht="9" customHeight="1" x14ac:dyDescent="0.15">
      <c r="A28" s="96" t="s">
        <v>144</v>
      </c>
      <c r="B28" s="199">
        <v>9</v>
      </c>
      <c r="C28" s="261" t="s">
        <v>468</v>
      </c>
      <c r="D28" s="199">
        <v>15</v>
      </c>
      <c r="E28" s="261" t="s">
        <v>468</v>
      </c>
      <c r="F28" s="144">
        <v>1.6666666666666701</v>
      </c>
      <c r="G28" s="199">
        <v>104</v>
      </c>
      <c r="H28" s="144">
        <v>22.352941176470601</v>
      </c>
      <c r="I28" s="199">
        <v>486</v>
      </c>
      <c r="J28" s="144">
        <v>30.997304582210202</v>
      </c>
      <c r="K28" s="144">
        <v>4.6730769230769198</v>
      </c>
    </row>
    <row r="29" spans="1:11" ht="19.5" customHeight="1" x14ac:dyDescent="0.15">
      <c r="A29" s="95" t="s">
        <v>338</v>
      </c>
      <c r="B29" s="197">
        <v>123</v>
      </c>
      <c r="C29" s="198">
        <v>32.258064516128997</v>
      </c>
      <c r="D29" s="197">
        <v>362</v>
      </c>
      <c r="E29" s="198">
        <v>44.8</v>
      </c>
      <c r="F29" s="198">
        <v>2.9430894308943101</v>
      </c>
      <c r="G29" s="197">
        <v>1807</v>
      </c>
      <c r="H29" s="198">
        <v>-22.479622479622499</v>
      </c>
      <c r="I29" s="197">
        <v>4452</v>
      </c>
      <c r="J29" s="198">
        <v>-14.745308310992</v>
      </c>
      <c r="K29" s="198">
        <v>2.4637520752628701</v>
      </c>
    </row>
    <row r="30" spans="1:11" ht="9" customHeight="1" x14ac:dyDescent="0.15">
      <c r="A30" s="96" t="s">
        <v>54</v>
      </c>
      <c r="B30" s="199">
        <v>118</v>
      </c>
      <c r="C30" s="144">
        <v>40.476190476190503</v>
      </c>
      <c r="D30" s="199">
        <v>349</v>
      </c>
      <c r="E30" s="144">
        <v>51.082251082251098</v>
      </c>
      <c r="F30" s="144">
        <v>2.9576271186440701</v>
      </c>
      <c r="G30" s="199">
        <v>1710</v>
      </c>
      <c r="H30" s="144">
        <v>-24.202127659574501</v>
      </c>
      <c r="I30" s="199">
        <v>4250</v>
      </c>
      <c r="J30" s="144">
        <v>-15.908191531460201</v>
      </c>
      <c r="K30" s="144">
        <v>2.4853801169590599</v>
      </c>
    </row>
    <row r="31" spans="1:11" ht="9" customHeight="1" x14ac:dyDescent="0.15">
      <c r="A31" s="96" t="s">
        <v>144</v>
      </c>
      <c r="B31" s="199">
        <v>5</v>
      </c>
      <c r="C31" s="144">
        <v>-44.4444444444444</v>
      </c>
      <c r="D31" s="199">
        <v>13</v>
      </c>
      <c r="E31" s="144">
        <v>-31.578947368421101</v>
      </c>
      <c r="F31" s="144">
        <v>2.6</v>
      </c>
      <c r="G31" s="199">
        <v>97</v>
      </c>
      <c r="H31" s="144">
        <v>29.3333333333333</v>
      </c>
      <c r="I31" s="199">
        <v>202</v>
      </c>
      <c r="J31" s="144">
        <v>20.238095238095202</v>
      </c>
      <c r="K31" s="144">
        <v>2.0824742268041199</v>
      </c>
    </row>
    <row r="32" spans="1:11" ht="19.5" customHeight="1" x14ac:dyDescent="0.15">
      <c r="A32" s="95" t="s">
        <v>448</v>
      </c>
      <c r="B32" s="197">
        <v>669</v>
      </c>
      <c r="C32" s="198">
        <v>190.869565217391</v>
      </c>
      <c r="D32" s="197">
        <v>1747</v>
      </c>
      <c r="E32" s="198">
        <v>125.710594315245</v>
      </c>
      <c r="F32" s="198">
        <v>2.6113602391629298</v>
      </c>
      <c r="G32" s="197">
        <v>7657</v>
      </c>
      <c r="H32" s="198">
        <v>-6.2905397136213397</v>
      </c>
      <c r="I32" s="197">
        <v>19876</v>
      </c>
      <c r="J32" s="198">
        <v>-2.33403763942803</v>
      </c>
      <c r="K32" s="198">
        <v>2.5957946976622699</v>
      </c>
    </row>
    <row r="33" spans="1:11" ht="9" customHeight="1" x14ac:dyDescent="0.15">
      <c r="A33" s="96" t="s">
        <v>54</v>
      </c>
      <c r="B33" s="199">
        <v>666</v>
      </c>
      <c r="C33" s="144">
        <v>192.105263157895</v>
      </c>
      <c r="D33" s="199">
        <v>1744</v>
      </c>
      <c r="E33" s="144">
        <v>125.906735751295</v>
      </c>
      <c r="F33" s="144">
        <v>2.61861861861862</v>
      </c>
      <c r="G33" s="199">
        <v>7265</v>
      </c>
      <c r="H33" s="144">
        <v>-7.0734203121002803</v>
      </c>
      <c r="I33" s="199">
        <v>19107</v>
      </c>
      <c r="J33" s="144">
        <v>-3.8593136761597999</v>
      </c>
      <c r="K33" s="144">
        <v>2.6300068823124598</v>
      </c>
    </row>
    <row r="34" spans="1:11" ht="9" customHeight="1" x14ac:dyDescent="0.15">
      <c r="A34" s="96" t="s">
        <v>144</v>
      </c>
      <c r="B34" s="199">
        <v>3</v>
      </c>
      <c r="C34" s="144">
        <v>50</v>
      </c>
      <c r="D34" s="199">
        <v>3</v>
      </c>
      <c r="E34" s="144">
        <v>50</v>
      </c>
      <c r="F34" s="144">
        <v>1</v>
      </c>
      <c r="G34" s="199">
        <v>392</v>
      </c>
      <c r="H34" s="144">
        <v>11.0481586402266</v>
      </c>
      <c r="I34" s="199">
        <v>769</v>
      </c>
      <c r="J34" s="144">
        <v>61.2159329140461</v>
      </c>
      <c r="K34" s="144">
        <v>1.96173469387755</v>
      </c>
    </row>
    <row r="35" spans="1:11" ht="19.5" customHeight="1" x14ac:dyDescent="0.15">
      <c r="A35" s="192" t="s">
        <v>72</v>
      </c>
      <c r="B35" s="197"/>
      <c r="C35" s="198"/>
      <c r="D35" s="197"/>
      <c r="E35" s="198"/>
      <c r="F35" s="198"/>
      <c r="G35" s="197"/>
      <c r="H35" s="198"/>
      <c r="I35" s="197"/>
      <c r="J35" s="198"/>
      <c r="K35" s="198"/>
    </row>
    <row r="36" spans="1:11" ht="19.5" customHeight="1" x14ac:dyDescent="0.15">
      <c r="A36" s="95" t="s">
        <v>339</v>
      </c>
      <c r="B36" s="197">
        <v>91</v>
      </c>
      <c r="C36" s="271" t="s">
        <v>468</v>
      </c>
      <c r="D36" s="197">
        <v>299</v>
      </c>
      <c r="E36" s="271" t="s">
        <v>468</v>
      </c>
      <c r="F36" s="198">
        <v>3.28571428571429</v>
      </c>
      <c r="G36" s="197">
        <v>1545</v>
      </c>
      <c r="H36" s="198">
        <v>-27.019367028814401</v>
      </c>
      <c r="I36" s="197">
        <v>4409</v>
      </c>
      <c r="J36" s="198">
        <v>-23.825155494125799</v>
      </c>
      <c r="K36" s="198">
        <v>2.8537216828479002</v>
      </c>
    </row>
    <row r="37" spans="1:11" x14ac:dyDescent="0.15">
      <c r="A37" s="96" t="s">
        <v>54</v>
      </c>
      <c r="B37" s="199">
        <v>83</v>
      </c>
      <c r="C37" s="261" t="s">
        <v>468</v>
      </c>
      <c r="D37" s="199">
        <v>286</v>
      </c>
      <c r="E37" s="261" t="s">
        <v>468</v>
      </c>
      <c r="F37" s="144">
        <v>3.4457831325301198</v>
      </c>
      <c r="G37" s="199">
        <v>1514</v>
      </c>
      <c r="H37" s="144">
        <v>-25.820676139147501</v>
      </c>
      <c r="I37" s="199">
        <v>4339</v>
      </c>
      <c r="J37" s="144">
        <v>-21.5654374548084</v>
      </c>
      <c r="K37" s="144">
        <v>2.8659180977542902</v>
      </c>
    </row>
    <row r="38" spans="1:11" x14ac:dyDescent="0.15">
      <c r="A38" s="96" t="s">
        <v>144</v>
      </c>
      <c r="B38" s="199">
        <v>8</v>
      </c>
      <c r="C38" s="261" t="s">
        <v>468</v>
      </c>
      <c r="D38" s="199">
        <v>13</v>
      </c>
      <c r="E38" s="261" t="s">
        <v>468</v>
      </c>
      <c r="F38" s="144">
        <v>1.625</v>
      </c>
      <c r="G38" s="199">
        <v>31</v>
      </c>
      <c r="H38" s="144">
        <v>-59.210526315789501</v>
      </c>
      <c r="I38" s="199">
        <v>70</v>
      </c>
      <c r="J38" s="144">
        <v>-72.65625</v>
      </c>
      <c r="K38" s="144">
        <v>2.2580645161290298</v>
      </c>
    </row>
    <row r="39" spans="1:11" ht="19.5" customHeight="1" x14ac:dyDescent="0.15">
      <c r="A39" s="95" t="s">
        <v>340</v>
      </c>
      <c r="B39" s="197">
        <v>721</v>
      </c>
      <c r="C39" s="198">
        <v>176.24521072796901</v>
      </c>
      <c r="D39" s="197">
        <v>2069</v>
      </c>
      <c r="E39" s="198">
        <v>-5.6113138686131396</v>
      </c>
      <c r="F39" s="198">
        <v>2.8696255201109602</v>
      </c>
      <c r="G39" s="197">
        <v>10532</v>
      </c>
      <c r="H39" s="198">
        <v>-19.3012029729523</v>
      </c>
      <c r="I39" s="197">
        <v>39222</v>
      </c>
      <c r="J39" s="198">
        <v>-13.8110620344123</v>
      </c>
      <c r="K39" s="198">
        <v>3.7240789973414401</v>
      </c>
    </row>
    <row r="40" spans="1:11" x14ac:dyDescent="0.15">
      <c r="A40" s="96" t="s">
        <v>54</v>
      </c>
      <c r="B40" s="199">
        <v>706</v>
      </c>
      <c r="C40" s="144">
        <v>170.49808429118801</v>
      </c>
      <c r="D40" s="199">
        <v>2047</v>
      </c>
      <c r="E40" s="144">
        <v>-6.6149635036496299</v>
      </c>
      <c r="F40" s="144">
        <v>2.8994334277620402</v>
      </c>
      <c r="G40" s="199">
        <v>10405</v>
      </c>
      <c r="H40" s="144">
        <v>-19.146786852125299</v>
      </c>
      <c r="I40" s="199">
        <v>38994</v>
      </c>
      <c r="J40" s="144">
        <v>-13.352443170455301</v>
      </c>
      <c r="K40" s="144">
        <v>3.7476213358961998</v>
      </c>
    </row>
    <row r="41" spans="1:11" x14ac:dyDescent="0.15">
      <c r="A41" s="96" t="s">
        <v>144</v>
      </c>
      <c r="B41" s="199">
        <v>15</v>
      </c>
      <c r="C41" s="261" t="s">
        <v>468</v>
      </c>
      <c r="D41" s="199">
        <v>22</v>
      </c>
      <c r="E41" s="261" t="s">
        <v>468</v>
      </c>
      <c r="F41" s="144">
        <v>1.4666666666666699</v>
      </c>
      <c r="G41" s="199">
        <v>127</v>
      </c>
      <c r="H41" s="144">
        <v>-30.219780219780201</v>
      </c>
      <c r="I41" s="199">
        <v>228</v>
      </c>
      <c r="J41" s="144">
        <v>-54.761904761904802</v>
      </c>
      <c r="K41" s="144">
        <v>1.7952755905511799</v>
      </c>
    </row>
    <row r="42" spans="1:11" ht="19.5" customHeight="1" x14ac:dyDescent="0.15">
      <c r="A42" s="95" t="s">
        <v>341</v>
      </c>
      <c r="B42" s="197" t="s">
        <v>524</v>
      </c>
      <c r="C42" s="198" t="s">
        <v>524</v>
      </c>
      <c r="D42" s="197" t="s">
        <v>524</v>
      </c>
      <c r="E42" s="198" t="s">
        <v>524</v>
      </c>
      <c r="F42" s="198" t="s">
        <v>524</v>
      </c>
      <c r="G42" s="197" t="s">
        <v>524</v>
      </c>
      <c r="H42" s="198" t="s">
        <v>524</v>
      </c>
      <c r="I42" s="197" t="s">
        <v>524</v>
      </c>
      <c r="J42" s="198" t="s">
        <v>524</v>
      </c>
      <c r="K42" s="198" t="s">
        <v>524</v>
      </c>
    </row>
    <row r="43" spans="1:11" x14ac:dyDescent="0.15">
      <c r="A43" s="96" t="s">
        <v>54</v>
      </c>
      <c r="B43" s="199" t="s">
        <v>524</v>
      </c>
      <c r="C43" s="144" t="s">
        <v>524</v>
      </c>
      <c r="D43" s="199" t="s">
        <v>524</v>
      </c>
      <c r="E43" s="261" t="s">
        <v>524</v>
      </c>
      <c r="F43" s="144" t="s">
        <v>524</v>
      </c>
      <c r="G43" s="199" t="s">
        <v>524</v>
      </c>
      <c r="H43" s="144" t="s">
        <v>524</v>
      </c>
      <c r="I43" s="199" t="s">
        <v>524</v>
      </c>
      <c r="J43" s="144" t="s">
        <v>524</v>
      </c>
      <c r="K43" s="144" t="s">
        <v>524</v>
      </c>
    </row>
    <row r="44" spans="1:11" x14ac:dyDescent="0.15">
      <c r="A44" s="96" t="s">
        <v>144</v>
      </c>
      <c r="B44" s="199" t="s">
        <v>524</v>
      </c>
      <c r="C44" s="144" t="s">
        <v>524</v>
      </c>
      <c r="D44" s="199" t="s">
        <v>524</v>
      </c>
      <c r="E44" s="144" t="s">
        <v>524</v>
      </c>
      <c r="F44" s="144" t="s">
        <v>524</v>
      </c>
      <c r="G44" s="199" t="s">
        <v>524</v>
      </c>
      <c r="H44" s="144" t="s">
        <v>524</v>
      </c>
      <c r="I44" s="199" t="s">
        <v>524</v>
      </c>
      <c r="J44" s="144" t="s">
        <v>524</v>
      </c>
      <c r="K44" s="144" t="s">
        <v>524</v>
      </c>
    </row>
    <row r="45" spans="1:11" ht="19.5" customHeight="1" x14ac:dyDescent="0.15">
      <c r="A45" s="95" t="s">
        <v>342</v>
      </c>
      <c r="B45" s="197">
        <v>918</v>
      </c>
      <c r="C45" s="198">
        <v>166.08695652173901</v>
      </c>
      <c r="D45" s="197">
        <v>2029</v>
      </c>
      <c r="E45" s="198">
        <v>108.31622176591399</v>
      </c>
      <c r="F45" s="198">
        <v>2.2102396514161202</v>
      </c>
      <c r="G45" s="197">
        <v>10045</v>
      </c>
      <c r="H45" s="198">
        <v>-19.8899433766648</v>
      </c>
      <c r="I45" s="197">
        <v>22588</v>
      </c>
      <c r="J45" s="198">
        <v>-9.7526868832154801</v>
      </c>
      <c r="K45" s="198">
        <v>2.2486809357889501</v>
      </c>
    </row>
    <row r="46" spans="1:11" x14ac:dyDescent="0.15">
      <c r="A46" s="96" t="s">
        <v>54</v>
      </c>
      <c r="B46" s="199">
        <v>889</v>
      </c>
      <c r="C46" s="144">
        <v>157.68115942028999</v>
      </c>
      <c r="D46" s="199">
        <v>1930</v>
      </c>
      <c r="E46" s="144">
        <v>98.151950718685796</v>
      </c>
      <c r="F46" s="144">
        <v>2.1709786276715399</v>
      </c>
      <c r="G46" s="199">
        <v>9844</v>
      </c>
      <c r="H46" s="144">
        <v>-20.304404145077701</v>
      </c>
      <c r="I46" s="199">
        <v>21900</v>
      </c>
      <c r="J46" s="144">
        <v>-11.1994161057497</v>
      </c>
      <c r="K46" s="144">
        <v>2.2247054043071901</v>
      </c>
    </row>
    <row r="47" spans="1:11" x14ac:dyDescent="0.15">
      <c r="A47" s="96" t="s">
        <v>144</v>
      </c>
      <c r="B47" s="199">
        <v>29</v>
      </c>
      <c r="C47" s="261" t="s">
        <v>468</v>
      </c>
      <c r="D47" s="199">
        <v>99</v>
      </c>
      <c r="E47" s="261" t="s">
        <v>468</v>
      </c>
      <c r="F47" s="144">
        <v>3.4137931034482798</v>
      </c>
      <c r="G47" s="199">
        <v>201</v>
      </c>
      <c r="H47" s="144">
        <v>7.4866310160427796</v>
      </c>
      <c r="I47" s="199">
        <v>688</v>
      </c>
      <c r="J47" s="144">
        <v>87.465940054495903</v>
      </c>
      <c r="K47" s="144">
        <v>3.4228855721392999</v>
      </c>
    </row>
    <row r="48" spans="1:11" x14ac:dyDescent="0.15">
      <c r="C48" s="202"/>
      <c r="E48" s="202"/>
      <c r="H48" s="202"/>
      <c r="J48" s="202"/>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08"/>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9" t="s">
        <v>194</v>
      </c>
      <c r="B1" s="349"/>
      <c r="C1" s="349"/>
      <c r="D1" s="349"/>
      <c r="E1" s="349"/>
      <c r="F1" s="349"/>
      <c r="G1" s="349"/>
      <c r="H1" s="349"/>
      <c r="I1" s="349"/>
      <c r="J1" s="349"/>
      <c r="K1" s="349"/>
    </row>
    <row r="2" spans="1:11" ht="9.9499999999999993" customHeight="1" x14ac:dyDescent="0.15">
      <c r="A2" s="340" t="s">
        <v>240</v>
      </c>
      <c r="B2" s="301" t="s">
        <v>516</v>
      </c>
      <c r="C2" s="302"/>
      <c r="D2" s="302"/>
      <c r="E2" s="302"/>
      <c r="F2" s="302"/>
      <c r="G2" s="303" t="s">
        <v>517</v>
      </c>
      <c r="H2" s="304"/>
      <c r="I2" s="304"/>
      <c r="J2" s="304"/>
      <c r="K2" s="304"/>
    </row>
    <row r="3" spans="1:11" ht="9.9499999999999993" customHeight="1" x14ac:dyDescent="0.15">
      <c r="A3" s="341"/>
      <c r="B3" s="343" t="s">
        <v>125</v>
      </c>
      <c r="C3" s="344"/>
      <c r="D3" s="345" t="s">
        <v>123</v>
      </c>
      <c r="E3" s="346"/>
      <c r="F3" s="347" t="s">
        <v>52</v>
      </c>
      <c r="G3" s="345" t="s">
        <v>125</v>
      </c>
      <c r="H3" s="346"/>
      <c r="I3" s="345" t="s">
        <v>123</v>
      </c>
      <c r="J3" s="346"/>
      <c r="K3" s="345" t="s">
        <v>52</v>
      </c>
    </row>
    <row r="4" spans="1:11" ht="45" customHeight="1" x14ac:dyDescent="0.15">
      <c r="A4" s="341"/>
      <c r="B4" s="187" t="s">
        <v>126</v>
      </c>
      <c r="C4" s="188" t="s">
        <v>142</v>
      </c>
      <c r="D4" s="188" t="s">
        <v>126</v>
      </c>
      <c r="E4" s="188" t="s">
        <v>142</v>
      </c>
      <c r="F4" s="348"/>
      <c r="G4" s="188" t="s">
        <v>126</v>
      </c>
      <c r="H4" s="188" t="s">
        <v>145</v>
      </c>
      <c r="I4" s="188" t="s">
        <v>126</v>
      </c>
      <c r="J4" s="188" t="s">
        <v>145</v>
      </c>
      <c r="K4" s="345"/>
    </row>
    <row r="5" spans="1:11" ht="9.9499999999999993" customHeight="1" x14ac:dyDescent="0.15">
      <c r="A5" s="342"/>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203" t="s">
        <v>424</v>
      </c>
      <c r="B6" s="193"/>
      <c r="C6" s="194"/>
      <c r="D6" s="193"/>
      <c r="E6" s="194"/>
      <c r="F6" s="195"/>
      <c r="G6" s="193"/>
      <c r="H6" s="194"/>
      <c r="I6" s="193"/>
      <c r="J6" s="194"/>
      <c r="K6" s="195"/>
    </row>
    <row r="7" spans="1:11" s="196" customFormat="1" ht="19.5" customHeight="1" x14ac:dyDescent="0.15">
      <c r="A7" s="95" t="s">
        <v>343</v>
      </c>
      <c r="B7" s="197">
        <v>184</v>
      </c>
      <c r="C7" s="271" t="s">
        <v>468</v>
      </c>
      <c r="D7" s="197">
        <v>544</v>
      </c>
      <c r="E7" s="271" t="s">
        <v>468</v>
      </c>
      <c r="F7" s="198">
        <v>2.9565217391304301</v>
      </c>
      <c r="G7" s="197">
        <v>2515</v>
      </c>
      <c r="H7" s="198">
        <v>-8.3120670798395899</v>
      </c>
      <c r="I7" s="197">
        <v>6781</v>
      </c>
      <c r="J7" s="198">
        <v>8.5828662930344297</v>
      </c>
      <c r="K7" s="198">
        <v>2.6962226640159002</v>
      </c>
    </row>
    <row r="8" spans="1:11" s="196" customFormat="1" ht="9" customHeight="1" x14ac:dyDescent="0.15">
      <c r="A8" s="96" t="s">
        <v>54</v>
      </c>
      <c r="B8" s="199">
        <v>158</v>
      </c>
      <c r="C8" s="144">
        <v>251.111111111111</v>
      </c>
      <c r="D8" s="199">
        <v>302</v>
      </c>
      <c r="E8" s="144">
        <v>268.292682926829</v>
      </c>
      <c r="F8" s="144">
        <v>1.91139240506329</v>
      </c>
      <c r="G8" s="199">
        <v>2187</v>
      </c>
      <c r="H8" s="144">
        <v>-18.668650055782798</v>
      </c>
      <c r="I8" s="199">
        <v>4799</v>
      </c>
      <c r="J8" s="144">
        <v>-21.9547893966499</v>
      </c>
      <c r="K8" s="144">
        <v>2.1943301326017401</v>
      </c>
    </row>
    <row r="9" spans="1:11" s="196" customFormat="1" ht="9" customHeight="1" x14ac:dyDescent="0.15">
      <c r="A9" s="96" t="s">
        <v>144</v>
      </c>
      <c r="B9" s="199">
        <v>26</v>
      </c>
      <c r="C9" s="261" t="s">
        <v>468</v>
      </c>
      <c r="D9" s="199">
        <v>242</v>
      </c>
      <c r="E9" s="261" t="s">
        <v>468</v>
      </c>
      <c r="F9" s="144">
        <v>9.3076923076923102</v>
      </c>
      <c r="G9" s="199">
        <v>328</v>
      </c>
      <c r="H9" s="261" t="s">
        <v>468</v>
      </c>
      <c r="I9" s="199">
        <v>1982</v>
      </c>
      <c r="J9" s="261" t="s">
        <v>468</v>
      </c>
      <c r="K9" s="144">
        <v>6.0426829268292703</v>
      </c>
    </row>
    <row r="10" spans="1:11" s="196" customFormat="1" ht="20.100000000000001" customHeight="1" x14ac:dyDescent="0.15">
      <c r="A10" s="95" t="s">
        <v>344</v>
      </c>
      <c r="B10" s="197">
        <v>106</v>
      </c>
      <c r="C10" s="198">
        <v>16.4835164835165</v>
      </c>
      <c r="D10" s="197">
        <v>507</v>
      </c>
      <c r="E10" s="198">
        <v>64.610389610389603</v>
      </c>
      <c r="F10" s="198">
        <v>4.7830188679245298</v>
      </c>
      <c r="G10" s="197">
        <v>2374</v>
      </c>
      <c r="H10" s="198">
        <v>67.183098591549296</v>
      </c>
      <c r="I10" s="197">
        <v>10041</v>
      </c>
      <c r="J10" s="198">
        <v>132.64596848934201</v>
      </c>
      <c r="K10" s="198">
        <v>4.2295703454085896</v>
      </c>
    </row>
    <row r="11" spans="1:11" ht="9" customHeight="1" x14ac:dyDescent="0.15">
      <c r="A11" s="96" t="s">
        <v>54</v>
      </c>
      <c r="B11" s="199">
        <v>90</v>
      </c>
      <c r="C11" s="144">
        <v>3.4482758620689702</v>
      </c>
      <c r="D11" s="199">
        <v>270</v>
      </c>
      <c r="E11" s="144">
        <v>-4.92957746478874</v>
      </c>
      <c r="F11" s="144">
        <v>3</v>
      </c>
      <c r="G11" s="199">
        <v>2241</v>
      </c>
      <c r="H11" s="144">
        <v>67.865168539325893</v>
      </c>
      <c r="I11" s="199">
        <v>8806</v>
      </c>
      <c r="J11" s="144">
        <v>140.33842794759801</v>
      </c>
      <c r="K11" s="144">
        <v>3.9294957608210601</v>
      </c>
    </row>
    <row r="12" spans="1:11" ht="9" customHeight="1" x14ac:dyDescent="0.15">
      <c r="A12" s="96" t="s">
        <v>144</v>
      </c>
      <c r="B12" s="199">
        <v>16</v>
      </c>
      <c r="C12" s="144">
        <v>300</v>
      </c>
      <c r="D12" s="199">
        <v>237</v>
      </c>
      <c r="E12" s="261" t="s">
        <v>468</v>
      </c>
      <c r="F12" s="144">
        <v>14.8125</v>
      </c>
      <c r="G12" s="199">
        <v>133</v>
      </c>
      <c r="H12" s="144">
        <v>56.470588235294102</v>
      </c>
      <c r="I12" s="199">
        <v>1235</v>
      </c>
      <c r="J12" s="144">
        <v>89.417177914110397</v>
      </c>
      <c r="K12" s="144">
        <v>9.28571428571429</v>
      </c>
    </row>
    <row r="13" spans="1:11" s="196" customFormat="1" ht="20.100000000000001" customHeight="1" x14ac:dyDescent="0.15">
      <c r="A13" s="95" t="s">
        <v>444</v>
      </c>
      <c r="B13" s="197" t="s">
        <v>524</v>
      </c>
      <c r="C13" s="198" t="s">
        <v>524</v>
      </c>
      <c r="D13" s="197" t="s">
        <v>524</v>
      </c>
      <c r="E13" s="198" t="s">
        <v>524</v>
      </c>
      <c r="F13" s="198" t="s">
        <v>524</v>
      </c>
      <c r="G13" s="197" t="s">
        <v>524</v>
      </c>
      <c r="H13" s="198" t="s">
        <v>524</v>
      </c>
      <c r="I13" s="197" t="s">
        <v>524</v>
      </c>
      <c r="J13" s="198" t="s">
        <v>524</v>
      </c>
      <c r="K13" s="198" t="s">
        <v>524</v>
      </c>
    </row>
    <row r="14" spans="1:11" ht="9" customHeight="1" x14ac:dyDescent="0.15">
      <c r="A14" s="96" t="s">
        <v>54</v>
      </c>
      <c r="B14" s="199" t="s">
        <v>524</v>
      </c>
      <c r="C14" s="144" t="s">
        <v>524</v>
      </c>
      <c r="D14" s="199" t="s">
        <v>524</v>
      </c>
      <c r="E14" s="261" t="s">
        <v>524</v>
      </c>
      <c r="F14" s="144" t="s">
        <v>524</v>
      </c>
      <c r="G14" s="199" t="s">
        <v>524</v>
      </c>
      <c r="H14" s="144" t="s">
        <v>524</v>
      </c>
      <c r="I14" s="199" t="s">
        <v>524</v>
      </c>
      <c r="J14" s="144" t="s">
        <v>524</v>
      </c>
      <c r="K14" s="144" t="s">
        <v>524</v>
      </c>
    </row>
    <row r="15" spans="1:11" ht="9" customHeight="1" x14ac:dyDescent="0.15">
      <c r="A15" s="96" t="s">
        <v>144</v>
      </c>
      <c r="B15" s="199" t="s">
        <v>524</v>
      </c>
      <c r="C15" s="144" t="s">
        <v>524</v>
      </c>
      <c r="D15" s="199" t="s">
        <v>524</v>
      </c>
      <c r="E15" s="144" t="s">
        <v>524</v>
      </c>
      <c r="F15" s="144" t="s">
        <v>524</v>
      </c>
      <c r="G15" s="199" t="s">
        <v>524</v>
      </c>
      <c r="H15" s="144" t="s">
        <v>524</v>
      </c>
      <c r="I15" s="199" t="s">
        <v>524</v>
      </c>
      <c r="J15" s="144" t="s">
        <v>524</v>
      </c>
      <c r="K15" s="144" t="s">
        <v>524</v>
      </c>
    </row>
    <row r="16" spans="1:11" s="196" customFormat="1" ht="21.95" customHeight="1" x14ac:dyDescent="0.15">
      <c r="A16" s="192" t="s">
        <v>73</v>
      </c>
      <c r="B16" s="193"/>
      <c r="C16" s="194"/>
      <c r="D16" s="193"/>
      <c r="E16" s="194"/>
      <c r="F16" s="195"/>
      <c r="G16" s="193"/>
      <c r="H16" s="194"/>
      <c r="I16" s="193"/>
      <c r="J16" s="194"/>
      <c r="K16" s="195"/>
    </row>
    <row r="17" spans="1:11" s="196" customFormat="1" ht="20.100000000000001" customHeight="1" x14ac:dyDescent="0.15">
      <c r="A17" s="95" t="s">
        <v>345</v>
      </c>
      <c r="B17" s="197">
        <v>1063</v>
      </c>
      <c r="C17" s="271" t="s">
        <v>468</v>
      </c>
      <c r="D17" s="197">
        <v>3445</v>
      </c>
      <c r="E17" s="271" t="s">
        <v>468</v>
      </c>
      <c r="F17" s="198">
        <v>3.24082784571966</v>
      </c>
      <c r="G17" s="197">
        <v>11882</v>
      </c>
      <c r="H17" s="198">
        <v>-18.622012190945799</v>
      </c>
      <c r="I17" s="197">
        <v>35089</v>
      </c>
      <c r="J17" s="198">
        <v>-1.8791420821565299</v>
      </c>
      <c r="K17" s="198">
        <v>2.95312236997139</v>
      </c>
    </row>
    <row r="18" spans="1:11" ht="9" customHeight="1" x14ac:dyDescent="0.15">
      <c r="A18" s="96" t="s">
        <v>54</v>
      </c>
      <c r="B18" s="199">
        <v>1057</v>
      </c>
      <c r="C18" s="261" t="s">
        <v>468</v>
      </c>
      <c r="D18" s="199">
        <v>3438</v>
      </c>
      <c r="E18" s="261" t="s">
        <v>468</v>
      </c>
      <c r="F18" s="144">
        <v>3.25260170293283</v>
      </c>
      <c r="G18" s="199">
        <v>11797</v>
      </c>
      <c r="H18" s="144">
        <v>-18.596467016284802</v>
      </c>
      <c r="I18" s="199">
        <v>34887</v>
      </c>
      <c r="J18" s="144">
        <v>-1.82631697433588</v>
      </c>
      <c r="K18" s="144">
        <v>2.9572772738831898</v>
      </c>
    </row>
    <row r="19" spans="1:11" ht="9" customHeight="1" x14ac:dyDescent="0.15">
      <c r="A19" s="96" t="s">
        <v>144</v>
      </c>
      <c r="B19" s="199">
        <v>6</v>
      </c>
      <c r="C19" s="261" t="s">
        <v>468</v>
      </c>
      <c r="D19" s="199">
        <v>7</v>
      </c>
      <c r="E19" s="261" t="s">
        <v>468</v>
      </c>
      <c r="F19" s="144">
        <v>1.1666666666666701</v>
      </c>
      <c r="G19" s="199">
        <v>85</v>
      </c>
      <c r="H19" s="144">
        <v>-22.0183486238532</v>
      </c>
      <c r="I19" s="199">
        <v>202</v>
      </c>
      <c r="J19" s="144">
        <v>-10.2222222222222</v>
      </c>
      <c r="K19" s="144">
        <v>2.3764705882352901</v>
      </c>
    </row>
    <row r="20" spans="1:11" s="196" customFormat="1" ht="20.100000000000001" customHeight="1" x14ac:dyDescent="0.15">
      <c r="A20" s="95" t="s">
        <v>450</v>
      </c>
      <c r="B20" s="197">
        <v>136</v>
      </c>
      <c r="C20" s="198">
        <v>41.6666666666667</v>
      </c>
      <c r="D20" s="197">
        <v>646</v>
      </c>
      <c r="E20" s="198">
        <v>54.916067146282998</v>
      </c>
      <c r="F20" s="198">
        <v>4.75</v>
      </c>
      <c r="G20" s="197">
        <v>2170</v>
      </c>
      <c r="H20" s="198">
        <v>1.024208566108</v>
      </c>
      <c r="I20" s="197">
        <v>7942</v>
      </c>
      <c r="J20" s="198">
        <v>26.0835053183045</v>
      </c>
      <c r="K20" s="198">
        <v>3.65990783410138</v>
      </c>
    </row>
    <row r="21" spans="1:11" ht="9" customHeight="1" x14ac:dyDescent="0.15">
      <c r="A21" s="96" t="s">
        <v>54</v>
      </c>
      <c r="B21" s="199">
        <v>121</v>
      </c>
      <c r="C21" s="144">
        <v>34.4444444444445</v>
      </c>
      <c r="D21" s="199">
        <v>292</v>
      </c>
      <c r="E21" s="144">
        <v>-1.35135135135135</v>
      </c>
      <c r="F21" s="144">
        <v>2.4132231404958699</v>
      </c>
      <c r="G21" s="199">
        <v>1981</v>
      </c>
      <c r="H21" s="144">
        <v>-0.75150300601203002</v>
      </c>
      <c r="I21" s="199">
        <v>4568</v>
      </c>
      <c r="J21" s="144">
        <v>-11.335403726708099</v>
      </c>
      <c r="K21" s="144">
        <v>2.30590610802625</v>
      </c>
    </row>
    <row r="22" spans="1:11" ht="9" customHeight="1" x14ac:dyDescent="0.15">
      <c r="A22" s="96" t="s">
        <v>144</v>
      </c>
      <c r="B22" s="199">
        <v>15</v>
      </c>
      <c r="C22" s="144">
        <v>150</v>
      </c>
      <c r="D22" s="199">
        <v>354</v>
      </c>
      <c r="E22" s="144">
        <v>192.561983471074</v>
      </c>
      <c r="F22" s="144">
        <v>23.6</v>
      </c>
      <c r="G22" s="199">
        <v>189</v>
      </c>
      <c r="H22" s="144">
        <v>24.342105263157901</v>
      </c>
      <c r="I22" s="199">
        <v>3374</v>
      </c>
      <c r="J22" s="144">
        <v>194.15867480383599</v>
      </c>
      <c r="K22" s="144">
        <v>17.851851851851901</v>
      </c>
    </row>
    <row r="23" spans="1:11" s="196" customFormat="1" ht="20.100000000000001" customHeight="1" x14ac:dyDescent="0.15">
      <c r="A23" s="95" t="s">
        <v>346</v>
      </c>
      <c r="B23" s="197" t="s">
        <v>524</v>
      </c>
      <c r="C23" s="198" t="s">
        <v>524</v>
      </c>
      <c r="D23" s="197" t="s">
        <v>524</v>
      </c>
      <c r="E23" s="198" t="s">
        <v>524</v>
      </c>
      <c r="F23" s="198" t="s">
        <v>524</v>
      </c>
      <c r="G23" s="197" t="s">
        <v>524</v>
      </c>
      <c r="H23" s="198" t="s">
        <v>524</v>
      </c>
      <c r="I23" s="197" t="s">
        <v>524</v>
      </c>
      <c r="J23" s="198" t="s">
        <v>524</v>
      </c>
      <c r="K23" s="198" t="s">
        <v>524</v>
      </c>
    </row>
    <row r="24" spans="1:11" ht="9" customHeight="1" x14ac:dyDescent="0.15">
      <c r="A24" s="96" t="s">
        <v>54</v>
      </c>
      <c r="B24" s="199" t="s">
        <v>524</v>
      </c>
      <c r="C24" s="144" t="s">
        <v>524</v>
      </c>
      <c r="D24" s="199" t="s">
        <v>524</v>
      </c>
      <c r="E24" s="261" t="s">
        <v>524</v>
      </c>
      <c r="F24" s="144" t="s">
        <v>524</v>
      </c>
      <c r="G24" s="199" t="s">
        <v>524</v>
      </c>
      <c r="H24" s="144" t="s">
        <v>524</v>
      </c>
      <c r="I24" s="199" t="s">
        <v>524</v>
      </c>
      <c r="J24" s="144" t="s">
        <v>524</v>
      </c>
      <c r="K24" s="144" t="s">
        <v>524</v>
      </c>
    </row>
    <row r="25" spans="1:11" ht="9" customHeight="1" x14ac:dyDescent="0.15">
      <c r="A25" s="96" t="s">
        <v>144</v>
      </c>
      <c r="B25" s="199" t="s">
        <v>524</v>
      </c>
      <c r="C25" s="144" t="s">
        <v>524</v>
      </c>
      <c r="D25" s="199" t="s">
        <v>524</v>
      </c>
      <c r="E25" s="144" t="s">
        <v>524</v>
      </c>
      <c r="F25" s="144" t="s">
        <v>524</v>
      </c>
      <c r="G25" s="199" t="s">
        <v>524</v>
      </c>
      <c r="H25" s="144" t="s">
        <v>524</v>
      </c>
      <c r="I25" s="199" t="s">
        <v>524</v>
      </c>
      <c r="J25" s="144" t="s">
        <v>524</v>
      </c>
      <c r="K25" s="144" t="s">
        <v>524</v>
      </c>
    </row>
    <row r="26" spans="1:11" s="196" customFormat="1" ht="20.100000000000001" customHeight="1" x14ac:dyDescent="0.15">
      <c r="A26" s="95" t="s">
        <v>347</v>
      </c>
      <c r="B26" s="197">
        <v>48</v>
      </c>
      <c r="C26" s="271" t="s">
        <v>468</v>
      </c>
      <c r="D26" s="197">
        <v>100</v>
      </c>
      <c r="E26" s="271" t="s">
        <v>468</v>
      </c>
      <c r="F26" s="198">
        <v>2.0833333333333299</v>
      </c>
      <c r="G26" s="197">
        <v>623</v>
      </c>
      <c r="H26" s="198">
        <v>-0.16025641025640899</v>
      </c>
      <c r="I26" s="197">
        <v>1709</v>
      </c>
      <c r="J26" s="198">
        <v>-8.56072766185126</v>
      </c>
      <c r="K26" s="198">
        <v>2.7431781701444602</v>
      </c>
    </row>
    <row r="27" spans="1:11" ht="9" customHeight="1" x14ac:dyDescent="0.15">
      <c r="A27" s="96" t="s">
        <v>54</v>
      </c>
      <c r="B27" s="199">
        <v>48</v>
      </c>
      <c r="C27" s="261" t="s">
        <v>468</v>
      </c>
      <c r="D27" s="199">
        <v>100</v>
      </c>
      <c r="E27" s="261" t="s">
        <v>468</v>
      </c>
      <c r="F27" s="144">
        <v>2.0833333333333299</v>
      </c>
      <c r="G27" s="199">
        <v>623</v>
      </c>
      <c r="H27" s="144">
        <v>-0.16025641025640899</v>
      </c>
      <c r="I27" s="199">
        <v>1709</v>
      </c>
      <c r="J27" s="144">
        <v>-8.56072766185126</v>
      </c>
      <c r="K27" s="144">
        <v>2.7431781701444602</v>
      </c>
    </row>
    <row r="28" spans="1:11" ht="9" customHeight="1" x14ac:dyDescent="0.15">
      <c r="A28" s="96" t="s">
        <v>144</v>
      </c>
      <c r="B28" s="199">
        <v>0</v>
      </c>
      <c r="C28" s="144">
        <v>0</v>
      </c>
      <c r="D28" s="199">
        <v>0</v>
      </c>
      <c r="E28" s="144">
        <v>0</v>
      </c>
      <c r="F28" s="144">
        <v>0</v>
      </c>
      <c r="G28" s="199">
        <v>0</v>
      </c>
      <c r="H28" s="144">
        <v>0</v>
      </c>
      <c r="I28" s="199">
        <v>0</v>
      </c>
      <c r="J28" s="144">
        <v>0</v>
      </c>
      <c r="K28" s="144">
        <v>0</v>
      </c>
    </row>
    <row r="29" spans="1:11" s="196" customFormat="1" ht="20.100000000000001" customHeight="1" x14ac:dyDescent="0.15">
      <c r="A29" s="95" t="s">
        <v>348</v>
      </c>
      <c r="B29" s="197">
        <v>1391</v>
      </c>
      <c r="C29" s="271" t="s">
        <v>468</v>
      </c>
      <c r="D29" s="197">
        <v>3167</v>
      </c>
      <c r="E29" s="271" t="s">
        <v>468</v>
      </c>
      <c r="F29" s="198">
        <v>2.2767792954708801</v>
      </c>
      <c r="G29" s="197">
        <v>12049</v>
      </c>
      <c r="H29" s="198">
        <v>-5.5424898087174599</v>
      </c>
      <c r="I29" s="197">
        <v>28761</v>
      </c>
      <c r="J29" s="198">
        <v>-1.5270311911528001</v>
      </c>
      <c r="K29" s="198">
        <v>2.3870030707942602</v>
      </c>
    </row>
    <row r="30" spans="1:11" ht="9" customHeight="1" x14ac:dyDescent="0.15">
      <c r="A30" s="96" t="s">
        <v>54</v>
      </c>
      <c r="B30" s="199">
        <v>1369</v>
      </c>
      <c r="C30" s="261" t="s">
        <v>468</v>
      </c>
      <c r="D30" s="199">
        <v>3130</v>
      </c>
      <c r="E30" s="261" t="s">
        <v>468</v>
      </c>
      <c r="F30" s="144">
        <v>2.2863403944485001</v>
      </c>
      <c r="G30" s="199">
        <v>11822</v>
      </c>
      <c r="H30" s="144">
        <v>-5.6504389465283298</v>
      </c>
      <c r="I30" s="199">
        <v>28266</v>
      </c>
      <c r="J30" s="144">
        <v>-1.50189915322159</v>
      </c>
      <c r="K30" s="144">
        <v>2.39096599560142</v>
      </c>
    </row>
    <row r="31" spans="1:11" ht="9" customHeight="1" x14ac:dyDescent="0.15">
      <c r="A31" s="96" t="s">
        <v>144</v>
      </c>
      <c r="B31" s="199">
        <v>22</v>
      </c>
      <c r="C31" s="144">
        <v>175</v>
      </c>
      <c r="D31" s="199">
        <v>37</v>
      </c>
      <c r="E31" s="261" t="s">
        <v>468</v>
      </c>
      <c r="F31" s="144">
        <v>1.6818181818181801</v>
      </c>
      <c r="G31" s="199">
        <v>227</v>
      </c>
      <c r="H31" s="144">
        <v>0.44247787610619599</v>
      </c>
      <c r="I31" s="199">
        <v>495</v>
      </c>
      <c r="J31" s="144">
        <v>-2.9411764705882302</v>
      </c>
      <c r="K31" s="144">
        <v>2.18061674008811</v>
      </c>
    </row>
    <row r="32" spans="1:11" s="196" customFormat="1" ht="20.100000000000001" customHeight="1" x14ac:dyDescent="0.15">
      <c r="A32" s="95" t="s">
        <v>349</v>
      </c>
      <c r="B32" s="197">
        <v>2015</v>
      </c>
      <c r="C32" s="198">
        <v>255.37918871252199</v>
      </c>
      <c r="D32" s="197">
        <v>8239</v>
      </c>
      <c r="E32" s="198">
        <v>49.772768587529498</v>
      </c>
      <c r="F32" s="198">
        <v>4.0888337468982598</v>
      </c>
      <c r="G32" s="197">
        <v>24755</v>
      </c>
      <c r="H32" s="198">
        <v>-5.5621256628390503</v>
      </c>
      <c r="I32" s="197">
        <v>98081</v>
      </c>
      <c r="J32" s="198">
        <v>1.0123792457105201</v>
      </c>
      <c r="K32" s="198">
        <v>3.9620682690365601</v>
      </c>
    </row>
    <row r="33" spans="1:11" ht="9" customHeight="1" x14ac:dyDescent="0.15">
      <c r="A33" s="96" t="s">
        <v>54</v>
      </c>
      <c r="B33" s="199">
        <v>1955</v>
      </c>
      <c r="C33" s="144">
        <v>261.36783733826201</v>
      </c>
      <c r="D33" s="199">
        <v>8092</v>
      </c>
      <c r="E33" s="144">
        <v>50.325097529258798</v>
      </c>
      <c r="F33" s="144">
        <v>4.1391304347826097</v>
      </c>
      <c r="G33" s="199">
        <v>24079</v>
      </c>
      <c r="H33" s="144">
        <v>-5.9267072980153204</v>
      </c>
      <c r="I33" s="199">
        <v>96324</v>
      </c>
      <c r="J33" s="144">
        <v>0.65940037411304797</v>
      </c>
      <c r="K33" s="144">
        <v>4.00033223971095</v>
      </c>
    </row>
    <row r="34" spans="1:11" ht="9" customHeight="1" x14ac:dyDescent="0.15">
      <c r="A34" s="96" t="s">
        <v>144</v>
      </c>
      <c r="B34" s="199">
        <v>60</v>
      </c>
      <c r="C34" s="144">
        <v>130.769230769231</v>
      </c>
      <c r="D34" s="199">
        <v>147</v>
      </c>
      <c r="E34" s="144">
        <v>24.5762711864407</v>
      </c>
      <c r="F34" s="144">
        <v>2.4500000000000002</v>
      </c>
      <c r="G34" s="199">
        <v>676</v>
      </c>
      <c r="H34" s="144">
        <v>9.5623987034035594</v>
      </c>
      <c r="I34" s="199">
        <v>1757</v>
      </c>
      <c r="J34" s="144">
        <v>25.0533807829182</v>
      </c>
      <c r="K34" s="144">
        <v>2.5991124260355001</v>
      </c>
    </row>
    <row r="35" spans="1:11" s="196" customFormat="1" ht="20.100000000000001" customHeight="1" x14ac:dyDescent="0.15">
      <c r="A35" s="95" t="s">
        <v>350</v>
      </c>
      <c r="B35" s="197">
        <v>47</v>
      </c>
      <c r="C35" s="198">
        <v>67.857142857142904</v>
      </c>
      <c r="D35" s="197">
        <v>115</v>
      </c>
      <c r="E35" s="198">
        <v>53.3333333333333</v>
      </c>
      <c r="F35" s="198">
        <v>2.4468085106383</v>
      </c>
      <c r="G35" s="197">
        <v>2568</v>
      </c>
      <c r="H35" s="198">
        <v>-21.130221130221098</v>
      </c>
      <c r="I35" s="197">
        <v>6405</v>
      </c>
      <c r="J35" s="198">
        <v>-34.0234857849197</v>
      </c>
      <c r="K35" s="198">
        <v>2.49415887850467</v>
      </c>
    </row>
    <row r="36" spans="1:11" ht="9" customHeight="1" x14ac:dyDescent="0.15">
      <c r="A36" s="96" t="s">
        <v>54</v>
      </c>
      <c r="B36" s="199">
        <v>47</v>
      </c>
      <c r="C36" s="144">
        <v>67.857142857142904</v>
      </c>
      <c r="D36" s="199">
        <v>115</v>
      </c>
      <c r="E36" s="144">
        <v>53.3333333333333</v>
      </c>
      <c r="F36" s="144">
        <v>2.4468085106383</v>
      </c>
      <c r="G36" s="199">
        <v>2568</v>
      </c>
      <c r="H36" s="144">
        <v>-21.130221130221098</v>
      </c>
      <c r="I36" s="199">
        <v>6405</v>
      </c>
      <c r="J36" s="144">
        <v>-34.0234857849197</v>
      </c>
      <c r="K36" s="144">
        <v>2.49415887850467</v>
      </c>
    </row>
    <row r="37" spans="1:11" ht="9" customHeight="1" x14ac:dyDescent="0.15">
      <c r="A37" s="96" t="s">
        <v>144</v>
      </c>
      <c r="B37" s="199">
        <v>0</v>
      </c>
      <c r="C37" s="144">
        <v>0</v>
      </c>
      <c r="D37" s="199">
        <v>0</v>
      </c>
      <c r="E37" s="144">
        <v>0</v>
      </c>
      <c r="F37" s="144">
        <v>0</v>
      </c>
      <c r="G37" s="199">
        <v>0</v>
      </c>
      <c r="H37" s="144">
        <v>0</v>
      </c>
      <c r="I37" s="199">
        <v>0</v>
      </c>
      <c r="J37" s="144">
        <v>0</v>
      </c>
      <c r="K37" s="144">
        <v>0</v>
      </c>
    </row>
    <row r="38" spans="1:11" ht="19.5" customHeight="1" x14ac:dyDescent="0.15">
      <c r="A38" s="95" t="s">
        <v>351</v>
      </c>
      <c r="B38" s="197">
        <v>548</v>
      </c>
      <c r="C38" s="198">
        <v>-12.1794871794872</v>
      </c>
      <c r="D38" s="197">
        <v>2117</v>
      </c>
      <c r="E38" s="198">
        <v>-19.8409693297993</v>
      </c>
      <c r="F38" s="198">
        <v>3.8631386861313901</v>
      </c>
      <c r="G38" s="197">
        <v>7340</v>
      </c>
      <c r="H38" s="198">
        <v>-20.026149487905901</v>
      </c>
      <c r="I38" s="197">
        <v>22395</v>
      </c>
      <c r="J38" s="198">
        <v>-26.631503079544</v>
      </c>
      <c r="K38" s="198">
        <v>3.05108991825613</v>
      </c>
    </row>
    <row r="39" spans="1:11" x14ac:dyDescent="0.15">
      <c r="A39" s="96" t="s">
        <v>54</v>
      </c>
      <c r="B39" s="199">
        <v>546</v>
      </c>
      <c r="C39" s="144">
        <v>-2.5</v>
      </c>
      <c r="D39" s="199">
        <v>2115</v>
      </c>
      <c r="E39" s="144">
        <v>-6.7048963387737102</v>
      </c>
      <c r="F39" s="144">
        <v>3.8736263736263701</v>
      </c>
      <c r="G39" s="199">
        <v>7300</v>
      </c>
      <c r="H39" s="144">
        <v>-19.559228650137701</v>
      </c>
      <c r="I39" s="199">
        <v>22273</v>
      </c>
      <c r="J39" s="144">
        <v>-25.528286746021099</v>
      </c>
      <c r="K39" s="144">
        <v>3.0510958904109602</v>
      </c>
    </row>
    <row r="40" spans="1:11" x14ac:dyDescent="0.15">
      <c r="A40" s="96" t="s">
        <v>144</v>
      </c>
      <c r="B40" s="199">
        <v>2</v>
      </c>
      <c r="C40" s="144">
        <v>-96.875</v>
      </c>
      <c r="D40" s="199">
        <v>2</v>
      </c>
      <c r="E40" s="144">
        <v>-99.465240641711205</v>
      </c>
      <c r="F40" s="144">
        <v>1</v>
      </c>
      <c r="G40" s="199">
        <v>40</v>
      </c>
      <c r="H40" s="144">
        <v>-61.165048543689302</v>
      </c>
      <c r="I40" s="199">
        <v>122</v>
      </c>
      <c r="J40" s="144">
        <v>-80.194805194805198</v>
      </c>
      <c r="K40" s="144">
        <v>3.05</v>
      </c>
    </row>
    <row r="41" spans="1:11" s="196" customFormat="1" ht="18.75" customHeight="1" x14ac:dyDescent="0.15">
      <c r="A41" s="95" t="s">
        <v>352</v>
      </c>
      <c r="B41" s="197">
        <v>177</v>
      </c>
      <c r="C41" s="271" t="s">
        <v>468</v>
      </c>
      <c r="D41" s="197">
        <v>671</v>
      </c>
      <c r="E41" s="271" t="s">
        <v>468</v>
      </c>
      <c r="F41" s="198">
        <v>3.7909604519774001</v>
      </c>
      <c r="G41" s="197">
        <v>2496</v>
      </c>
      <c r="H41" s="198">
        <v>-21.7554858934169</v>
      </c>
      <c r="I41" s="197">
        <v>8088</v>
      </c>
      <c r="J41" s="198">
        <v>1.2012012012012001</v>
      </c>
      <c r="K41" s="198">
        <v>3.2403846153846199</v>
      </c>
    </row>
    <row r="42" spans="1:11" ht="9" customHeight="1" x14ac:dyDescent="0.15">
      <c r="A42" s="96" t="s">
        <v>54</v>
      </c>
      <c r="B42" s="199">
        <v>137</v>
      </c>
      <c r="C42" s="261" t="s">
        <v>468</v>
      </c>
      <c r="D42" s="199">
        <v>463</v>
      </c>
      <c r="E42" s="261" t="s">
        <v>468</v>
      </c>
      <c r="F42" s="144">
        <v>3.37956204379562</v>
      </c>
      <c r="G42" s="199">
        <v>2425</v>
      </c>
      <c r="H42" s="144">
        <v>-23.015873015873002</v>
      </c>
      <c r="I42" s="199">
        <v>7769</v>
      </c>
      <c r="J42" s="144">
        <v>-1.1954724659799001</v>
      </c>
      <c r="K42" s="144">
        <v>3.2037113402061901</v>
      </c>
    </row>
    <row r="43" spans="1:11" ht="9" customHeight="1" x14ac:dyDescent="0.15">
      <c r="A43" s="96" t="s">
        <v>144</v>
      </c>
      <c r="B43" s="199">
        <v>40</v>
      </c>
      <c r="C43" s="261" t="s">
        <v>468</v>
      </c>
      <c r="D43" s="199">
        <v>208</v>
      </c>
      <c r="E43" s="261" t="s">
        <v>468</v>
      </c>
      <c r="F43" s="144">
        <v>5.2</v>
      </c>
      <c r="G43" s="199">
        <v>71</v>
      </c>
      <c r="H43" s="144">
        <v>77.5</v>
      </c>
      <c r="I43" s="199">
        <v>319</v>
      </c>
      <c r="J43" s="144">
        <v>147.28682170542601</v>
      </c>
      <c r="K43" s="144">
        <v>4.4929577464788704</v>
      </c>
    </row>
    <row r="44" spans="1:11" ht="19.5" customHeight="1" x14ac:dyDescent="0.15">
      <c r="A44" s="95" t="s">
        <v>425</v>
      </c>
      <c r="B44" s="197">
        <v>139</v>
      </c>
      <c r="C44" s="198">
        <v>85.3333333333333</v>
      </c>
      <c r="D44" s="197">
        <v>299</v>
      </c>
      <c r="E44" s="198">
        <v>27.7777777777778</v>
      </c>
      <c r="F44" s="198">
        <v>2.1510791366906501</v>
      </c>
      <c r="G44" s="197">
        <v>2549</v>
      </c>
      <c r="H44" s="198">
        <v>-11.829816672431701</v>
      </c>
      <c r="I44" s="197">
        <v>6571</v>
      </c>
      <c r="J44" s="198">
        <v>-3.25382803297998</v>
      </c>
      <c r="K44" s="198">
        <v>2.5778736759513499</v>
      </c>
    </row>
    <row r="45" spans="1:11" ht="9.75" customHeight="1" x14ac:dyDescent="0.15">
      <c r="A45" s="96" t="s">
        <v>54</v>
      </c>
      <c r="B45" s="199">
        <v>137</v>
      </c>
      <c r="C45" s="144">
        <v>95.714285714285694</v>
      </c>
      <c r="D45" s="199">
        <v>297</v>
      </c>
      <c r="E45" s="144">
        <v>61.413043478260903</v>
      </c>
      <c r="F45" s="144">
        <v>2.1678832116788298</v>
      </c>
      <c r="G45" s="199">
        <v>2420</v>
      </c>
      <c r="H45" s="144">
        <v>-14.9085794655415</v>
      </c>
      <c r="I45" s="199">
        <v>5868</v>
      </c>
      <c r="J45" s="144">
        <v>-11.5465782333434</v>
      </c>
      <c r="K45" s="144">
        <v>2.4247933884297499</v>
      </c>
    </row>
    <row r="46" spans="1:11" ht="10.5" customHeight="1" x14ac:dyDescent="0.15">
      <c r="A46" s="96" t="s">
        <v>144</v>
      </c>
      <c r="B46" s="199">
        <v>2</v>
      </c>
      <c r="C46" s="144">
        <v>-60</v>
      </c>
      <c r="D46" s="199">
        <v>2</v>
      </c>
      <c r="E46" s="144">
        <v>-96</v>
      </c>
      <c r="F46" s="144">
        <v>1</v>
      </c>
      <c r="G46" s="199">
        <v>129</v>
      </c>
      <c r="H46" s="144">
        <v>174.468085106383</v>
      </c>
      <c r="I46" s="199">
        <v>703</v>
      </c>
      <c r="J46" s="261" t="s">
        <v>468</v>
      </c>
      <c r="K46" s="144">
        <v>5.4496124031007804</v>
      </c>
    </row>
    <row r="47" spans="1:11" ht="19.5" customHeight="1" x14ac:dyDescent="0.15">
      <c r="A47" s="95" t="s">
        <v>426</v>
      </c>
      <c r="B47" s="197">
        <v>162</v>
      </c>
      <c r="C47" s="198">
        <v>295.12195121951203</v>
      </c>
      <c r="D47" s="197">
        <v>421</v>
      </c>
      <c r="E47" s="271" t="s">
        <v>468</v>
      </c>
      <c r="F47" s="198">
        <v>2.5987654320987699</v>
      </c>
      <c r="G47" s="197">
        <v>1986</v>
      </c>
      <c r="H47" s="198">
        <v>-16.308470290771201</v>
      </c>
      <c r="I47" s="197">
        <v>6332</v>
      </c>
      <c r="J47" s="198">
        <v>-12.6138559205079</v>
      </c>
      <c r="K47" s="198">
        <v>3.1883182275931499</v>
      </c>
    </row>
    <row r="48" spans="1:11" x14ac:dyDescent="0.15">
      <c r="A48" s="96" t="s">
        <v>54</v>
      </c>
      <c r="B48" s="199">
        <v>154</v>
      </c>
      <c r="C48" s="144">
        <v>275.60975609756099</v>
      </c>
      <c r="D48" s="199">
        <v>405</v>
      </c>
      <c r="E48" s="261" t="s">
        <v>468</v>
      </c>
      <c r="F48" s="144">
        <v>2.6298701298701301</v>
      </c>
      <c r="G48" s="199">
        <v>1952</v>
      </c>
      <c r="H48" s="144">
        <v>-17.1125265392781</v>
      </c>
      <c r="I48" s="199">
        <v>6257</v>
      </c>
      <c r="J48" s="144">
        <v>-13.1334166319589</v>
      </c>
      <c r="K48" s="144">
        <v>3.2054303278688501</v>
      </c>
    </row>
    <row r="49" spans="1:11" x14ac:dyDescent="0.15">
      <c r="A49" s="96" t="s">
        <v>144</v>
      </c>
      <c r="B49" s="199">
        <v>8</v>
      </c>
      <c r="C49" s="261" t="s">
        <v>468</v>
      </c>
      <c r="D49" s="199">
        <v>16</v>
      </c>
      <c r="E49" s="261" t="s">
        <v>468</v>
      </c>
      <c r="F49" s="144">
        <v>2</v>
      </c>
      <c r="G49" s="199">
        <v>34</v>
      </c>
      <c r="H49" s="144">
        <v>88.8888888888889</v>
      </c>
      <c r="I49" s="199">
        <v>75</v>
      </c>
      <c r="J49" s="144">
        <v>74.418604651162795</v>
      </c>
      <c r="K49" s="144">
        <v>2.2058823529411802</v>
      </c>
    </row>
    <row r="50" spans="1:11" x14ac:dyDescent="0.15">
      <c r="C50" s="202"/>
      <c r="E50" s="202"/>
      <c r="H50" s="202"/>
      <c r="J50" s="202"/>
    </row>
    <row r="51" spans="1:11" x14ac:dyDescent="0.15">
      <c r="C51" s="202"/>
      <c r="E51" s="202"/>
      <c r="H51" s="202"/>
      <c r="J51" s="202"/>
    </row>
    <row r="52" spans="1:11" x14ac:dyDescent="0.15">
      <c r="C52" s="202"/>
      <c r="E52" s="202"/>
      <c r="H52" s="202"/>
      <c r="J52" s="202"/>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5"/>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9" t="s">
        <v>194</v>
      </c>
      <c r="B1" s="349"/>
      <c r="C1" s="349"/>
      <c r="D1" s="349"/>
      <c r="E1" s="349"/>
      <c r="F1" s="349"/>
      <c r="G1" s="349"/>
      <c r="H1" s="349"/>
      <c r="I1" s="349"/>
      <c r="J1" s="349"/>
      <c r="K1" s="349"/>
    </row>
    <row r="2" spans="1:11" ht="9.9499999999999993" customHeight="1" x14ac:dyDescent="0.15">
      <c r="A2" s="340" t="s">
        <v>240</v>
      </c>
      <c r="B2" s="301" t="s">
        <v>516</v>
      </c>
      <c r="C2" s="302"/>
      <c r="D2" s="302"/>
      <c r="E2" s="302"/>
      <c r="F2" s="302"/>
      <c r="G2" s="303" t="s">
        <v>517</v>
      </c>
      <c r="H2" s="304"/>
      <c r="I2" s="304"/>
      <c r="J2" s="304"/>
      <c r="K2" s="304"/>
    </row>
    <row r="3" spans="1:11" ht="9.9499999999999993" customHeight="1" x14ac:dyDescent="0.15">
      <c r="A3" s="341"/>
      <c r="B3" s="343" t="s">
        <v>125</v>
      </c>
      <c r="C3" s="344"/>
      <c r="D3" s="345" t="s">
        <v>123</v>
      </c>
      <c r="E3" s="346"/>
      <c r="F3" s="347" t="s">
        <v>52</v>
      </c>
      <c r="G3" s="345" t="s">
        <v>125</v>
      </c>
      <c r="H3" s="346"/>
      <c r="I3" s="345" t="s">
        <v>123</v>
      </c>
      <c r="J3" s="346"/>
      <c r="K3" s="345" t="s">
        <v>52</v>
      </c>
    </row>
    <row r="4" spans="1:11" ht="45" customHeight="1" x14ac:dyDescent="0.15">
      <c r="A4" s="341"/>
      <c r="B4" s="187" t="s">
        <v>126</v>
      </c>
      <c r="C4" s="188" t="s">
        <v>142</v>
      </c>
      <c r="D4" s="188" t="s">
        <v>126</v>
      </c>
      <c r="E4" s="188" t="s">
        <v>142</v>
      </c>
      <c r="F4" s="348"/>
      <c r="G4" s="188" t="s">
        <v>126</v>
      </c>
      <c r="H4" s="188" t="s">
        <v>145</v>
      </c>
      <c r="I4" s="188" t="s">
        <v>126</v>
      </c>
      <c r="J4" s="188" t="s">
        <v>145</v>
      </c>
      <c r="K4" s="345"/>
    </row>
    <row r="5" spans="1:11" ht="9.9499999999999993" customHeight="1" x14ac:dyDescent="0.15">
      <c r="A5" s="342"/>
      <c r="B5" s="189" t="s">
        <v>127</v>
      </c>
      <c r="C5" s="190" t="s">
        <v>128</v>
      </c>
      <c r="D5" s="190" t="s">
        <v>127</v>
      </c>
      <c r="E5" s="190" t="s">
        <v>128</v>
      </c>
      <c r="F5" s="190" t="s">
        <v>129</v>
      </c>
      <c r="G5" s="190" t="s">
        <v>127</v>
      </c>
      <c r="H5" s="190" t="s">
        <v>128</v>
      </c>
      <c r="I5" s="190" t="s">
        <v>127</v>
      </c>
      <c r="J5" s="190" t="s">
        <v>128</v>
      </c>
      <c r="K5" s="191" t="s">
        <v>129</v>
      </c>
    </row>
    <row r="6" spans="1:11" ht="21.6" customHeight="1" x14ac:dyDescent="0.15">
      <c r="A6" s="192" t="s">
        <v>74</v>
      </c>
      <c r="B6" s="207"/>
      <c r="C6" s="207"/>
      <c r="D6" s="207"/>
      <c r="E6" s="207"/>
      <c r="F6" s="207"/>
      <c r="G6" s="207"/>
      <c r="H6" s="207"/>
      <c r="I6" s="207"/>
      <c r="J6" s="207"/>
      <c r="K6" s="207"/>
    </row>
    <row r="7" spans="1:11" ht="19.5" customHeight="1" x14ac:dyDescent="0.15">
      <c r="A7" s="95" t="s">
        <v>353</v>
      </c>
      <c r="B7" s="197">
        <v>1083</v>
      </c>
      <c r="C7" s="198">
        <v>75.8116883116883</v>
      </c>
      <c r="D7" s="197">
        <v>14783</v>
      </c>
      <c r="E7" s="198">
        <v>8.9548938679245307</v>
      </c>
      <c r="F7" s="198">
        <v>13.6500461680517</v>
      </c>
      <c r="G7" s="197">
        <v>12588</v>
      </c>
      <c r="H7" s="198">
        <v>-10.5076069955922</v>
      </c>
      <c r="I7" s="197">
        <v>149255</v>
      </c>
      <c r="J7" s="198">
        <v>-2.36475436645516</v>
      </c>
      <c r="K7" s="198">
        <v>11.856927232284701</v>
      </c>
    </row>
    <row r="8" spans="1:11" ht="9" customHeight="1" x14ac:dyDescent="0.15">
      <c r="A8" s="96" t="s">
        <v>54</v>
      </c>
      <c r="B8" s="199">
        <v>1000</v>
      </c>
      <c r="C8" s="144">
        <v>71.526586620926295</v>
      </c>
      <c r="D8" s="199">
        <v>14582</v>
      </c>
      <c r="E8" s="144">
        <v>9.9118112610235904</v>
      </c>
      <c r="F8" s="144">
        <v>14.582000000000001</v>
      </c>
      <c r="G8" s="199">
        <v>11586</v>
      </c>
      <c r="H8" s="144">
        <v>-11.7794867890048</v>
      </c>
      <c r="I8" s="199">
        <v>145808</v>
      </c>
      <c r="J8" s="144">
        <v>-2.4127753274480699</v>
      </c>
      <c r="K8" s="144">
        <v>12.5848437769722</v>
      </c>
    </row>
    <row r="9" spans="1:11" ht="9" customHeight="1" x14ac:dyDescent="0.15">
      <c r="A9" s="96" t="s">
        <v>144</v>
      </c>
      <c r="B9" s="199">
        <v>83</v>
      </c>
      <c r="C9" s="144">
        <v>151.51515151515201</v>
      </c>
      <c r="D9" s="199">
        <v>201</v>
      </c>
      <c r="E9" s="144">
        <v>-33.222591362126302</v>
      </c>
      <c r="F9" s="144">
        <v>2.4216867469879499</v>
      </c>
      <c r="G9" s="199">
        <v>1002</v>
      </c>
      <c r="H9" s="144">
        <v>7.3954983922829598</v>
      </c>
      <c r="I9" s="199">
        <v>3447</v>
      </c>
      <c r="J9" s="144">
        <v>-0.28926815157650798</v>
      </c>
      <c r="K9" s="144">
        <v>3.4401197604790399</v>
      </c>
    </row>
    <row r="10" spans="1:11" s="196" customFormat="1" ht="20.100000000000001" customHeight="1" x14ac:dyDescent="0.15">
      <c r="A10" s="95" t="s">
        <v>354</v>
      </c>
      <c r="B10" s="197">
        <v>380</v>
      </c>
      <c r="C10" s="271" t="s">
        <v>468</v>
      </c>
      <c r="D10" s="197">
        <v>845</v>
      </c>
      <c r="E10" s="271" t="s">
        <v>468</v>
      </c>
      <c r="F10" s="198">
        <v>2.2236842105263199</v>
      </c>
      <c r="G10" s="197">
        <v>6120</v>
      </c>
      <c r="H10" s="198">
        <v>16.2834885046551</v>
      </c>
      <c r="I10" s="197">
        <v>14951</v>
      </c>
      <c r="J10" s="198">
        <v>44.719775433162297</v>
      </c>
      <c r="K10" s="198">
        <v>2.4429738562091501</v>
      </c>
    </row>
    <row r="11" spans="1:11" ht="9" customHeight="1" x14ac:dyDescent="0.15">
      <c r="A11" s="96" t="s">
        <v>54</v>
      </c>
      <c r="B11" s="199">
        <v>378</v>
      </c>
      <c r="C11" s="261" t="s">
        <v>468</v>
      </c>
      <c r="D11" s="199">
        <v>843</v>
      </c>
      <c r="E11" s="261" t="s">
        <v>468</v>
      </c>
      <c r="F11" s="144">
        <v>2.2301587301587298</v>
      </c>
      <c r="G11" s="199">
        <v>5950</v>
      </c>
      <c r="H11" s="144">
        <v>17.8918169209431</v>
      </c>
      <c r="I11" s="199">
        <v>14713</v>
      </c>
      <c r="J11" s="144">
        <v>46.427149681528697</v>
      </c>
      <c r="K11" s="144">
        <v>2.4727731092437</v>
      </c>
    </row>
    <row r="12" spans="1:11" ht="9" customHeight="1" x14ac:dyDescent="0.15">
      <c r="A12" s="96" t="s">
        <v>144</v>
      </c>
      <c r="B12" s="199">
        <v>2</v>
      </c>
      <c r="C12" s="261" t="s">
        <v>468</v>
      </c>
      <c r="D12" s="199">
        <v>2</v>
      </c>
      <c r="E12" s="261" t="s">
        <v>468</v>
      </c>
      <c r="F12" s="144">
        <v>1</v>
      </c>
      <c r="G12" s="199">
        <v>170</v>
      </c>
      <c r="H12" s="144">
        <v>-21.296296296296301</v>
      </c>
      <c r="I12" s="199">
        <v>238</v>
      </c>
      <c r="J12" s="144">
        <v>-15.9010600706714</v>
      </c>
      <c r="K12" s="144">
        <v>1.4</v>
      </c>
    </row>
    <row r="13" spans="1:11" s="196" customFormat="1" ht="21.95" customHeight="1" x14ac:dyDescent="0.15">
      <c r="A13" s="192" t="s">
        <v>75</v>
      </c>
      <c r="B13" s="193"/>
      <c r="C13" s="194"/>
      <c r="D13" s="193"/>
      <c r="E13" s="194"/>
      <c r="F13" s="195"/>
      <c r="G13" s="193"/>
      <c r="H13" s="194"/>
      <c r="I13" s="193"/>
      <c r="J13" s="194"/>
      <c r="K13" s="195"/>
    </row>
    <row r="14" spans="1:11" s="196" customFormat="1" ht="20.100000000000001" customHeight="1" x14ac:dyDescent="0.15">
      <c r="A14" s="95" t="s">
        <v>355</v>
      </c>
      <c r="B14" s="197" t="s">
        <v>524</v>
      </c>
      <c r="C14" s="198" t="s">
        <v>524</v>
      </c>
      <c r="D14" s="197" t="s">
        <v>524</v>
      </c>
      <c r="E14" s="198" t="s">
        <v>524</v>
      </c>
      <c r="F14" s="198" t="s">
        <v>524</v>
      </c>
      <c r="G14" s="197" t="s">
        <v>524</v>
      </c>
      <c r="H14" s="198" t="s">
        <v>524</v>
      </c>
      <c r="I14" s="197" t="s">
        <v>524</v>
      </c>
      <c r="J14" s="198" t="s">
        <v>524</v>
      </c>
      <c r="K14" s="198" t="s">
        <v>524</v>
      </c>
    </row>
    <row r="15" spans="1:11" ht="9" customHeight="1" x14ac:dyDescent="0.15">
      <c r="A15" s="96" t="s">
        <v>54</v>
      </c>
      <c r="B15" s="199" t="s">
        <v>524</v>
      </c>
      <c r="C15" s="144" t="s">
        <v>524</v>
      </c>
      <c r="D15" s="199" t="s">
        <v>524</v>
      </c>
      <c r="E15" s="261" t="s">
        <v>524</v>
      </c>
      <c r="F15" s="144" t="s">
        <v>524</v>
      </c>
      <c r="G15" s="199" t="s">
        <v>524</v>
      </c>
      <c r="H15" s="144" t="s">
        <v>524</v>
      </c>
      <c r="I15" s="199" t="s">
        <v>524</v>
      </c>
      <c r="J15" s="144" t="s">
        <v>524</v>
      </c>
      <c r="K15" s="144" t="s">
        <v>524</v>
      </c>
    </row>
    <row r="16" spans="1:11" ht="9" customHeight="1" x14ac:dyDescent="0.15">
      <c r="A16" s="96" t="s">
        <v>144</v>
      </c>
      <c r="B16" s="199" t="s">
        <v>524</v>
      </c>
      <c r="C16" s="144" t="s">
        <v>524</v>
      </c>
      <c r="D16" s="199" t="s">
        <v>524</v>
      </c>
      <c r="E16" s="144" t="s">
        <v>524</v>
      </c>
      <c r="F16" s="144" t="s">
        <v>524</v>
      </c>
      <c r="G16" s="199" t="s">
        <v>524</v>
      </c>
      <c r="H16" s="144" t="s">
        <v>524</v>
      </c>
      <c r="I16" s="199" t="s">
        <v>524</v>
      </c>
      <c r="J16" s="144" t="s">
        <v>524</v>
      </c>
      <c r="K16" s="144" t="s">
        <v>524</v>
      </c>
    </row>
    <row r="17" spans="1:11" ht="19.5" customHeight="1" x14ac:dyDescent="0.15">
      <c r="A17" s="95" t="s">
        <v>356</v>
      </c>
      <c r="B17" s="197">
        <v>395</v>
      </c>
      <c r="C17" s="271" t="s">
        <v>468</v>
      </c>
      <c r="D17" s="197">
        <v>702</v>
      </c>
      <c r="E17" s="271" t="s">
        <v>468</v>
      </c>
      <c r="F17" s="198">
        <v>1.7772151898734201</v>
      </c>
      <c r="G17" s="197">
        <v>5076</v>
      </c>
      <c r="H17" s="198">
        <v>2.66990291262135</v>
      </c>
      <c r="I17" s="197">
        <v>10784</v>
      </c>
      <c r="J17" s="198">
        <v>-5.6187642219499496</v>
      </c>
      <c r="K17" s="198">
        <v>2.1245074862096098</v>
      </c>
    </row>
    <row r="18" spans="1:11" ht="9" customHeight="1" x14ac:dyDescent="0.15">
      <c r="A18" s="96" t="s">
        <v>54</v>
      </c>
      <c r="B18" s="199">
        <v>371</v>
      </c>
      <c r="C18" s="261" t="s">
        <v>468</v>
      </c>
      <c r="D18" s="199">
        <v>642</v>
      </c>
      <c r="E18" s="261" t="s">
        <v>468</v>
      </c>
      <c r="F18" s="144">
        <v>1.7304582210242601</v>
      </c>
      <c r="G18" s="199">
        <v>4638</v>
      </c>
      <c r="H18" s="144">
        <v>1.2221737232649399</v>
      </c>
      <c r="I18" s="199">
        <v>9857</v>
      </c>
      <c r="J18" s="144">
        <v>-4.4956884022865999</v>
      </c>
      <c r="K18" s="144">
        <v>2.1252695127210002</v>
      </c>
    </row>
    <row r="19" spans="1:11" ht="9" customHeight="1" x14ac:dyDescent="0.15">
      <c r="A19" s="96" t="s">
        <v>144</v>
      </c>
      <c r="B19" s="199">
        <v>24</v>
      </c>
      <c r="C19" s="144">
        <v>242.857142857143</v>
      </c>
      <c r="D19" s="199">
        <v>60</v>
      </c>
      <c r="E19" s="144">
        <v>20</v>
      </c>
      <c r="F19" s="144">
        <v>2.5</v>
      </c>
      <c r="G19" s="199">
        <v>438</v>
      </c>
      <c r="H19" s="144">
        <v>20.994475138121501</v>
      </c>
      <c r="I19" s="199">
        <v>927</v>
      </c>
      <c r="J19" s="144">
        <v>-16.108597285067901</v>
      </c>
      <c r="K19" s="144">
        <v>2.1164383561643798</v>
      </c>
    </row>
    <row r="20" spans="1:11" ht="19.5" customHeight="1" x14ac:dyDescent="0.15">
      <c r="A20" s="95" t="s">
        <v>400</v>
      </c>
      <c r="B20" s="197">
        <v>231</v>
      </c>
      <c r="C20" s="198">
        <v>30.508474576271201</v>
      </c>
      <c r="D20" s="197">
        <v>350</v>
      </c>
      <c r="E20" s="198">
        <v>-17.840375586854499</v>
      </c>
      <c r="F20" s="198">
        <v>1.51515151515152</v>
      </c>
      <c r="G20" s="197">
        <v>3638</v>
      </c>
      <c r="H20" s="198">
        <v>-7.1938775510204103</v>
      </c>
      <c r="I20" s="197">
        <v>7638</v>
      </c>
      <c r="J20" s="198">
        <v>4.9608355091383798</v>
      </c>
      <c r="K20" s="198">
        <v>2.0995052226498099</v>
      </c>
    </row>
    <row r="21" spans="1:11" ht="9" customHeight="1" x14ac:dyDescent="0.15">
      <c r="A21" s="96" t="s">
        <v>54</v>
      </c>
      <c r="B21" s="199">
        <v>220</v>
      </c>
      <c r="C21" s="144">
        <v>33.3333333333333</v>
      </c>
      <c r="D21" s="199">
        <v>327</v>
      </c>
      <c r="E21" s="144">
        <v>-2.0958083832335301</v>
      </c>
      <c r="F21" s="144">
        <v>1.4863636363636401</v>
      </c>
      <c r="G21" s="199">
        <v>3258</v>
      </c>
      <c r="H21" s="144">
        <v>-11.2019623875715</v>
      </c>
      <c r="I21" s="199">
        <v>5496</v>
      </c>
      <c r="J21" s="144">
        <v>-9.4861660079051404</v>
      </c>
      <c r="K21" s="144">
        <v>1.6869244935543299</v>
      </c>
    </row>
    <row r="22" spans="1:11" ht="9" customHeight="1" x14ac:dyDescent="0.15">
      <c r="A22" s="96" t="s">
        <v>144</v>
      </c>
      <c r="B22" s="199">
        <v>11</v>
      </c>
      <c r="C22" s="144">
        <v>-8.3333333333333304</v>
      </c>
      <c r="D22" s="199">
        <v>23</v>
      </c>
      <c r="E22" s="144">
        <v>-75</v>
      </c>
      <c r="F22" s="144">
        <v>2.0909090909090899</v>
      </c>
      <c r="G22" s="199">
        <v>380</v>
      </c>
      <c r="H22" s="144">
        <v>51.394422310757001</v>
      </c>
      <c r="I22" s="199">
        <v>2142</v>
      </c>
      <c r="J22" s="144">
        <v>77.759336099585099</v>
      </c>
      <c r="K22" s="144">
        <v>5.6368421052631597</v>
      </c>
    </row>
    <row r="23" spans="1:11" ht="19.5" customHeight="1" x14ac:dyDescent="0.15">
      <c r="A23" s="95" t="s">
        <v>357</v>
      </c>
      <c r="B23" s="197">
        <v>267</v>
      </c>
      <c r="C23" s="198">
        <v>118.852459016393</v>
      </c>
      <c r="D23" s="197">
        <v>549</v>
      </c>
      <c r="E23" s="198">
        <v>104.089219330855</v>
      </c>
      <c r="F23" s="198">
        <v>2.0561797752809001</v>
      </c>
      <c r="G23" s="197">
        <v>4327</v>
      </c>
      <c r="H23" s="198">
        <v>0.55775040669300302</v>
      </c>
      <c r="I23" s="197">
        <v>14849</v>
      </c>
      <c r="J23" s="198">
        <v>-0.72870704639657902</v>
      </c>
      <c r="K23" s="198">
        <v>3.4317078807487902</v>
      </c>
    </row>
    <row r="24" spans="1:11" ht="9" customHeight="1" x14ac:dyDescent="0.15">
      <c r="A24" s="96" t="s">
        <v>54</v>
      </c>
      <c r="B24" s="199">
        <v>267</v>
      </c>
      <c r="C24" s="144">
        <v>134.210526315789</v>
      </c>
      <c r="D24" s="199">
        <v>549</v>
      </c>
      <c r="E24" s="144">
        <v>118.725099601594</v>
      </c>
      <c r="F24" s="144">
        <v>2.0561797752809001</v>
      </c>
      <c r="G24" s="199">
        <v>4148</v>
      </c>
      <c r="H24" s="144">
        <v>1.89142716777205</v>
      </c>
      <c r="I24" s="199">
        <v>14493</v>
      </c>
      <c r="J24" s="144">
        <v>-0.288957688338499</v>
      </c>
      <c r="K24" s="144">
        <v>3.4939729990356798</v>
      </c>
    </row>
    <row r="25" spans="1:11" ht="9" customHeight="1" x14ac:dyDescent="0.15">
      <c r="A25" s="96" t="s">
        <v>144</v>
      </c>
      <c r="B25" s="199">
        <v>0</v>
      </c>
      <c r="C25" s="261" t="s">
        <v>468</v>
      </c>
      <c r="D25" s="199">
        <v>0</v>
      </c>
      <c r="E25" s="261" t="s">
        <v>468</v>
      </c>
      <c r="F25" s="144">
        <v>0</v>
      </c>
      <c r="G25" s="199">
        <v>179</v>
      </c>
      <c r="H25" s="144">
        <v>-22.8448275862069</v>
      </c>
      <c r="I25" s="199">
        <v>356</v>
      </c>
      <c r="J25" s="144">
        <v>-15.839243498818</v>
      </c>
      <c r="K25" s="144">
        <v>1.98882681564246</v>
      </c>
    </row>
    <row r="26" spans="1:11" ht="19.5" customHeight="1" x14ac:dyDescent="0.15">
      <c r="A26" s="95" t="s">
        <v>358</v>
      </c>
      <c r="B26" s="197">
        <v>880</v>
      </c>
      <c r="C26" s="271" t="s">
        <v>468</v>
      </c>
      <c r="D26" s="197">
        <v>1455</v>
      </c>
      <c r="E26" s="271" t="s">
        <v>468</v>
      </c>
      <c r="F26" s="198">
        <v>1.6534090909090899</v>
      </c>
      <c r="G26" s="197">
        <v>6528</v>
      </c>
      <c r="H26" s="198">
        <v>-10.953485199836299</v>
      </c>
      <c r="I26" s="197">
        <v>16333</v>
      </c>
      <c r="J26" s="198">
        <v>-17.998795059744999</v>
      </c>
      <c r="K26" s="198">
        <v>2.5019914215686301</v>
      </c>
    </row>
    <row r="27" spans="1:11" ht="9" customHeight="1" x14ac:dyDescent="0.15">
      <c r="A27" s="96" t="s">
        <v>54</v>
      </c>
      <c r="B27" s="199">
        <v>875</v>
      </c>
      <c r="C27" s="261" t="s">
        <v>468</v>
      </c>
      <c r="D27" s="199">
        <v>1430</v>
      </c>
      <c r="E27" s="261" t="s">
        <v>468</v>
      </c>
      <c r="F27" s="144">
        <v>1.6342857142857099</v>
      </c>
      <c r="G27" s="199">
        <v>6452</v>
      </c>
      <c r="H27" s="144">
        <v>-10.7977326144062</v>
      </c>
      <c r="I27" s="199">
        <v>16164</v>
      </c>
      <c r="J27" s="144">
        <v>-18.177676537585398</v>
      </c>
      <c r="K27" s="144">
        <v>2.5052696838189701</v>
      </c>
    </row>
    <row r="28" spans="1:11" ht="9" customHeight="1" x14ac:dyDescent="0.15">
      <c r="A28" s="96" t="s">
        <v>144</v>
      </c>
      <c r="B28" s="199">
        <v>5</v>
      </c>
      <c r="C28" s="144">
        <v>66.6666666666667</v>
      </c>
      <c r="D28" s="199">
        <v>25</v>
      </c>
      <c r="E28" s="144">
        <v>66.6666666666667</v>
      </c>
      <c r="F28" s="144">
        <v>5</v>
      </c>
      <c r="G28" s="199">
        <v>76</v>
      </c>
      <c r="H28" s="144">
        <v>-22.4489795918367</v>
      </c>
      <c r="I28" s="199">
        <v>169</v>
      </c>
      <c r="J28" s="144">
        <v>3.6809815950920202</v>
      </c>
      <c r="K28" s="144">
        <v>2.2236842105263199</v>
      </c>
    </row>
    <row r="29" spans="1:11" ht="19.5" customHeight="1" x14ac:dyDescent="0.15">
      <c r="A29" s="95" t="s">
        <v>441</v>
      </c>
      <c r="B29" s="197">
        <v>147</v>
      </c>
      <c r="C29" s="271" t="s">
        <v>468</v>
      </c>
      <c r="D29" s="197">
        <v>537</v>
      </c>
      <c r="E29" s="198">
        <v>205.113636363636</v>
      </c>
      <c r="F29" s="198">
        <v>3.6530612244898002</v>
      </c>
      <c r="G29" s="197">
        <v>1841</v>
      </c>
      <c r="H29" s="198">
        <v>-19.886858137510899</v>
      </c>
      <c r="I29" s="197">
        <v>6651</v>
      </c>
      <c r="J29" s="198">
        <v>-6.8226393947884496</v>
      </c>
      <c r="K29" s="198">
        <v>3.6127104834329198</v>
      </c>
    </row>
    <row r="30" spans="1:11" ht="9" customHeight="1" x14ac:dyDescent="0.15">
      <c r="A30" s="96" t="s">
        <v>54</v>
      </c>
      <c r="B30" s="199">
        <v>147</v>
      </c>
      <c r="C30" s="261" t="s">
        <v>468</v>
      </c>
      <c r="D30" s="199">
        <v>537</v>
      </c>
      <c r="E30" s="144">
        <v>205.113636363636</v>
      </c>
      <c r="F30" s="144">
        <v>3.6530612244898002</v>
      </c>
      <c r="G30" s="199">
        <v>1841</v>
      </c>
      <c r="H30" s="144">
        <v>-19.851980844579899</v>
      </c>
      <c r="I30" s="199">
        <v>6651</v>
      </c>
      <c r="J30" s="144">
        <v>-6.7965246636771299</v>
      </c>
      <c r="K30" s="144">
        <v>3.6127104834329198</v>
      </c>
    </row>
    <row r="31" spans="1:11" ht="9" customHeight="1" x14ac:dyDescent="0.15">
      <c r="A31" s="96" t="s">
        <v>144</v>
      </c>
      <c r="B31" s="199">
        <v>0</v>
      </c>
      <c r="C31" s="144">
        <v>0</v>
      </c>
      <c r="D31" s="199">
        <v>0</v>
      </c>
      <c r="E31" s="144">
        <v>0</v>
      </c>
      <c r="F31" s="144">
        <v>0</v>
      </c>
      <c r="G31" s="199">
        <v>0</v>
      </c>
      <c r="H31" s="261" t="s">
        <v>468</v>
      </c>
      <c r="I31" s="199">
        <v>0</v>
      </c>
      <c r="J31" s="261" t="s">
        <v>468</v>
      </c>
      <c r="K31" s="144">
        <v>0</v>
      </c>
    </row>
    <row r="32" spans="1:11" ht="19.5" customHeight="1" x14ac:dyDescent="0.15">
      <c r="A32" s="95" t="s">
        <v>359</v>
      </c>
      <c r="B32" s="197">
        <v>324</v>
      </c>
      <c r="C32" s="198">
        <v>165.573770491803</v>
      </c>
      <c r="D32" s="197">
        <v>759</v>
      </c>
      <c r="E32" s="198">
        <v>214.93775933609999</v>
      </c>
      <c r="F32" s="198">
        <v>2.3425925925925899</v>
      </c>
      <c r="G32" s="197">
        <v>7924</v>
      </c>
      <c r="H32" s="198">
        <v>-21.4278631631135</v>
      </c>
      <c r="I32" s="197">
        <v>24971</v>
      </c>
      <c r="J32" s="198">
        <v>-8.9015358797563007</v>
      </c>
      <c r="K32" s="198">
        <v>3.1513124684502798</v>
      </c>
    </row>
    <row r="33" spans="1:11" ht="9" customHeight="1" x14ac:dyDescent="0.15">
      <c r="A33" s="96" t="s">
        <v>54</v>
      </c>
      <c r="B33" s="199">
        <v>279</v>
      </c>
      <c r="C33" s="144">
        <v>128.68852459016401</v>
      </c>
      <c r="D33" s="199">
        <v>497</v>
      </c>
      <c r="E33" s="144">
        <v>106.224066390041</v>
      </c>
      <c r="F33" s="144">
        <v>1.7813620071684599</v>
      </c>
      <c r="G33" s="199">
        <v>7734</v>
      </c>
      <c r="H33" s="144">
        <v>-22.286977491961402</v>
      </c>
      <c r="I33" s="199">
        <v>24449</v>
      </c>
      <c r="J33" s="144">
        <v>-9.9252109199425291</v>
      </c>
      <c r="K33" s="144">
        <v>3.16123610033618</v>
      </c>
    </row>
    <row r="34" spans="1:11" ht="9" customHeight="1" x14ac:dyDescent="0.15">
      <c r="A34" s="96" t="s">
        <v>144</v>
      </c>
      <c r="B34" s="199">
        <v>45</v>
      </c>
      <c r="C34" s="261" t="s">
        <v>468</v>
      </c>
      <c r="D34" s="199">
        <v>262</v>
      </c>
      <c r="E34" s="261" t="s">
        <v>468</v>
      </c>
      <c r="F34" s="144">
        <v>5.8222222222222202</v>
      </c>
      <c r="G34" s="199">
        <v>190</v>
      </c>
      <c r="H34" s="144">
        <v>42.857142857142897</v>
      </c>
      <c r="I34" s="199">
        <v>522</v>
      </c>
      <c r="J34" s="144">
        <v>94.776119402985103</v>
      </c>
      <c r="K34" s="144">
        <v>2.7473684210526299</v>
      </c>
    </row>
    <row r="35" spans="1:11" ht="19.5" customHeight="1" x14ac:dyDescent="0.15">
      <c r="A35" s="95" t="s">
        <v>427</v>
      </c>
      <c r="B35" s="197">
        <v>69</v>
      </c>
      <c r="C35" s="198">
        <v>102.941176470588</v>
      </c>
      <c r="D35" s="197">
        <v>132</v>
      </c>
      <c r="E35" s="198">
        <v>127.586206896552</v>
      </c>
      <c r="F35" s="198">
        <v>1.9130434782608701</v>
      </c>
      <c r="G35" s="197">
        <v>2570</v>
      </c>
      <c r="H35" s="198">
        <v>-26.000575871004902</v>
      </c>
      <c r="I35" s="197">
        <v>3857</v>
      </c>
      <c r="J35" s="198">
        <v>-15.118838028169</v>
      </c>
      <c r="K35" s="198">
        <v>1.50077821011673</v>
      </c>
    </row>
    <row r="36" spans="1:11" x14ac:dyDescent="0.15">
      <c r="A36" s="96" t="s">
        <v>54</v>
      </c>
      <c r="B36" s="199">
        <v>67</v>
      </c>
      <c r="C36" s="144">
        <v>97.058823529411796</v>
      </c>
      <c r="D36" s="199">
        <v>130</v>
      </c>
      <c r="E36" s="144">
        <v>124.137931034483</v>
      </c>
      <c r="F36" s="144">
        <v>1.9402985074626899</v>
      </c>
      <c r="G36" s="199">
        <v>2503</v>
      </c>
      <c r="H36" s="144">
        <v>-25.7710557532622</v>
      </c>
      <c r="I36" s="199">
        <v>3775</v>
      </c>
      <c r="J36" s="144">
        <v>-14.9199909848997</v>
      </c>
      <c r="K36" s="144">
        <v>1.50819017179385</v>
      </c>
    </row>
    <row r="37" spans="1:11" x14ac:dyDescent="0.15">
      <c r="A37" s="96" t="s">
        <v>144</v>
      </c>
      <c r="B37" s="199">
        <v>2</v>
      </c>
      <c r="C37" s="261" t="s">
        <v>468</v>
      </c>
      <c r="D37" s="199">
        <v>2</v>
      </c>
      <c r="E37" s="261" t="s">
        <v>468</v>
      </c>
      <c r="F37" s="144">
        <v>1</v>
      </c>
      <c r="G37" s="199">
        <v>67</v>
      </c>
      <c r="H37" s="144">
        <v>-33.6633663366337</v>
      </c>
      <c r="I37" s="199">
        <v>82</v>
      </c>
      <c r="J37" s="144">
        <v>-23.364485981308398</v>
      </c>
      <c r="K37" s="144">
        <v>1.22388059701493</v>
      </c>
    </row>
    <row r="38" spans="1:11" ht="21.75" customHeight="1" x14ac:dyDescent="0.15">
      <c r="A38" s="192" t="s">
        <v>177</v>
      </c>
      <c r="B38" s="193"/>
      <c r="C38" s="194"/>
      <c r="D38" s="193"/>
      <c r="E38" s="194"/>
      <c r="F38" s="195"/>
      <c r="G38" s="193"/>
      <c r="H38" s="194"/>
      <c r="I38" s="193"/>
      <c r="J38" s="194"/>
      <c r="K38" s="195"/>
    </row>
    <row r="39" spans="1:11" ht="19.5" customHeight="1" x14ac:dyDescent="0.15">
      <c r="A39" s="95" t="s">
        <v>360</v>
      </c>
      <c r="B39" s="197">
        <v>352</v>
      </c>
      <c r="C39" s="198">
        <v>144.444444444444</v>
      </c>
      <c r="D39" s="197">
        <v>813</v>
      </c>
      <c r="E39" s="198">
        <v>201.111111111111</v>
      </c>
      <c r="F39" s="198">
        <v>2.3096590909090899</v>
      </c>
      <c r="G39" s="197">
        <v>4807</v>
      </c>
      <c r="H39" s="198">
        <v>-2.4949290060851901</v>
      </c>
      <c r="I39" s="197">
        <v>10051</v>
      </c>
      <c r="J39" s="198">
        <v>2.3836202505857198</v>
      </c>
      <c r="K39" s="198">
        <v>2.0909090909090899</v>
      </c>
    </row>
    <row r="40" spans="1:11" x14ac:dyDescent="0.15">
      <c r="A40" s="96" t="s">
        <v>54</v>
      </c>
      <c r="B40" s="199">
        <v>334</v>
      </c>
      <c r="C40" s="144">
        <v>142.02898550724601</v>
      </c>
      <c r="D40" s="199">
        <v>738</v>
      </c>
      <c r="E40" s="144">
        <v>187.15953307392999</v>
      </c>
      <c r="F40" s="144">
        <v>2.2095808383233502</v>
      </c>
      <c r="G40" s="199">
        <v>4518</v>
      </c>
      <c r="H40" s="144">
        <v>-2.8804815133276001</v>
      </c>
      <c r="I40" s="199">
        <v>9186</v>
      </c>
      <c r="J40" s="144">
        <v>1.5701017249004801</v>
      </c>
      <c r="K40" s="144">
        <v>2.0332005312085002</v>
      </c>
    </row>
    <row r="41" spans="1:11" x14ac:dyDescent="0.15">
      <c r="A41" s="96" t="s">
        <v>144</v>
      </c>
      <c r="B41" s="199">
        <v>18</v>
      </c>
      <c r="C41" s="144">
        <v>200</v>
      </c>
      <c r="D41" s="199">
        <v>75</v>
      </c>
      <c r="E41" s="261" t="s">
        <v>468</v>
      </c>
      <c r="F41" s="144">
        <v>4.1666666666666696</v>
      </c>
      <c r="G41" s="199">
        <v>289</v>
      </c>
      <c r="H41" s="144">
        <v>3.9568345323741001</v>
      </c>
      <c r="I41" s="199">
        <v>865</v>
      </c>
      <c r="J41" s="144">
        <v>11.901681759379001</v>
      </c>
      <c r="K41" s="144">
        <v>2.99307958477509</v>
      </c>
    </row>
    <row r="42" spans="1:11" ht="19.5" customHeight="1" x14ac:dyDescent="0.15">
      <c r="A42" s="95" t="s">
        <v>361</v>
      </c>
      <c r="B42" s="197">
        <v>105</v>
      </c>
      <c r="C42" s="271" t="s">
        <v>468</v>
      </c>
      <c r="D42" s="197">
        <v>222</v>
      </c>
      <c r="E42" s="271" t="s">
        <v>468</v>
      </c>
      <c r="F42" s="198">
        <v>2.1142857142857099</v>
      </c>
      <c r="G42" s="197">
        <v>1094</v>
      </c>
      <c r="H42" s="198">
        <v>-19.082840236686401</v>
      </c>
      <c r="I42" s="197">
        <v>2071</v>
      </c>
      <c r="J42" s="198">
        <v>-21.344473984048602</v>
      </c>
      <c r="K42" s="198">
        <v>1.8930530164533801</v>
      </c>
    </row>
    <row r="43" spans="1:11" x14ac:dyDescent="0.15">
      <c r="A43" s="96" t="s">
        <v>54</v>
      </c>
      <c r="B43" s="199">
        <v>105</v>
      </c>
      <c r="C43" s="261" t="s">
        <v>468</v>
      </c>
      <c r="D43" s="199">
        <v>222</v>
      </c>
      <c r="E43" s="261" t="s">
        <v>468</v>
      </c>
      <c r="F43" s="144">
        <v>2.1142857142857099</v>
      </c>
      <c r="G43" s="199">
        <v>1090</v>
      </c>
      <c r="H43" s="144">
        <v>-18.413173652694599</v>
      </c>
      <c r="I43" s="199">
        <v>2065</v>
      </c>
      <c r="J43" s="144">
        <v>-14.2797841427978</v>
      </c>
      <c r="K43" s="144">
        <v>1.8944954128440401</v>
      </c>
    </row>
    <row r="44" spans="1:11" x14ac:dyDescent="0.15">
      <c r="A44" s="96" t="s">
        <v>144</v>
      </c>
      <c r="B44" s="199">
        <v>0</v>
      </c>
      <c r="C44" s="144">
        <v>0</v>
      </c>
      <c r="D44" s="199">
        <v>0</v>
      </c>
      <c r="E44" s="144">
        <v>0</v>
      </c>
      <c r="F44" s="144">
        <v>0</v>
      </c>
      <c r="G44" s="199">
        <v>4</v>
      </c>
      <c r="H44" s="144">
        <v>-75</v>
      </c>
      <c r="I44" s="199">
        <v>6</v>
      </c>
      <c r="J44" s="144">
        <v>-97.321428571428598</v>
      </c>
      <c r="K44" s="144">
        <v>1.5</v>
      </c>
    </row>
    <row r="45" spans="1:11" ht="19.5" customHeight="1" x14ac:dyDescent="0.15">
      <c r="A45" s="95" t="s">
        <v>362</v>
      </c>
      <c r="B45" s="197" t="s">
        <v>524</v>
      </c>
      <c r="C45" s="198" t="s">
        <v>524</v>
      </c>
      <c r="D45" s="197" t="s">
        <v>524</v>
      </c>
      <c r="E45" s="198" t="s">
        <v>524</v>
      </c>
      <c r="F45" s="198" t="s">
        <v>524</v>
      </c>
      <c r="G45" s="197" t="s">
        <v>524</v>
      </c>
      <c r="H45" s="198" t="s">
        <v>524</v>
      </c>
      <c r="I45" s="197" t="s">
        <v>524</v>
      </c>
      <c r="J45" s="198" t="s">
        <v>524</v>
      </c>
      <c r="K45" s="198" t="s">
        <v>524</v>
      </c>
    </row>
    <row r="46" spans="1:11" x14ac:dyDescent="0.15">
      <c r="A46" s="96" t="s">
        <v>54</v>
      </c>
      <c r="B46" s="199" t="s">
        <v>524</v>
      </c>
      <c r="C46" s="144" t="s">
        <v>524</v>
      </c>
      <c r="D46" s="199" t="s">
        <v>524</v>
      </c>
      <c r="E46" s="261" t="s">
        <v>524</v>
      </c>
      <c r="F46" s="144" t="s">
        <v>524</v>
      </c>
      <c r="G46" s="199" t="s">
        <v>524</v>
      </c>
      <c r="H46" s="144" t="s">
        <v>524</v>
      </c>
      <c r="I46" s="199" t="s">
        <v>524</v>
      </c>
      <c r="J46" s="144" t="s">
        <v>524</v>
      </c>
      <c r="K46" s="144" t="s">
        <v>524</v>
      </c>
    </row>
    <row r="47" spans="1:11" x14ac:dyDescent="0.15">
      <c r="A47" s="96" t="s">
        <v>144</v>
      </c>
      <c r="B47" s="199" t="s">
        <v>524</v>
      </c>
      <c r="C47" s="144" t="s">
        <v>524</v>
      </c>
      <c r="D47" s="199" t="s">
        <v>524</v>
      </c>
      <c r="E47" s="144" t="s">
        <v>524</v>
      </c>
      <c r="F47" s="144" t="s">
        <v>524</v>
      </c>
      <c r="G47" s="199" t="s">
        <v>524</v>
      </c>
      <c r="H47" s="144" t="s">
        <v>524</v>
      </c>
      <c r="I47" s="199" t="s">
        <v>524</v>
      </c>
      <c r="J47" s="144" t="s">
        <v>524</v>
      </c>
      <c r="K47" s="144" t="s">
        <v>524</v>
      </c>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9" t="s">
        <v>194</v>
      </c>
      <c r="B1" s="349"/>
      <c r="C1" s="349"/>
      <c r="D1" s="349"/>
      <c r="E1" s="349"/>
      <c r="F1" s="349"/>
      <c r="G1" s="349"/>
      <c r="H1" s="349"/>
      <c r="I1" s="349"/>
      <c r="J1" s="349"/>
      <c r="K1" s="349"/>
    </row>
    <row r="2" spans="1:11" ht="9.9499999999999993" customHeight="1" x14ac:dyDescent="0.15">
      <c r="A2" s="340" t="s">
        <v>240</v>
      </c>
      <c r="B2" s="301" t="s">
        <v>516</v>
      </c>
      <c r="C2" s="302"/>
      <c r="D2" s="302"/>
      <c r="E2" s="302"/>
      <c r="F2" s="302"/>
      <c r="G2" s="303" t="s">
        <v>517</v>
      </c>
      <c r="H2" s="304"/>
      <c r="I2" s="304"/>
      <c r="J2" s="304"/>
      <c r="K2" s="304"/>
    </row>
    <row r="3" spans="1:11" ht="9.9499999999999993" customHeight="1" x14ac:dyDescent="0.15">
      <c r="A3" s="341"/>
      <c r="B3" s="343" t="s">
        <v>125</v>
      </c>
      <c r="C3" s="344"/>
      <c r="D3" s="345" t="s">
        <v>123</v>
      </c>
      <c r="E3" s="346"/>
      <c r="F3" s="347" t="s">
        <v>52</v>
      </c>
      <c r="G3" s="345" t="s">
        <v>125</v>
      </c>
      <c r="H3" s="346"/>
      <c r="I3" s="345" t="s">
        <v>123</v>
      </c>
      <c r="J3" s="346"/>
      <c r="K3" s="345" t="s">
        <v>52</v>
      </c>
    </row>
    <row r="4" spans="1:11" ht="45" customHeight="1" x14ac:dyDescent="0.15">
      <c r="A4" s="341"/>
      <c r="B4" s="187" t="s">
        <v>126</v>
      </c>
      <c r="C4" s="188" t="s">
        <v>142</v>
      </c>
      <c r="D4" s="188" t="s">
        <v>126</v>
      </c>
      <c r="E4" s="188" t="s">
        <v>142</v>
      </c>
      <c r="F4" s="348"/>
      <c r="G4" s="188" t="s">
        <v>126</v>
      </c>
      <c r="H4" s="188" t="s">
        <v>145</v>
      </c>
      <c r="I4" s="188" t="s">
        <v>126</v>
      </c>
      <c r="J4" s="188" t="s">
        <v>145</v>
      </c>
      <c r="K4" s="345"/>
    </row>
    <row r="5" spans="1:11" ht="9.9499999999999993" customHeight="1" x14ac:dyDescent="0.15">
      <c r="A5" s="342"/>
      <c r="B5" s="189" t="s">
        <v>127</v>
      </c>
      <c r="C5" s="190" t="s">
        <v>128</v>
      </c>
      <c r="D5" s="190" t="s">
        <v>127</v>
      </c>
      <c r="E5" s="190" t="s">
        <v>128</v>
      </c>
      <c r="F5" s="190" t="s">
        <v>129</v>
      </c>
      <c r="G5" s="190" t="s">
        <v>127</v>
      </c>
      <c r="H5" s="190" t="s">
        <v>128</v>
      </c>
      <c r="I5" s="190" t="s">
        <v>127</v>
      </c>
      <c r="J5" s="190" t="s">
        <v>128</v>
      </c>
      <c r="K5" s="191" t="s">
        <v>129</v>
      </c>
    </row>
    <row r="6" spans="1:11" s="196" customFormat="1" ht="21.95" customHeight="1" x14ac:dyDescent="0.15">
      <c r="A6" s="192" t="s">
        <v>76</v>
      </c>
      <c r="B6" s="193"/>
      <c r="C6" s="194"/>
      <c r="D6" s="193"/>
      <c r="E6" s="194"/>
      <c r="F6" s="195"/>
      <c r="G6" s="193"/>
      <c r="H6" s="194"/>
      <c r="I6" s="193"/>
      <c r="J6" s="194"/>
      <c r="K6" s="195"/>
    </row>
    <row r="7" spans="1:11" s="196" customFormat="1" ht="20.100000000000001" customHeight="1" x14ac:dyDescent="0.15">
      <c r="A7" s="95" t="s">
        <v>363</v>
      </c>
      <c r="B7" s="197">
        <v>1628</v>
      </c>
      <c r="C7" s="198">
        <v>134.920634920635</v>
      </c>
      <c r="D7" s="197">
        <v>3529</v>
      </c>
      <c r="E7" s="198">
        <v>140.39509536784701</v>
      </c>
      <c r="F7" s="198">
        <v>2.1676904176904199</v>
      </c>
      <c r="G7" s="197">
        <v>16753</v>
      </c>
      <c r="H7" s="198">
        <v>-6.6321128016496704</v>
      </c>
      <c r="I7" s="197">
        <v>37712</v>
      </c>
      <c r="J7" s="198">
        <v>10.9470153864258</v>
      </c>
      <c r="K7" s="198">
        <v>2.25105951172924</v>
      </c>
    </row>
    <row r="8" spans="1:11" ht="9" customHeight="1" x14ac:dyDescent="0.15">
      <c r="A8" s="96" t="s">
        <v>54</v>
      </c>
      <c r="B8" s="199">
        <v>1559</v>
      </c>
      <c r="C8" s="144">
        <v>136.93009118540999</v>
      </c>
      <c r="D8" s="199">
        <v>3245</v>
      </c>
      <c r="E8" s="144">
        <v>157.33544805709801</v>
      </c>
      <c r="F8" s="144">
        <v>2.08146247594612</v>
      </c>
      <c r="G8" s="199">
        <v>15740</v>
      </c>
      <c r="H8" s="144">
        <v>-7.25355017382594</v>
      </c>
      <c r="I8" s="199">
        <v>34283</v>
      </c>
      <c r="J8" s="144">
        <v>7.1209848768903896</v>
      </c>
      <c r="K8" s="144">
        <v>2.1780813214739498</v>
      </c>
    </row>
    <row r="9" spans="1:11" ht="9" customHeight="1" x14ac:dyDescent="0.15">
      <c r="A9" s="96" t="s">
        <v>144</v>
      </c>
      <c r="B9" s="199">
        <v>69</v>
      </c>
      <c r="C9" s="144">
        <v>97.142857142857096</v>
      </c>
      <c r="D9" s="199">
        <v>284</v>
      </c>
      <c r="E9" s="144">
        <v>37.198067632850197</v>
      </c>
      <c r="F9" s="144">
        <v>4.1159420289855104</v>
      </c>
      <c r="G9" s="199">
        <v>1013</v>
      </c>
      <c r="H9" s="144">
        <v>4.2181069958847699</v>
      </c>
      <c r="I9" s="199">
        <v>3429</v>
      </c>
      <c r="J9" s="144">
        <v>72.571716155007607</v>
      </c>
      <c r="K9" s="144">
        <v>3.3849950641658402</v>
      </c>
    </row>
    <row r="10" spans="1:11" s="196" customFormat="1" ht="20.100000000000001" customHeight="1" x14ac:dyDescent="0.15">
      <c r="A10" s="95" t="s">
        <v>364</v>
      </c>
      <c r="B10" s="197">
        <v>44</v>
      </c>
      <c r="C10" s="198">
        <v>33.3333333333333</v>
      </c>
      <c r="D10" s="197">
        <v>100</v>
      </c>
      <c r="E10" s="198">
        <v>28.205128205128201</v>
      </c>
      <c r="F10" s="198">
        <v>2.2727272727272698</v>
      </c>
      <c r="G10" s="197">
        <v>696</v>
      </c>
      <c r="H10" s="198">
        <v>-29.483282674771999</v>
      </c>
      <c r="I10" s="197">
        <v>1721</v>
      </c>
      <c r="J10" s="198">
        <v>-28.201919065498501</v>
      </c>
      <c r="K10" s="198">
        <v>2.4727011494252902</v>
      </c>
    </row>
    <row r="11" spans="1:11" ht="9" customHeight="1" x14ac:dyDescent="0.15">
      <c r="A11" s="96" t="s">
        <v>54</v>
      </c>
      <c r="B11" s="199">
        <v>44</v>
      </c>
      <c r="C11" s="144">
        <v>33.3333333333333</v>
      </c>
      <c r="D11" s="199">
        <v>100</v>
      </c>
      <c r="E11" s="144">
        <v>28.205128205128201</v>
      </c>
      <c r="F11" s="144">
        <v>2.2727272727272698</v>
      </c>
      <c r="G11" s="199">
        <v>690</v>
      </c>
      <c r="H11" s="144">
        <v>-29.4478527607362</v>
      </c>
      <c r="I11" s="199">
        <v>1710</v>
      </c>
      <c r="J11" s="144">
        <v>-28.391959798995</v>
      </c>
      <c r="K11" s="144">
        <v>2.47826086956522</v>
      </c>
    </row>
    <row r="12" spans="1:11" ht="9" customHeight="1" x14ac:dyDescent="0.15">
      <c r="A12" s="96" t="s">
        <v>144</v>
      </c>
      <c r="B12" s="199">
        <v>0</v>
      </c>
      <c r="C12" s="144">
        <v>0</v>
      </c>
      <c r="D12" s="199">
        <v>0</v>
      </c>
      <c r="E12" s="144">
        <v>0</v>
      </c>
      <c r="F12" s="144">
        <v>0</v>
      </c>
      <c r="G12" s="199">
        <v>6</v>
      </c>
      <c r="H12" s="144">
        <v>-33.3333333333333</v>
      </c>
      <c r="I12" s="199">
        <v>11</v>
      </c>
      <c r="J12" s="144">
        <v>22.2222222222222</v>
      </c>
      <c r="K12" s="144">
        <v>1.8333333333333299</v>
      </c>
    </row>
    <row r="13" spans="1:11" s="196" customFormat="1" ht="20.100000000000001" customHeight="1" x14ac:dyDescent="0.15">
      <c r="A13" s="95" t="s">
        <v>365</v>
      </c>
      <c r="B13" s="197">
        <v>392</v>
      </c>
      <c r="C13" s="198">
        <v>38.515901060070703</v>
      </c>
      <c r="D13" s="197">
        <v>953</v>
      </c>
      <c r="E13" s="198">
        <v>-5.3624627606752702</v>
      </c>
      <c r="F13" s="198">
        <v>2.4311224489795902</v>
      </c>
      <c r="G13" s="197">
        <v>4012</v>
      </c>
      <c r="H13" s="198">
        <v>-3.6503362151777199</v>
      </c>
      <c r="I13" s="197">
        <v>8695</v>
      </c>
      <c r="J13" s="198">
        <v>-15.7379591045644</v>
      </c>
      <c r="K13" s="198">
        <v>2.1672482552343002</v>
      </c>
    </row>
    <row r="14" spans="1:11" ht="9" customHeight="1" x14ac:dyDescent="0.15">
      <c r="A14" s="96" t="s">
        <v>54</v>
      </c>
      <c r="B14" s="199">
        <v>343</v>
      </c>
      <c r="C14" s="144">
        <v>33.463035019455297</v>
      </c>
      <c r="D14" s="199">
        <v>675</v>
      </c>
      <c r="E14" s="144">
        <v>11.2026359143328</v>
      </c>
      <c r="F14" s="144">
        <v>1.9679300291545201</v>
      </c>
      <c r="G14" s="199">
        <v>3772</v>
      </c>
      <c r="H14" s="144">
        <v>-1.61711006781429</v>
      </c>
      <c r="I14" s="199">
        <v>7593</v>
      </c>
      <c r="J14" s="144">
        <v>-6.0969577046747503</v>
      </c>
      <c r="K14" s="144">
        <v>2.0129904559915199</v>
      </c>
    </row>
    <row r="15" spans="1:11" ht="9" customHeight="1" x14ac:dyDescent="0.15">
      <c r="A15" s="96" t="s">
        <v>144</v>
      </c>
      <c r="B15" s="199">
        <v>49</v>
      </c>
      <c r="C15" s="144">
        <v>88.461538461538495</v>
      </c>
      <c r="D15" s="199">
        <v>278</v>
      </c>
      <c r="E15" s="144">
        <v>-30.5</v>
      </c>
      <c r="F15" s="144">
        <v>5.6734693877550999</v>
      </c>
      <c r="G15" s="199">
        <v>240</v>
      </c>
      <c r="H15" s="144">
        <v>-27.272727272727298</v>
      </c>
      <c r="I15" s="199">
        <v>1102</v>
      </c>
      <c r="J15" s="144">
        <v>-50.649350649350701</v>
      </c>
      <c r="K15" s="144">
        <v>4.5916666666666703</v>
      </c>
    </row>
    <row r="16" spans="1:11" s="200" customFormat="1" ht="9" customHeight="1" x14ac:dyDescent="0.15">
      <c r="B16" s="208"/>
      <c r="C16" s="209"/>
      <c r="D16" s="208"/>
      <c r="E16" s="209"/>
      <c r="F16" s="210"/>
      <c r="G16" s="208"/>
      <c r="H16" s="209"/>
      <c r="I16" s="208"/>
      <c r="J16" s="209"/>
      <c r="K16" s="210"/>
    </row>
    <row r="17" spans="2:11" s="200" customFormat="1" ht="9" customHeight="1" x14ac:dyDescent="0.15">
      <c r="B17" s="208"/>
      <c r="C17" s="209"/>
      <c r="D17" s="208"/>
      <c r="E17" s="209"/>
      <c r="F17" s="210"/>
      <c r="G17" s="208"/>
      <c r="H17" s="209"/>
      <c r="I17" s="208"/>
      <c r="J17" s="209"/>
      <c r="K17" s="210"/>
    </row>
    <row r="18" spans="2:11" s="200" customFormat="1" ht="9" customHeight="1" x14ac:dyDescent="0.15">
      <c r="B18" s="208"/>
      <c r="C18" s="209"/>
      <c r="D18" s="208"/>
      <c r="E18" s="209"/>
      <c r="F18" s="210"/>
      <c r="G18" s="208"/>
      <c r="H18" s="209"/>
      <c r="I18" s="208"/>
      <c r="J18" s="209"/>
      <c r="K18" s="210"/>
    </row>
    <row r="19" spans="2:11" s="200" customFormat="1" ht="9" customHeight="1" x14ac:dyDescent="0.15">
      <c r="B19" s="208"/>
      <c r="C19" s="209"/>
      <c r="D19" s="208"/>
      <c r="E19" s="209"/>
      <c r="F19" s="210"/>
      <c r="G19" s="208"/>
      <c r="H19" s="209"/>
      <c r="I19" s="208"/>
      <c r="J19" s="209"/>
      <c r="K19" s="210"/>
    </row>
    <row r="20" spans="2:11" s="200" customFormat="1" ht="9" customHeight="1" x14ac:dyDescent="0.15">
      <c r="B20" s="208"/>
      <c r="C20" s="209"/>
      <c r="D20" s="208"/>
      <c r="E20" s="209"/>
      <c r="F20" s="210"/>
      <c r="G20" s="208"/>
      <c r="H20" s="209"/>
      <c r="I20" s="208"/>
      <c r="J20" s="209"/>
      <c r="K20" s="210"/>
    </row>
    <row r="21" spans="2:11" s="200" customFormat="1" ht="9" customHeight="1" x14ac:dyDescent="0.15">
      <c r="B21" s="208"/>
      <c r="C21" s="209"/>
      <c r="D21" s="208"/>
      <c r="E21" s="209"/>
      <c r="F21" s="210"/>
      <c r="G21" s="208"/>
      <c r="H21" s="209"/>
      <c r="I21" s="208"/>
      <c r="J21" s="209"/>
      <c r="K21" s="210"/>
    </row>
    <row r="22" spans="2:11" x14ac:dyDescent="0.15">
      <c r="C22" s="202"/>
      <c r="E22" s="202"/>
      <c r="H22" s="202"/>
      <c r="J22" s="202"/>
    </row>
    <row r="23" spans="2:11" x14ac:dyDescent="0.15">
      <c r="C23" s="202"/>
      <c r="E23" s="202"/>
      <c r="H23" s="202"/>
      <c r="J23" s="202"/>
    </row>
    <row r="24" spans="2:11" x14ac:dyDescent="0.15">
      <c r="C24" s="202"/>
      <c r="E24" s="202"/>
      <c r="H24" s="202"/>
      <c r="J24" s="202"/>
    </row>
    <row r="25" spans="2:11" x14ac:dyDescent="0.15">
      <c r="C25" s="202"/>
      <c r="E25" s="202"/>
      <c r="H25" s="202"/>
      <c r="J25" s="202"/>
    </row>
    <row r="26" spans="2:11" x14ac:dyDescent="0.15">
      <c r="C26" s="202"/>
      <c r="E26" s="202"/>
      <c r="H26" s="202"/>
      <c r="J26" s="202"/>
    </row>
    <row r="27" spans="2:11" x14ac:dyDescent="0.15">
      <c r="C27" s="202"/>
      <c r="E27" s="202"/>
      <c r="H27" s="202"/>
      <c r="J27" s="202"/>
    </row>
    <row r="28" spans="2:11" x14ac:dyDescent="0.15">
      <c r="C28" s="202"/>
      <c r="E28" s="202"/>
      <c r="H28" s="202"/>
      <c r="J28" s="202"/>
    </row>
    <row r="29" spans="2:11" x14ac:dyDescent="0.15">
      <c r="C29" s="202"/>
      <c r="E29" s="202"/>
      <c r="H29" s="202"/>
      <c r="J29" s="202"/>
    </row>
    <row r="30" spans="2:11" x14ac:dyDescent="0.15">
      <c r="C30" s="202"/>
      <c r="E30" s="202"/>
      <c r="H30" s="202"/>
      <c r="J30" s="202"/>
    </row>
    <row r="31" spans="2:11" x14ac:dyDescent="0.15">
      <c r="C31" s="202"/>
      <c r="E31" s="202"/>
      <c r="H31" s="202"/>
      <c r="J31" s="202"/>
    </row>
    <row r="32" spans="2:11" x14ac:dyDescent="0.15">
      <c r="C32" s="202"/>
      <c r="E32" s="202"/>
      <c r="H32" s="202"/>
      <c r="J32" s="202"/>
    </row>
    <row r="33" spans="3:10" x14ac:dyDescent="0.15">
      <c r="C33" s="202"/>
      <c r="E33" s="202"/>
      <c r="H33" s="202"/>
      <c r="J33" s="202"/>
    </row>
    <row r="34" spans="3:10" x14ac:dyDescent="0.15">
      <c r="C34" s="202"/>
      <c r="E34" s="202"/>
      <c r="H34" s="202"/>
      <c r="J34" s="202"/>
    </row>
    <row r="35" spans="3:10" x14ac:dyDescent="0.15">
      <c r="C35" s="202"/>
      <c r="E35" s="202"/>
      <c r="H35" s="202"/>
      <c r="J35" s="202"/>
    </row>
    <row r="36" spans="3:10" x14ac:dyDescent="0.15">
      <c r="C36" s="202"/>
      <c r="E36" s="202"/>
      <c r="H36" s="202"/>
      <c r="J36" s="202"/>
    </row>
    <row r="37" spans="3:10" x14ac:dyDescent="0.15">
      <c r="C37" s="202"/>
      <c r="E37" s="202"/>
      <c r="H37" s="202"/>
      <c r="J37" s="202"/>
    </row>
    <row r="38" spans="3:10" x14ac:dyDescent="0.15">
      <c r="C38" s="202"/>
      <c r="E38" s="202"/>
      <c r="H38" s="202"/>
      <c r="J38" s="202"/>
    </row>
    <row r="39" spans="3:10" x14ac:dyDescent="0.15">
      <c r="C39" s="202"/>
      <c r="E39" s="202"/>
      <c r="H39" s="202"/>
      <c r="J39" s="202"/>
    </row>
    <row r="40" spans="3:10" x14ac:dyDescent="0.15">
      <c r="C40" s="202"/>
      <c r="E40" s="202"/>
      <c r="H40" s="202"/>
      <c r="J40" s="202"/>
    </row>
    <row r="41" spans="3:10" x14ac:dyDescent="0.15">
      <c r="C41" s="202"/>
      <c r="E41" s="202"/>
      <c r="H41" s="202"/>
      <c r="J41" s="202"/>
    </row>
    <row r="42" spans="3:10" x14ac:dyDescent="0.15">
      <c r="C42" s="202"/>
      <c r="E42" s="202"/>
      <c r="H42" s="202"/>
      <c r="J42" s="202"/>
    </row>
    <row r="43" spans="3:10" x14ac:dyDescent="0.15">
      <c r="C43" s="202"/>
      <c r="E43" s="202"/>
      <c r="H43" s="202"/>
      <c r="J43" s="202"/>
    </row>
    <row r="44" spans="3:10" x14ac:dyDescent="0.15">
      <c r="C44" s="202"/>
      <c r="E44" s="202"/>
      <c r="H44" s="202"/>
      <c r="J44" s="202"/>
    </row>
    <row r="45" spans="3:10" x14ac:dyDescent="0.15">
      <c r="C45" s="202"/>
      <c r="E45" s="202"/>
      <c r="H45" s="202"/>
      <c r="J45" s="202"/>
    </row>
    <row r="46" spans="3:10" x14ac:dyDescent="0.15">
      <c r="C46" s="202"/>
      <c r="E46" s="202"/>
      <c r="H46" s="202"/>
      <c r="J46" s="202"/>
    </row>
    <row r="47" spans="3:10" x14ac:dyDescent="0.15">
      <c r="C47" s="202"/>
      <c r="E47" s="202"/>
      <c r="H47" s="202"/>
      <c r="J47" s="202"/>
    </row>
    <row r="48" spans="3:10" x14ac:dyDescent="0.15">
      <c r="C48" s="202"/>
      <c r="E48" s="202"/>
      <c r="H48" s="202"/>
      <c r="J48" s="202"/>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5" t="s">
        <v>36</v>
      </c>
      <c r="B1" s="285"/>
      <c r="C1" s="285"/>
      <c r="D1" s="285"/>
      <c r="E1" s="285"/>
      <c r="F1" s="285"/>
      <c r="G1" s="285"/>
      <c r="H1" s="285"/>
      <c r="I1" s="285"/>
      <c r="J1" s="285"/>
      <c r="K1" s="285"/>
    </row>
    <row r="2" spans="1:11" ht="9.9499999999999993" customHeight="1" x14ac:dyDescent="0.15">
      <c r="A2" s="310" t="s">
        <v>5</v>
      </c>
      <c r="B2" s="313" t="s">
        <v>516</v>
      </c>
      <c r="C2" s="291"/>
      <c r="D2" s="291"/>
      <c r="E2" s="291"/>
      <c r="F2" s="291"/>
      <c r="G2" s="314" t="s">
        <v>517</v>
      </c>
      <c r="H2" s="315"/>
      <c r="I2" s="315"/>
      <c r="J2" s="315"/>
      <c r="K2" s="315"/>
    </row>
    <row r="3" spans="1:11" ht="9.9499999999999993" customHeight="1" x14ac:dyDescent="0.15">
      <c r="A3" s="311"/>
      <c r="B3" s="350" t="s">
        <v>125</v>
      </c>
      <c r="C3" s="351"/>
      <c r="D3" s="319" t="s">
        <v>123</v>
      </c>
      <c r="E3" s="331"/>
      <c r="F3" s="317" t="s">
        <v>52</v>
      </c>
      <c r="G3" s="319" t="s">
        <v>125</v>
      </c>
      <c r="H3" s="331"/>
      <c r="I3" s="319" t="s">
        <v>123</v>
      </c>
      <c r="J3" s="331"/>
      <c r="K3" s="319" t="s">
        <v>52</v>
      </c>
    </row>
    <row r="4" spans="1:11" ht="45" customHeight="1" x14ac:dyDescent="0.15">
      <c r="A4" s="311"/>
      <c r="B4" s="23" t="s">
        <v>126</v>
      </c>
      <c r="C4" s="13" t="s">
        <v>142</v>
      </c>
      <c r="D4" s="13" t="s">
        <v>126</v>
      </c>
      <c r="E4" s="13" t="s">
        <v>142</v>
      </c>
      <c r="F4" s="318"/>
      <c r="G4" s="13" t="s">
        <v>126</v>
      </c>
      <c r="H4" s="13" t="s">
        <v>145</v>
      </c>
      <c r="I4" s="13" t="s">
        <v>126</v>
      </c>
      <c r="J4" s="13" t="s">
        <v>145</v>
      </c>
      <c r="K4" s="319"/>
    </row>
    <row r="5" spans="1:11" ht="9.9499999999999993" customHeight="1" x14ac:dyDescent="0.15">
      <c r="A5" s="312"/>
      <c r="B5" s="24" t="s">
        <v>127</v>
      </c>
      <c r="C5" s="15" t="s">
        <v>128</v>
      </c>
      <c r="D5" s="15" t="s">
        <v>127</v>
      </c>
      <c r="E5" s="15" t="s">
        <v>128</v>
      </c>
      <c r="F5" s="15" t="s">
        <v>129</v>
      </c>
      <c r="G5" s="15" t="s">
        <v>127</v>
      </c>
      <c r="H5" s="15" t="s">
        <v>128</v>
      </c>
      <c r="I5" s="15" t="s">
        <v>127</v>
      </c>
      <c r="J5" s="15" t="s">
        <v>128</v>
      </c>
      <c r="K5" s="16" t="s">
        <v>129</v>
      </c>
    </row>
    <row r="6" spans="1:11" ht="12.95" customHeight="1" x14ac:dyDescent="0.15">
      <c r="A6" s="40"/>
      <c r="B6" s="41"/>
      <c r="C6" s="41"/>
      <c r="D6" s="41"/>
      <c r="E6" s="41"/>
      <c r="F6" s="41"/>
      <c r="G6" s="41"/>
      <c r="H6" s="41"/>
      <c r="I6" s="41"/>
      <c r="J6" s="41"/>
      <c r="K6" s="41"/>
    </row>
    <row r="7" spans="1:11" s="2" customFormat="1" ht="12.95" customHeight="1" x14ac:dyDescent="0.15">
      <c r="A7" s="93" t="s">
        <v>363</v>
      </c>
      <c r="B7" s="85">
        <v>1628</v>
      </c>
      <c r="C7" s="86">
        <v>134.920634920635</v>
      </c>
      <c r="D7" s="85">
        <v>3529</v>
      </c>
      <c r="E7" s="86">
        <v>140.39509536784701</v>
      </c>
      <c r="F7" s="86">
        <v>2.1676904176904199</v>
      </c>
      <c r="G7" s="85">
        <v>16753</v>
      </c>
      <c r="H7" s="86">
        <v>-6.6321128016496704</v>
      </c>
      <c r="I7" s="85">
        <v>37712</v>
      </c>
      <c r="J7" s="86">
        <v>10.9470153864258</v>
      </c>
      <c r="K7" s="86">
        <v>2.25105951172924</v>
      </c>
    </row>
    <row r="8" spans="1:11" ht="9" customHeight="1" x14ac:dyDescent="0.15">
      <c r="A8" s="97" t="s">
        <v>54</v>
      </c>
      <c r="B8" s="87">
        <v>1559</v>
      </c>
      <c r="C8" s="88">
        <v>136.93009118540999</v>
      </c>
      <c r="D8" s="87">
        <v>3245</v>
      </c>
      <c r="E8" s="88">
        <v>157.33544805709801</v>
      </c>
      <c r="F8" s="88">
        <v>2.08146247594612</v>
      </c>
      <c r="G8" s="87">
        <v>15740</v>
      </c>
      <c r="H8" s="88">
        <v>-7.25355017382594</v>
      </c>
      <c r="I8" s="87">
        <v>34283</v>
      </c>
      <c r="J8" s="88">
        <v>7.1209848768903896</v>
      </c>
      <c r="K8" s="88">
        <v>2.1780813214739498</v>
      </c>
    </row>
    <row r="9" spans="1:11" ht="9" customHeight="1" x14ac:dyDescent="0.15">
      <c r="A9" s="83" t="s">
        <v>144</v>
      </c>
      <c r="B9" s="87">
        <v>69</v>
      </c>
      <c r="C9" s="88">
        <v>97.142857142857096</v>
      </c>
      <c r="D9" s="87">
        <v>284</v>
      </c>
      <c r="E9" s="88">
        <v>37.198067632850197</v>
      </c>
      <c r="F9" s="88">
        <v>4.1159420289855104</v>
      </c>
      <c r="G9" s="87">
        <v>1013</v>
      </c>
      <c r="H9" s="88">
        <v>4.2181069958847699</v>
      </c>
      <c r="I9" s="87">
        <v>3429</v>
      </c>
      <c r="J9" s="88">
        <v>72.571716155007607</v>
      </c>
      <c r="K9" s="88">
        <v>3.3849950641658402</v>
      </c>
    </row>
    <row r="10" spans="1:11" ht="12.95" customHeight="1" x14ac:dyDescent="0.15">
      <c r="A10" s="33"/>
      <c r="B10" s="89"/>
      <c r="C10" s="89"/>
      <c r="D10" s="89"/>
      <c r="E10" s="89"/>
      <c r="F10" s="89"/>
      <c r="G10" s="89"/>
      <c r="H10" s="89"/>
      <c r="I10" s="89"/>
      <c r="J10" s="89"/>
      <c r="K10" s="89"/>
    </row>
    <row r="11" spans="1:11" s="2" customFormat="1" ht="12.95" customHeight="1" x14ac:dyDescent="0.15">
      <c r="A11" s="93" t="s">
        <v>335</v>
      </c>
      <c r="B11" s="85">
        <v>1394</v>
      </c>
      <c r="C11" s="86">
        <v>170.67961165048499</v>
      </c>
      <c r="D11" s="85">
        <v>3957</v>
      </c>
      <c r="E11" s="86">
        <v>266.72845227062101</v>
      </c>
      <c r="F11" s="86">
        <v>2.8385939741750401</v>
      </c>
      <c r="G11" s="85">
        <v>14532</v>
      </c>
      <c r="H11" s="86">
        <v>12.4158737526108</v>
      </c>
      <c r="I11" s="85">
        <v>34692</v>
      </c>
      <c r="J11" s="86">
        <v>20.3288127362908</v>
      </c>
      <c r="K11" s="86">
        <v>2.3872832369942198</v>
      </c>
    </row>
    <row r="12" spans="1:11" ht="9" customHeight="1" x14ac:dyDescent="0.15">
      <c r="A12" s="83" t="s">
        <v>54</v>
      </c>
      <c r="B12" s="87">
        <v>1309</v>
      </c>
      <c r="C12" s="88">
        <v>169.34156378600801</v>
      </c>
      <c r="D12" s="87">
        <v>3570</v>
      </c>
      <c r="E12" s="88">
        <v>257</v>
      </c>
      <c r="F12" s="88">
        <v>2.7272727272727302</v>
      </c>
      <c r="G12" s="87">
        <v>13628</v>
      </c>
      <c r="H12" s="88">
        <v>10.8959231833347</v>
      </c>
      <c r="I12" s="87">
        <v>32124</v>
      </c>
      <c r="J12" s="88">
        <v>17.403698560046799</v>
      </c>
      <c r="K12" s="88">
        <v>2.35720575286176</v>
      </c>
    </row>
    <row r="13" spans="1:11" ht="9" customHeight="1" x14ac:dyDescent="0.15">
      <c r="A13" s="83" t="s">
        <v>144</v>
      </c>
      <c r="B13" s="87">
        <v>85</v>
      </c>
      <c r="C13" s="88">
        <v>193.10344827586201</v>
      </c>
      <c r="D13" s="87">
        <v>387</v>
      </c>
      <c r="E13" s="91" t="s">
        <v>468</v>
      </c>
      <c r="F13" s="88">
        <v>4.5529411764705898</v>
      </c>
      <c r="G13" s="87">
        <v>904</v>
      </c>
      <c r="H13" s="88">
        <v>41.6927899686521</v>
      </c>
      <c r="I13" s="87">
        <v>2568</v>
      </c>
      <c r="J13" s="88">
        <v>74.812797821647393</v>
      </c>
      <c r="K13" s="88">
        <v>2.8407079646017701</v>
      </c>
    </row>
    <row r="14" spans="1:11" ht="12.95" customHeight="1" x14ac:dyDescent="0.15">
      <c r="A14" s="33"/>
      <c r="B14" s="90"/>
      <c r="C14" s="90"/>
      <c r="D14" s="90"/>
      <c r="E14" s="90"/>
      <c r="F14" s="90"/>
      <c r="G14" s="90"/>
      <c r="H14" s="90"/>
      <c r="I14" s="90"/>
      <c r="J14" s="90"/>
      <c r="K14" s="90"/>
    </row>
    <row r="15" spans="1:11" s="2" customFormat="1" ht="12.95" customHeight="1" x14ac:dyDescent="0.15">
      <c r="A15" s="93" t="s">
        <v>333</v>
      </c>
      <c r="B15" s="85">
        <v>1784</v>
      </c>
      <c r="C15" s="86">
        <v>93.702497285559204</v>
      </c>
      <c r="D15" s="85">
        <v>4147</v>
      </c>
      <c r="E15" s="86">
        <v>57.0238546005301</v>
      </c>
      <c r="F15" s="86">
        <v>2.3245515695067298</v>
      </c>
      <c r="G15" s="85">
        <v>18197</v>
      </c>
      <c r="H15" s="86">
        <v>29.469939523301299</v>
      </c>
      <c r="I15" s="85">
        <v>42984</v>
      </c>
      <c r="J15" s="86">
        <v>37.1756821445668</v>
      </c>
      <c r="K15" s="86">
        <v>2.36214760674837</v>
      </c>
    </row>
    <row r="16" spans="1:11" ht="9" customHeight="1" x14ac:dyDescent="0.15">
      <c r="A16" s="83" t="s">
        <v>54</v>
      </c>
      <c r="B16" s="87">
        <v>1639</v>
      </c>
      <c r="C16" s="88">
        <v>86.038592508513105</v>
      </c>
      <c r="D16" s="87">
        <v>3597</v>
      </c>
      <c r="E16" s="88">
        <v>56.323337679269898</v>
      </c>
      <c r="F16" s="88">
        <v>2.19463087248322</v>
      </c>
      <c r="G16" s="87">
        <v>16981</v>
      </c>
      <c r="H16" s="88">
        <v>28.653685885294401</v>
      </c>
      <c r="I16" s="87">
        <v>38701</v>
      </c>
      <c r="J16" s="88">
        <v>37.388618694309301</v>
      </c>
      <c r="K16" s="88">
        <v>2.2790766150403399</v>
      </c>
    </row>
    <row r="17" spans="1:11" ht="9" customHeight="1" x14ac:dyDescent="0.15">
      <c r="A17" s="83" t="s">
        <v>144</v>
      </c>
      <c r="B17" s="87">
        <v>145</v>
      </c>
      <c r="C17" s="88">
        <v>262.5</v>
      </c>
      <c r="D17" s="87">
        <v>550</v>
      </c>
      <c r="E17" s="88">
        <v>61.764705882352899</v>
      </c>
      <c r="F17" s="88">
        <v>3.7931034482758599</v>
      </c>
      <c r="G17" s="87">
        <v>1216</v>
      </c>
      <c r="H17" s="88">
        <v>42.056074766355202</v>
      </c>
      <c r="I17" s="87">
        <v>4283</v>
      </c>
      <c r="J17" s="88">
        <v>35.281111813013297</v>
      </c>
      <c r="K17" s="88">
        <v>3.5222039473684199</v>
      </c>
    </row>
    <row r="18" spans="1:11" ht="12.95" customHeight="1" x14ac:dyDescent="0.15">
      <c r="A18" s="33"/>
      <c r="B18" s="89"/>
      <c r="C18" s="89"/>
      <c r="D18" s="89"/>
      <c r="E18" s="89"/>
      <c r="F18" s="89"/>
      <c r="G18" s="89"/>
      <c r="H18" s="89"/>
      <c r="I18" s="89"/>
      <c r="J18" s="89"/>
      <c r="K18" s="89"/>
    </row>
    <row r="19" spans="1:11" s="2" customFormat="1" ht="12.95" customHeight="1" x14ac:dyDescent="0.15">
      <c r="A19" s="93" t="s">
        <v>309</v>
      </c>
      <c r="B19" s="85">
        <v>1548</v>
      </c>
      <c r="C19" s="86">
        <v>182.99817184643501</v>
      </c>
      <c r="D19" s="85">
        <v>9995</v>
      </c>
      <c r="E19" s="86">
        <v>42.602368383506899</v>
      </c>
      <c r="F19" s="86">
        <v>6.45671834625323</v>
      </c>
      <c r="G19" s="85">
        <v>20946</v>
      </c>
      <c r="H19" s="86">
        <v>-8.0832016850974195</v>
      </c>
      <c r="I19" s="85">
        <v>114191</v>
      </c>
      <c r="J19" s="86">
        <v>-3.4643965203865199</v>
      </c>
      <c r="K19" s="86">
        <v>5.4516852859734604</v>
      </c>
    </row>
    <row r="20" spans="1:11" ht="9" customHeight="1" x14ac:dyDescent="0.15">
      <c r="A20" s="83" t="s">
        <v>54</v>
      </c>
      <c r="B20" s="87">
        <v>1444</v>
      </c>
      <c r="C20" s="88">
        <v>184.25196850393701</v>
      </c>
      <c r="D20" s="87">
        <v>9329</v>
      </c>
      <c r="E20" s="88">
        <v>41.327071655809704</v>
      </c>
      <c r="F20" s="88">
        <v>6.4605263157894699</v>
      </c>
      <c r="G20" s="87">
        <v>20295</v>
      </c>
      <c r="H20" s="88">
        <v>-9.1458501208702607</v>
      </c>
      <c r="I20" s="87">
        <v>110520</v>
      </c>
      <c r="J20" s="88">
        <v>-5.4608909874769003</v>
      </c>
      <c r="K20" s="88">
        <v>5.44567627494457</v>
      </c>
    </row>
    <row r="21" spans="1:11" ht="9" customHeight="1" x14ac:dyDescent="0.15">
      <c r="A21" s="83" t="s">
        <v>144</v>
      </c>
      <c r="B21" s="87">
        <v>104</v>
      </c>
      <c r="C21" s="88">
        <v>166.666666666667</v>
      </c>
      <c r="D21" s="87">
        <v>666</v>
      </c>
      <c r="E21" s="88">
        <v>63.235294117647101</v>
      </c>
      <c r="F21" s="88">
        <v>6.4038461538461497</v>
      </c>
      <c r="G21" s="87">
        <v>651</v>
      </c>
      <c r="H21" s="88">
        <v>44.6666666666667</v>
      </c>
      <c r="I21" s="87">
        <v>3671</v>
      </c>
      <c r="J21" s="88">
        <v>165.05415162454901</v>
      </c>
      <c r="K21" s="88">
        <v>5.6390168970814099</v>
      </c>
    </row>
    <row r="22" spans="1:11" ht="12.95" customHeight="1" x14ac:dyDescent="0.15">
      <c r="A22" s="33"/>
      <c r="B22" s="89"/>
      <c r="C22" s="89"/>
      <c r="D22" s="89"/>
      <c r="E22" s="89"/>
      <c r="F22" s="89"/>
      <c r="G22" s="89"/>
      <c r="H22" s="89"/>
      <c r="I22" s="89"/>
      <c r="J22" s="89"/>
      <c r="K22" s="89"/>
    </row>
    <row r="23" spans="1:11" s="2" customFormat="1" ht="12.95" customHeight="1" x14ac:dyDescent="0.15">
      <c r="A23" s="93" t="s">
        <v>367</v>
      </c>
      <c r="B23" s="85">
        <v>10073</v>
      </c>
      <c r="C23" s="86">
        <v>87.091381872214001</v>
      </c>
      <c r="D23" s="85">
        <v>18255</v>
      </c>
      <c r="E23" s="86">
        <v>99.377457404980305</v>
      </c>
      <c r="F23" s="86">
        <v>1.8122704258910001</v>
      </c>
      <c r="G23" s="85">
        <v>110665</v>
      </c>
      <c r="H23" s="86">
        <v>-13.029298041558</v>
      </c>
      <c r="I23" s="85">
        <v>202598</v>
      </c>
      <c r="J23" s="86">
        <v>-10.4657945907725</v>
      </c>
      <c r="K23" s="86">
        <v>1.8307323905480499</v>
      </c>
    </row>
    <row r="24" spans="1:11" ht="9" customHeight="1" x14ac:dyDescent="0.15">
      <c r="A24" s="83" t="s">
        <v>54</v>
      </c>
      <c r="B24" s="87">
        <v>9532</v>
      </c>
      <c r="C24" s="88">
        <v>81.561904761904799</v>
      </c>
      <c r="D24" s="87">
        <v>17072</v>
      </c>
      <c r="E24" s="88">
        <v>92.360563380281704</v>
      </c>
      <c r="F24" s="88">
        <v>1.7910197230381899</v>
      </c>
      <c r="G24" s="87">
        <v>103975</v>
      </c>
      <c r="H24" s="88">
        <v>-12.355013824263301</v>
      </c>
      <c r="I24" s="87">
        <v>188554</v>
      </c>
      <c r="J24" s="88">
        <v>-11.1918084364815</v>
      </c>
      <c r="K24" s="88">
        <v>1.8134551574897799</v>
      </c>
    </row>
    <row r="25" spans="1:11" ht="9" customHeight="1" x14ac:dyDescent="0.15">
      <c r="A25" s="83" t="s">
        <v>144</v>
      </c>
      <c r="B25" s="87">
        <v>541</v>
      </c>
      <c r="C25" s="91" t="s">
        <v>468</v>
      </c>
      <c r="D25" s="87">
        <v>1183</v>
      </c>
      <c r="E25" s="91" t="s">
        <v>468</v>
      </c>
      <c r="F25" s="88">
        <v>2.18669131238447</v>
      </c>
      <c r="G25" s="87">
        <v>6690</v>
      </c>
      <c r="H25" s="88">
        <v>-22.317696237807699</v>
      </c>
      <c r="I25" s="87">
        <v>14044</v>
      </c>
      <c r="J25" s="88">
        <v>0.57290174735032895</v>
      </c>
      <c r="K25" s="88">
        <v>2.0992526158445401</v>
      </c>
    </row>
    <row r="26" spans="1:11" ht="12.95" customHeight="1" x14ac:dyDescent="0.15">
      <c r="A26" s="33"/>
      <c r="B26" s="89"/>
      <c r="C26" s="89"/>
      <c r="D26" s="89"/>
      <c r="E26" s="89"/>
      <c r="F26" s="89"/>
      <c r="G26" s="89"/>
      <c r="H26" s="89"/>
      <c r="I26" s="89"/>
      <c r="J26" s="89"/>
      <c r="K26" s="89"/>
    </row>
    <row r="27" spans="1:11" s="2" customFormat="1" ht="12.95" customHeight="1" x14ac:dyDescent="0.15">
      <c r="A27" s="93" t="s">
        <v>368</v>
      </c>
      <c r="B27" s="85">
        <v>26034</v>
      </c>
      <c r="C27" s="86">
        <v>173.840328179236</v>
      </c>
      <c r="D27" s="85">
        <v>48166</v>
      </c>
      <c r="E27" s="86">
        <v>153.692194248394</v>
      </c>
      <c r="F27" s="86">
        <v>1.8501190750556999</v>
      </c>
      <c r="G27" s="85">
        <v>321716</v>
      </c>
      <c r="H27" s="86">
        <v>18.855614420085899</v>
      </c>
      <c r="I27" s="85">
        <v>605086</v>
      </c>
      <c r="J27" s="86">
        <v>29.4384666395705</v>
      </c>
      <c r="K27" s="86">
        <v>1.8808079175421799</v>
      </c>
    </row>
    <row r="28" spans="1:11" ht="9" customHeight="1" x14ac:dyDescent="0.15">
      <c r="A28" s="83" t="s">
        <v>54</v>
      </c>
      <c r="B28" s="87">
        <v>24859</v>
      </c>
      <c r="C28" s="88">
        <v>174.65473428350501</v>
      </c>
      <c r="D28" s="87">
        <v>44796</v>
      </c>
      <c r="E28" s="88">
        <v>175.37960287698999</v>
      </c>
      <c r="F28" s="88">
        <v>1.8020032986041301</v>
      </c>
      <c r="G28" s="87">
        <v>311471</v>
      </c>
      <c r="H28" s="88">
        <v>20.9638395128373</v>
      </c>
      <c r="I28" s="87">
        <v>583793</v>
      </c>
      <c r="J28" s="88">
        <v>32.045508521538501</v>
      </c>
      <c r="K28" s="88">
        <v>1.8743093257478201</v>
      </c>
    </row>
    <row r="29" spans="1:11" ht="9" customHeight="1" x14ac:dyDescent="0.15">
      <c r="A29" s="83" t="s">
        <v>144</v>
      </c>
      <c r="B29" s="87">
        <v>1175</v>
      </c>
      <c r="C29" s="88">
        <v>157.67543859649101</v>
      </c>
      <c r="D29" s="87">
        <v>3370</v>
      </c>
      <c r="E29" s="88">
        <v>23.942625965428501</v>
      </c>
      <c r="F29" s="88">
        <v>2.86808510638298</v>
      </c>
      <c r="G29" s="87">
        <v>10245</v>
      </c>
      <c r="H29" s="88">
        <v>-22.309850610449701</v>
      </c>
      <c r="I29" s="87">
        <v>21293</v>
      </c>
      <c r="J29" s="88">
        <v>-16.020508775389501</v>
      </c>
      <c r="K29" s="88">
        <v>2.0783796974133701</v>
      </c>
    </row>
    <row r="30" spans="1:11" ht="12.95" customHeight="1" x14ac:dyDescent="0.15">
      <c r="A30" s="33"/>
      <c r="B30" s="89"/>
      <c r="C30" s="89"/>
      <c r="D30" s="89"/>
      <c r="E30" s="89"/>
      <c r="F30" s="89"/>
      <c r="G30" s="89"/>
      <c r="H30" s="89"/>
      <c r="I30" s="89"/>
      <c r="J30" s="89"/>
      <c r="K30" s="89"/>
    </row>
    <row r="31" spans="1:11" s="2" customFormat="1" ht="12.95" customHeight="1" x14ac:dyDescent="0.15">
      <c r="A31" s="93" t="s">
        <v>369</v>
      </c>
      <c r="B31" s="85">
        <v>6655</v>
      </c>
      <c r="C31" s="86">
        <v>155.66653860929699</v>
      </c>
      <c r="D31" s="85">
        <v>10421</v>
      </c>
      <c r="E31" s="86">
        <v>100.249807840123</v>
      </c>
      <c r="F31" s="86">
        <v>1.56589030803907</v>
      </c>
      <c r="G31" s="85">
        <v>66669</v>
      </c>
      <c r="H31" s="86">
        <v>32.965696051057101</v>
      </c>
      <c r="I31" s="85">
        <v>114415</v>
      </c>
      <c r="J31" s="86">
        <v>29.5107760572308</v>
      </c>
      <c r="K31" s="86">
        <v>1.7161649342273</v>
      </c>
    </row>
    <row r="32" spans="1:11" ht="9" customHeight="1" x14ac:dyDescent="0.15">
      <c r="A32" s="83" t="s">
        <v>54</v>
      </c>
      <c r="B32" s="87">
        <v>5580</v>
      </c>
      <c r="C32" s="88">
        <v>134.158623583718</v>
      </c>
      <c r="D32" s="87">
        <v>8759</v>
      </c>
      <c r="E32" s="88">
        <v>85.375661375661394</v>
      </c>
      <c r="F32" s="88">
        <v>1.5697132616487499</v>
      </c>
      <c r="G32" s="87">
        <v>54784</v>
      </c>
      <c r="H32" s="88">
        <v>19.675819734801301</v>
      </c>
      <c r="I32" s="87">
        <v>94313</v>
      </c>
      <c r="J32" s="88">
        <v>17.387949167942502</v>
      </c>
      <c r="K32" s="88">
        <v>1.7215427862149499</v>
      </c>
    </row>
    <row r="33" spans="1:11" ht="9" customHeight="1" x14ac:dyDescent="0.15">
      <c r="A33" s="83" t="s">
        <v>144</v>
      </c>
      <c r="B33" s="87">
        <v>1075</v>
      </c>
      <c r="C33" s="91" t="s">
        <v>468</v>
      </c>
      <c r="D33" s="87">
        <v>1662</v>
      </c>
      <c r="E33" s="88">
        <v>246.97286012526101</v>
      </c>
      <c r="F33" s="88">
        <v>1.5460465116279101</v>
      </c>
      <c r="G33" s="87">
        <v>11885</v>
      </c>
      <c r="H33" s="88">
        <v>172.40430896172401</v>
      </c>
      <c r="I33" s="87">
        <v>20102</v>
      </c>
      <c r="J33" s="88">
        <v>151.243594550681</v>
      </c>
      <c r="K33" s="88">
        <v>1.6913756836348299</v>
      </c>
    </row>
    <row r="34" spans="1:11" ht="12.95" customHeight="1" x14ac:dyDescent="0.15">
      <c r="A34" s="33"/>
      <c r="B34" s="89"/>
      <c r="C34" s="89"/>
      <c r="D34" s="89"/>
      <c r="E34" s="89"/>
      <c r="F34" s="89"/>
      <c r="G34" s="89"/>
      <c r="H34" s="89"/>
      <c r="I34" s="89"/>
      <c r="J34" s="89"/>
      <c r="K34" s="89"/>
    </row>
    <row r="35" spans="1:11" s="2" customFormat="1" ht="12.95" customHeight="1" x14ac:dyDescent="0.15">
      <c r="A35" s="93" t="s">
        <v>322</v>
      </c>
      <c r="B35" s="85">
        <v>4646</v>
      </c>
      <c r="C35" s="86">
        <v>132.76553106212401</v>
      </c>
      <c r="D35" s="85">
        <v>8876</v>
      </c>
      <c r="E35" s="86">
        <v>165.03433860854</v>
      </c>
      <c r="F35" s="86">
        <v>1.9104606112785201</v>
      </c>
      <c r="G35" s="85">
        <v>48988</v>
      </c>
      <c r="H35" s="86">
        <v>20.6987459038608</v>
      </c>
      <c r="I35" s="85">
        <v>95658</v>
      </c>
      <c r="J35" s="86">
        <v>18.239351313935401</v>
      </c>
      <c r="K35" s="86">
        <v>1.9526822895403</v>
      </c>
    </row>
    <row r="36" spans="1:11" ht="9" customHeight="1" x14ac:dyDescent="0.15">
      <c r="A36" s="83" t="s">
        <v>54</v>
      </c>
      <c r="B36" s="87">
        <v>4202</v>
      </c>
      <c r="C36" s="88">
        <v>129.11668484187601</v>
      </c>
      <c r="D36" s="87">
        <v>8127</v>
      </c>
      <c r="E36" s="88">
        <v>160.31390134529099</v>
      </c>
      <c r="F36" s="88">
        <v>1.9340790099952401</v>
      </c>
      <c r="G36" s="87">
        <v>46492</v>
      </c>
      <c r="H36" s="88">
        <v>22.283008942661802</v>
      </c>
      <c r="I36" s="87">
        <v>91503</v>
      </c>
      <c r="J36" s="88">
        <v>19.9284384911793</v>
      </c>
      <c r="K36" s="88">
        <v>1.9681450572141399</v>
      </c>
    </row>
    <row r="37" spans="1:11" ht="9" customHeight="1" x14ac:dyDescent="0.15">
      <c r="A37" s="83" t="s">
        <v>144</v>
      </c>
      <c r="B37" s="87">
        <v>444</v>
      </c>
      <c r="C37" s="88">
        <v>174.07407407407399</v>
      </c>
      <c r="D37" s="87">
        <v>749</v>
      </c>
      <c r="E37" s="88">
        <v>229.95594713656399</v>
      </c>
      <c r="F37" s="88">
        <v>1.68693693693694</v>
      </c>
      <c r="G37" s="87">
        <v>2496</v>
      </c>
      <c r="H37" s="88">
        <v>-2.7658745617452198</v>
      </c>
      <c r="I37" s="87">
        <v>4155</v>
      </c>
      <c r="J37" s="88">
        <v>-9.7523892267593304</v>
      </c>
      <c r="K37" s="88">
        <v>1.6646634615384599</v>
      </c>
    </row>
    <row r="38" spans="1:11" ht="12.95" customHeight="1" x14ac:dyDescent="0.15">
      <c r="A38" s="33"/>
      <c r="B38" s="89"/>
      <c r="C38" s="89"/>
      <c r="D38" s="89"/>
      <c r="E38" s="89"/>
      <c r="F38" s="89"/>
      <c r="G38" s="89"/>
      <c r="H38" s="89"/>
      <c r="I38" s="89"/>
      <c r="J38" s="89"/>
      <c r="K38" s="89"/>
    </row>
    <row r="39" spans="1:11" s="2" customFormat="1" ht="12.95" customHeight="1" x14ac:dyDescent="0.15">
      <c r="A39" s="93" t="s">
        <v>334</v>
      </c>
      <c r="B39" s="85">
        <v>3177</v>
      </c>
      <c r="C39" s="86">
        <v>261.84510250569502</v>
      </c>
      <c r="D39" s="85">
        <v>7034</v>
      </c>
      <c r="E39" s="86">
        <v>239.97100048332501</v>
      </c>
      <c r="F39" s="86">
        <v>2.2140384010072398</v>
      </c>
      <c r="G39" s="85">
        <v>38225</v>
      </c>
      <c r="H39" s="86">
        <v>-16.0296120557093</v>
      </c>
      <c r="I39" s="85">
        <v>94324</v>
      </c>
      <c r="J39" s="86">
        <v>-16.941988658377699</v>
      </c>
      <c r="K39" s="86">
        <v>2.4675997383911099</v>
      </c>
    </row>
    <row r="40" spans="1:11" ht="9" customHeight="1" x14ac:dyDescent="0.15">
      <c r="A40" s="83" t="s">
        <v>54</v>
      </c>
      <c r="B40" s="87">
        <v>3031</v>
      </c>
      <c r="C40" s="88">
        <v>268.73479318734798</v>
      </c>
      <c r="D40" s="87">
        <v>6311</v>
      </c>
      <c r="E40" s="88">
        <v>242.80282455187401</v>
      </c>
      <c r="F40" s="88">
        <v>2.0821511052457899</v>
      </c>
      <c r="G40" s="87">
        <v>36753</v>
      </c>
      <c r="H40" s="88">
        <v>-17.103482497293399</v>
      </c>
      <c r="I40" s="87">
        <v>87918</v>
      </c>
      <c r="J40" s="88">
        <v>-19.188558192547401</v>
      </c>
      <c r="K40" s="88">
        <v>2.3921312545914599</v>
      </c>
    </row>
    <row r="41" spans="1:11" ht="9" customHeight="1" x14ac:dyDescent="0.15">
      <c r="A41" s="83" t="s">
        <v>144</v>
      </c>
      <c r="B41" s="87">
        <v>146</v>
      </c>
      <c r="C41" s="88">
        <v>160.71428571428601</v>
      </c>
      <c r="D41" s="87">
        <v>723</v>
      </c>
      <c r="E41" s="88">
        <v>217.105263157895</v>
      </c>
      <c r="F41" s="88">
        <v>4.9520547945205502</v>
      </c>
      <c r="G41" s="87">
        <v>1472</v>
      </c>
      <c r="H41" s="88">
        <v>24.114671163575</v>
      </c>
      <c r="I41" s="87">
        <v>6406</v>
      </c>
      <c r="J41" s="88">
        <v>34.297693920335398</v>
      </c>
      <c r="K41" s="88">
        <v>4.3519021739130404</v>
      </c>
    </row>
    <row r="42" spans="1:11" ht="12.95" customHeight="1" x14ac:dyDescent="0.15">
      <c r="A42" s="33"/>
      <c r="B42" s="89"/>
      <c r="C42" s="89"/>
      <c r="D42" s="89"/>
      <c r="E42" s="89"/>
      <c r="F42" s="89"/>
      <c r="G42" s="89"/>
      <c r="H42" s="89"/>
      <c r="I42" s="89"/>
      <c r="J42" s="89"/>
      <c r="K42" s="89"/>
    </row>
    <row r="43" spans="1:11" s="2" customFormat="1" ht="12.95" customHeight="1" x14ac:dyDescent="0.15">
      <c r="A43" s="93" t="s">
        <v>370</v>
      </c>
      <c r="B43" s="85">
        <v>11717</v>
      </c>
      <c r="C43" s="86">
        <v>178.57822158820699</v>
      </c>
      <c r="D43" s="85">
        <v>23172</v>
      </c>
      <c r="E43" s="86">
        <v>193.76267748478699</v>
      </c>
      <c r="F43" s="86">
        <v>1.9776393274729001</v>
      </c>
      <c r="G43" s="85">
        <v>112989</v>
      </c>
      <c r="H43" s="86">
        <v>5.8306170619309903</v>
      </c>
      <c r="I43" s="85">
        <v>215071</v>
      </c>
      <c r="J43" s="86">
        <v>12.762610824782801</v>
      </c>
      <c r="K43" s="86">
        <v>1.9034684792324901</v>
      </c>
    </row>
    <row r="44" spans="1:11" ht="9" customHeight="1" x14ac:dyDescent="0.15">
      <c r="A44" s="97" t="s">
        <v>54</v>
      </c>
      <c r="B44" s="87">
        <v>10443</v>
      </c>
      <c r="C44" s="88">
        <v>164.64774455144399</v>
      </c>
      <c r="D44" s="87">
        <v>19284</v>
      </c>
      <c r="E44" s="88">
        <v>168.65422123154099</v>
      </c>
      <c r="F44" s="88">
        <v>1.8465958058029299</v>
      </c>
      <c r="G44" s="87">
        <v>100670</v>
      </c>
      <c r="H44" s="88">
        <v>3.5763524497397001</v>
      </c>
      <c r="I44" s="87">
        <v>184718</v>
      </c>
      <c r="J44" s="88">
        <v>8.48534680213778</v>
      </c>
      <c r="K44" s="88">
        <v>1.8348862620443001</v>
      </c>
    </row>
    <row r="45" spans="1:11" ht="9" customHeight="1" x14ac:dyDescent="0.15">
      <c r="A45" s="83" t="s">
        <v>144</v>
      </c>
      <c r="B45" s="87">
        <v>1274</v>
      </c>
      <c r="C45" s="91" t="s">
        <v>468</v>
      </c>
      <c r="D45" s="87">
        <v>3888</v>
      </c>
      <c r="E45" s="91" t="s">
        <v>468</v>
      </c>
      <c r="F45" s="88">
        <v>3.0518053375196201</v>
      </c>
      <c r="G45" s="87">
        <v>12319</v>
      </c>
      <c r="H45" s="88">
        <v>28.725182863113901</v>
      </c>
      <c r="I45" s="87">
        <v>30353</v>
      </c>
      <c r="J45" s="88">
        <v>48.360134903954297</v>
      </c>
      <c r="K45" s="88">
        <v>2.4639175257732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52" t="s">
        <v>35</v>
      </c>
      <c r="B1" s="352"/>
      <c r="C1" s="352"/>
      <c r="D1" s="352"/>
      <c r="E1" s="352"/>
      <c r="F1" s="352"/>
      <c r="G1" s="352"/>
      <c r="H1" s="352"/>
      <c r="I1" s="352"/>
      <c r="J1" s="352"/>
      <c r="K1" s="352"/>
    </row>
    <row r="2" spans="1:11" ht="9.9499999999999993" customHeight="1" x14ac:dyDescent="0.15">
      <c r="A2" s="323" t="s">
        <v>5</v>
      </c>
      <c r="B2" s="301" t="s">
        <v>516</v>
      </c>
      <c r="C2" s="302"/>
      <c r="D2" s="302"/>
      <c r="E2" s="302"/>
      <c r="F2" s="302"/>
      <c r="G2" s="303" t="s">
        <v>517</v>
      </c>
      <c r="H2" s="304"/>
      <c r="I2" s="304"/>
      <c r="J2" s="304"/>
      <c r="K2" s="304"/>
    </row>
    <row r="3" spans="1:11" ht="9.9499999999999993" customHeight="1" x14ac:dyDescent="0.15">
      <c r="A3" s="324"/>
      <c r="B3" s="305" t="s">
        <v>125</v>
      </c>
      <c r="C3" s="306"/>
      <c r="D3" s="327" t="s">
        <v>123</v>
      </c>
      <c r="E3" s="338"/>
      <c r="F3" s="307" t="s">
        <v>52</v>
      </c>
      <c r="G3" s="327" t="s">
        <v>125</v>
      </c>
      <c r="H3" s="338"/>
      <c r="I3" s="327" t="s">
        <v>123</v>
      </c>
      <c r="J3" s="338"/>
      <c r="K3" s="327" t="s">
        <v>52</v>
      </c>
    </row>
    <row r="4" spans="1:11" ht="45" customHeight="1" x14ac:dyDescent="0.15">
      <c r="A4" s="324"/>
      <c r="B4" s="181" t="s">
        <v>126</v>
      </c>
      <c r="C4" s="175" t="s">
        <v>142</v>
      </c>
      <c r="D4" s="175" t="s">
        <v>126</v>
      </c>
      <c r="E4" s="175" t="s">
        <v>142</v>
      </c>
      <c r="F4" s="308"/>
      <c r="G4" s="175" t="s">
        <v>126</v>
      </c>
      <c r="H4" s="175" t="s">
        <v>145</v>
      </c>
      <c r="I4" s="175" t="s">
        <v>126</v>
      </c>
      <c r="J4" s="175" t="s">
        <v>145</v>
      </c>
      <c r="K4" s="327"/>
    </row>
    <row r="5" spans="1:11" ht="9.9499999999999993" customHeight="1" x14ac:dyDescent="0.15">
      <c r="A5" s="325"/>
      <c r="B5" s="182" t="s">
        <v>127</v>
      </c>
      <c r="C5" s="177" t="s">
        <v>128</v>
      </c>
      <c r="D5" s="177" t="s">
        <v>127</v>
      </c>
      <c r="E5" s="177" t="s">
        <v>128</v>
      </c>
      <c r="F5" s="177" t="s">
        <v>129</v>
      </c>
      <c r="G5" s="177" t="s">
        <v>127</v>
      </c>
      <c r="H5" s="177" t="s">
        <v>128</v>
      </c>
      <c r="I5" s="177" t="s">
        <v>127</v>
      </c>
      <c r="J5" s="177" t="s">
        <v>128</v>
      </c>
      <c r="K5" s="178" t="s">
        <v>129</v>
      </c>
    </row>
    <row r="6" spans="1:11" ht="12.95" customHeight="1" x14ac:dyDescent="0.15">
      <c r="A6" s="211"/>
      <c r="B6" s="212"/>
      <c r="C6" s="212"/>
      <c r="D6" s="212"/>
      <c r="E6" s="212"/>
      <c r="F6" s="212"/>
      <c r="G6" s="212"/>
      <c r="H6" s="212"/>
      <c r="I6" s="212"/>
      <c r="J6" s="212"/>
      <c r="K6" s="212"/>
    </row>
    <row r="7" spans="1:11" s="157" customFormat="1" ht="12.95" customHeight="1" x14ac:dyDescent="0.15">
      <c r="A7" s="213" t="s">
        <v>315</v>
      </c>
      <c r="B7" s="155">
        <v>1303</v>
      </c>
      <c r="C7" s="156">
        <v>112.561174551387</v>
      </c>
      <c r="D7" s="155">
        <v>2595</v>
      </c>
      <c r="E7" s="156">
        <v>88.453159041394301</v>
      </c>
      <c r="F7" s="156">
        <v>1.99155794320798</v>
      </c>
      <c r="G7" s="155">
        <v>13882</v>
      </c>
      <c r="H7" s="156">
        <v>-22.4252584520816</v>
      </c>
      <c r="I7" s="155">
        <v>28671</v>
      </c>
      <c r="J7" s="156">
        <v>-16.8281503829195</v>
      </c>
      <c r="K7" s="156">
        <v>2.0653364068578002</v>
      </c>
    </row>
    <row r="8" spans="1:11" ht="9" customHeight="1" x14ac:dyDescent="0.15">
      <c r="A8" s="214" t="s">
        <v>54</v>
      </c>
      <c r="B8" s="145">
        <v>1280</v>
      </c>
      <c r="C8" s="161">
        <v>110.526315789474</v>
      </c>
      <c r="D8" s="145">
        <v>2544</v>
      </c>
      <c r="E8" s="161">
        <v>85.964912280701796</v>
      </c>
      <c r="F8" s="161">
        <v>1.9875</v>
      </c>
      <c r="G8" s="145">
        <v>13496</v>
      </c>
      <c r="H8" s="161">
        <v>-20.165631469979299</v>
      </c>
      <c r="I8" s="145">
        <v>27863</v>
      </c>
      <c r="J8" s="161">
        <v>-13.0585371942087</v>
      </c>
      <c r="K8" s="161">
        <v>2.0645376407824498</v>
      </c>
    </row>
    <row r="9" spans="1:11" ht="9" customHeight="1" x14ac:dyDescent="0.15">
      <c r="A9" s="215" t="s">
        <v>144</v>
      </c>
      <c r="B9" s="145">
        <v>23</v>
      </c>
      <c r="C9" s="165" t="s">
        <v>468</v>
      </c>
      <c r="D9" s="145">
        <v>51</v>
      </c>
      <c r="E9" s="165" t="s">
        <v>468</v>
      </c>
      <c r="F9" s="161">
        <v>2.2173913043478302</v>
      </c>
      <c r="G9" s="145">
        <v>386</v>
      </c>
      <c r="H9" s="161">
        <v>-61.010101010101003</v>
      </c>
      <c r="I9" s="145">
        <v>808</v>
      </c>
      <c r="J9" s="161">
        <v>-66.6666666666667</v>
      </c>
      <c r="K9" s="161">
        <v>2.09326424870466</v>
      </c>
    </row>
    <row r="10" spans="1:11" ht="12.95" customHeight="1" x14ac:dyDescent="0.15">
      <c r="A10" s="179"/>
      <c r="B10" s="163"/>
      <c r="C10" s="163"/>
      <c r="D10" s="163"/>
      <c r="E10" s="163"/>
      <c r="F10" s="163"/>
      <c r="G10" s="163"/>
      <c r="H10" s="163"/>
      <c r="I10" s="163"/>
      <c r="J10" s="163"/>
      <c r="K10" s="163"/>
    </row>
    <row r="11" spans="1:11" s="157" customFormat="1" ht="12.95" customHeight="1" x14ac:dyDescent="0.15">
      <c r="A11" s="213" t="s">
        <v>310</v>
      </c>
      <c r="B11" s="155">
        <v>2256</v>
      </c>
      <c r="C11" s="156">
        <v>258.66454689984101</v>
      </c>
      <c r="D11" s="155">
        <v>4449</v>
      </c>
      <c r="E11" s="156">
        <v>245.15128006206399</v>
      </c>
      <c r="F11" s="156">
        <v>1.9720744680851101</v>
      </c>
      <c r="G11" s="155">
        <v>24518</v>
      </c>
      <c r="H11" s="156">
        <v>-8.1619657639435097</v>
      </c>
      <c r="I11" s="155">
        <v>51133</v>
      </c>
      <c r="J11" s="156">
        <v>-4.2381451794141896</v>
      </c>
      <c r="K11" s="156">
        <v>2.0855289991027002</v>
      </c>
    </row>
    <row r="12" spans="1:11" ht="9" customHeight="1" x14ac:dyDescent="0.15">
      <c r="A12" s="215" t="s">
        <v>54</v>
      </c>
      <c r="B12" s="145">
        <v>2144</v>
      </c>
      <c r="C12" s="161">
        <v>265.247018739353</v>
      </c>
      <c r="D12" s="145">
        <v>4187</v>
      </c>
      <c r="E12" s="161">
        <v>286.25461254612497</v>
      </c>
      <c r="F12" s="161">
        <v>1.9528917910447801</v>
      </c>
      <c r="G12" s="145">
        <v>23627</v>
      </c>
      <c r="H12" s="161">
        <v>-8.2090132090132109</v>
      </c>
      <c r="I12" s="145">
        <v>48677</v>
      </c>
      <c r="J12" s="161">
        <v>-3.62135191858393</v>
      </c>
      <c r="K12" s="161">
        <v>2.0602277055910601</v>
      </c>
    </row>
    <row r="13" spans="1:11" ht="9" customHeight="1" x14ac:dyDescent="0.15">
      <c r="A13" s="215" t="s">
        <v>144</v>
      </c>
      <c r="B13" s="145">
        <v>112</v>
      </c>
      <c r="C13" s="161">
        <v>166.666666666667</v>
      </c>
      <c r="D13" s="145">
        <v>262</v>
      </c>
      <c r="E13" s="161">
        <v>27.804878048780498</v>
      </c>
      <c r="F13" s="161">
        <v>2.33928571428571</v>
      </c>
      <c r="G13" s="145">
        <v>891</v>
      </c>
      <c r="H13" s="161">
        <v>-6.8965517241379404</v>
      </c>
      <c r="I13" s="145">
        <v>2456</v>
      </c>
      <c r="J13" s="161">
        <v>-15.0173010380623</v>
      </c>
      <c r="K13" s="161">
        <v>2.7564534231200901</v>
      </c>
    </row>
    <row r="14" spans="1:11" ht="12.95" customHeight="1" x14ac:dyDescent="0.15">
      <c r="A14" s="179"/>
      <c r="B14" s="163"/>
      <c r="C14" s="163"/>
      <c r="D14" s="163"/>
      <c r="E14" s="163"/>
      <c r="F14" s="163"/>
      <c r="G14" s="163"/>
      <c r="H14" s="163"/>
      <c r="I14" s="163"/>
      <c r="J14" s="163"/>
      <c r="K14" s="163"/>
    </row>
    <row r="15" spans="1:11" s="157" customFormat="1" ht="12.95" customHeight="1" x14ac:dyDescent="0.15">
      <c r="A15" s="213" t="s">
        <v>302</v>
      </c>
      <c r="B15" s="155">
        <v>2226</v>
      </c>
      <c r="C15" s="156">
        <v>146.78492239467801</v>
      </c>
      <c r="D15" s="155">
        <v>4436</v>
      </c>
      <c r="E15" s="156">
        <v>165.15242080095601</v>
      </c>
      <c r="F15" s="156">
        <v>1.9928122192273101</v>
      </c>
      <c r="G15" s="155">
        <v>23772</v>
      </c>
      <c r="H15" s="156">
        <v>9.7557597303661208</v>
      </c>
      <c r="I15" s="155">
        <v>52467</v>
      </c>
      <c r="J15" s="156">
        <v>18.5346677812168</v>
      </c>
      <c r="K15" s="156">
        <v>2.2070923775870801</v>
      </c>
    </row>
    <row r="16" spans="1:11" ht="9" customHeight="1" x14ac:dyDescent="0.15">
      <c r="A16" s="215" t="s">
        <v>54</v>
      </c>
      <c r="B16" s="145">
        <v>2063</v>
      </c>
      <c r="C16" s="161">
        <v>141.004672897196</v>
      </c>
      <c r="D16" s="145">
        <v>4007</v>
      </c>
      <c r="E16" s="161">
        <v>154.574332909784</v>
      </c>
      <c r="F16" s="161">
        <v>1.9423170140571999</v>
      </c>
      <c r="G16" s="145">
        <v>22446</v>
      </c>
      <c r="H16" s="161">
        <v>7.2022160664820003</v>
      </c>
      <c r="I16" s="145">
        <v>48031</v>
      </c>
      <c r="J16" s="161">
        <v>11.7311807946404</v>
      </c>
      <c r="K16" s="161">
        <v>2.1398467432950201</v>
      </c>
    </row>
    <row r="17" spans="1:11" ht="9" customHeight="1" x14ac:dyDescent="0.15">
      <c r="A17" s="215" t="s">
        <v>144</v>
      </c>
      <c r="B17" s="145">
        <v>163</v>
      </c>
      <c r="C17" s="161">
        <v>254.34782608695701</v>
      </c>
      <c r="D17" s="145">
        <v>429</v>
      </c>
      <c r="E17" s="165" t="s">
        <v>468</v>
      </c>
      <c r="F17" s="161">
        <v>2.6319018404908001</v>
      </c>
      <c r="G17" s="145">
        <v>1326</v>
      </c>
      <c r="H17" s="161">
        <v>83.911234396671304</v>
      </c>
      <c r="I17" s="145">
        <v>4436</v>
      </c>
      <c r="J17" s="161">
        <v>247.92156862745099</v>
      </c>
      <c r="K17" s="161">
        <v>3.34539969834087</v>
      </c>
    </row>
    <row r="18" spans="1:11" ht="12.95" customHeight="1" x14ac:dyDescent="0.15">
      <c r="A18" s="179"/>
      <c r="B18" s="163"/>
      <c r="C18" s="163"/>
      <c r="D18" s="163"/>
      <c r="E18" s="163"/>
      <c r="F18" s="163"/>
      <c r="G18" s="163"/>
      <c r="H18" s="163"/>
      <c r="I18" s="163"/>
      <c r="J18" s="163"/>
      <c r="K18" s="163"/>
    </row>
    <row r="19" spans="1:11" s="157" customFormat="1" ht="12.95" customHeight="1" x14ac:dyDescent="0.15">
      <c r="A19" s="213" t="s">
        <v>348</v>
      </c>
      <c r="B19" s="155">
        <v>1391</v>
      </c>
      <c r="C19" s="167" t="s">
        <v>468</v>
      </c>
      <c r="D19" s="155">
        <v>3167</v>
      </c>
      <c r="E19" s="167" t="s">
        <v>468</v>
      </c>
      <c r="F19" s="156">
        <v>2.2767792954708801</v>
      </c>
      <c r="G19" s="155">
        <v>12049</v>
      </c>
      <c r="H19" s="156">
        <v>-5.5424898087174599</v>
      </c>
      <c r="I19" s="155">
        <v>28761</v>
      </c>
      <c r="J19" s="156">
        <v>-1.5270311911528001</v>
      </c>
      <c r="K19" s="156">
        <v>2.3870030707942602</v>
      </c>
    </row>
    <row r="20" spans="1:11" ht="9" customHeight="1" x14ac:dyDescent="0.15">
      <c r="A20" s="215" t="s">
        <v>54</v>
      </c>
      <c r="B20" s="145">
        <v>1369</v>
      </c>
      <c r="C20" s="165" t="s">
        <v>468</v>
      </c>
      <c r="D20" s="145">
        <v>3130</v>
      </c>
      <c r="E20" s="165" t="s">
        <v>468</v>
      </c>
      <c r="F20" s="161">
        <v>2.2863403944485001</v>
      </c>
      <c r="G20" s="145">
        <v>11822</v>
      </c>
      <c r="H20" s="161">
        <v>-5.6504389465283298</v>
      </c>
      <c r="I20" s="145">
        <v>28266</v>
      </c>
      <c r="J20" s="161">
        <v>-1.50189915322159</v>
      </c>
      <c r="K20" s="161">
        <v>2.39096599560142</v>
      </c>
    </row>
    <row r="21" spans="1:11" ht="9" customHeight="1" x14ac:dyDescent="0.15">
      <c r="A21" s="215" t="s">
        <v>144</v>
      </c>
      <c r="B21" s="145">
        <v>22</v>
      </c>
      <c r="C21" s="161">
        <v>175</v>
      </c>
      <c r="D21" s="145">
        <v>37</v>
      </c>
      <c r="E21" s="165" t="s">
        <v>468</v>
      </c>
      <c r="F21" s="161">
        <v>1.6818181818181801</v>
      </c>
      <c r="G21" s="145">
        <v>227</v>
      </c>
      <c r="H21" s="161">
        <v>0.44247787610619599</v>
      </c>
      <c r="I21" s="145">
        <v>495</v>
      </c>
      <c r="J21" s="161">
        <v>-2.9411764705882302</v>
      </c>
      <c r="K21" s="161">
        <v>2.18061674008811</v>
      </c>
    </row>
    <row r="22" spans="1:11" ht="12.95" customHeight="1" x14ac:dyDescent="0.15">
      <c r="A22" s="179"/>
      <c r="B22" s="163"/>
      <c r="C22" s="163"/>
      <c r="D22" s="163"/>
      <c r="E22" s="163"/>
      <c r="F22" s="163"/>
      <c r="G22" s="163"/>
      <c r="H22" s="163"/>
      <c r="I22" s="163"/>
      <c r="J22" s="163"/>
      <c r="K22" s="163"/>
    </row>
    <row r="23" spans="1:11" s="157" customFormat="1" ht="12.95" customHeight="1" x14ac:dyDescent="0.15">
      <c r="A23" s="213" t="s">
        <v>349</v>
      </c>
      <c r="B23" s="155">
        <v>2015</v>
      </c>
      <c r="C23" s="156">
        <v>255.37918871252199</v>
      </c>
      <c r="D23" s="155">
        <v>8239</v>
      </c>
      <c r="E23" s="156">
        <v>49.772768587529498</v>
      </c>
      <c r="F23" s="156">
        <v>4.0888337468982598</v>
      </c>
      <c r="G23" s="155">
        <v>24755</v>
      </c>
      <c r="H23" s="156">
        <v>-5.5621256628390503</v>
      </c>
      <c r="I23" s="155">
        <v>98081</v>
      </c>
      <c r="J23" s="156">
        <v>1.0123792457105201</v>
      </c>
      <c r="K23" s="156">
        <v>3.9620682690365601</v>
      </c>
    </row>
    <row r="24" spans="1:11" ht="9" customHeight="1" x14ac:dyDescent="0.15">
      <c r="A24" s="215" t="s">
        <v>54</v>
      </c>
      <c r="B24" s="145">
        <v>1955</v>
      </c>
      <c r="C24" s="161">
        <v>261.36783733826201</v>
      </c>
      <c r="D24" s="145">
        <v>8092</v>
      </c>
      <c r="E24" s="161">
        <v>50.325097529258798</v>
      </c>
      <c r="F24" s="161">
        <v>4.1391304347826097</v>
      </c>
      <c r="G24" s="145">
        <v>24079</v>
      </c>
      <c r="H24" s="161">
        <v>-5.9267072980153204</v>
      </c>
      <c r="I24" s="145">
        <v>96324</v>
      </c>
      <c r="J24" s="161">
        <v>0.65940037411304797</v>
      </c>
      <c r="K24" s="161">
        <v>4.00033223971095</v>
      </c>
    </row>
    <row r="25" spans="1:11" ht="9" customHeight="1" x14ac:dyDescent="0.15">
      <c r="A25" s="215" t="s">
        <v>144</v>
      </c>
      <c r="B25" s="145">
        <v>60</v>
      </c>
      <c r="C25" s="161">
        <v>130.769230769231</v>
      </c>
      <c r="D25" s="145">
        <v>147</v>
      </c>
      <c r="E25" s="161">
        <v>24.5762711864407</v>
      </c>
      <c r="F25" s="161">
        <v>2.4500000000000002</v>
      </c>
      <c r="G25" s="145">
        <v>676</v>
      </c>
      <c r="H25" s="161">
        <v>9.5623987034035594</v>
      </c>
      <c r="I25" s="145">
        <v>1757</v>
      </c>
      <c r="J25" s="161">
        <v>25.0533807829182</v>
      </c>
      <c r="K25" s="161">
        <v>2.5991124260355001</v>
      </c>
    </row>
    <row r="26" spans="1:11" ht="12.95" customHeight="1" x14ac:dyDescent="0.15">
      <c r="A26" s="179"/>
      <c r="B26" s="163"/>
      <c r="C26" s="163"/>
      <c r="D26" s="163"/>
      <c r="E26" s="163"/>
      <c r="F26" s="163"/>
      <c r="G26" s="163"/>
      <c r="H26" s="163"/>
      <c r="I26" s="163"/>
      <c r="J26" s="163"/>
      <c r="K26" s="163"/>
    </row>
    <row r="27" spans="1:11" s="157" customFormat="1" ht="12.95" customHeight="1" x14ac:dyDescent="0.15">
      <c r="A27" s="213" t="s">
        <v>317</v>
      </c>
      <c r="B27" s="155">
        <v>1542</v>
      </c>
      <c r="C27" s="167" t="s">
        <v>468</v>
      </c>
      <c r="D27" s="155">
        <v>3369</v>
      </c>
      <c r="E27" s="167" t="s">
        <v>468</v>
      </c>
      <c r="F27" s="156">
        <v>2.1848249027237401</v>
      </c>
      <c r="G27" s="155">
        <v>12993</v>
      </c>
      <c r="H27" s="156">
        <v>-12.132278352607001</v>
      </c>
      <c r="I27" s="155">
        <v>30386</v>
      </c>
      <c r="J27" s="156">
        <v>-11.3180014008872</v>
      </c>
      <c r="K27" s="156">
        <v>2.3386438851689402</v>
      </c>
    </row>
    <row r="28" spans="1:11" ht="9" customHeight="1" x14ac:dyDescent="0.15">
      <c r="A28" s="215" t="s">
        <v>54</v>
      </c>
      <c r="B28" s="145">
        <v>1473</v>
      </c>
      <c r="C28" s="165" t="s">
        <v>468</v>
      </c>
      <c r="D28" s="145">
        <v>3252</v>
      </c>
      <c r="E28" s="165" t="s">
        <v>468</v>
      </c>
      <c r="F28" s="161">
        <v>2.2077393075356402</v>
      </c>
      <c r="G28" s="145">
        <v>12668</v>
      </c>
      <c r="H28" s="161">
        <v>-12.5379729356531</v>
      </c>
      <c r="I28" s="145">
        <v>29755</v>
      </c>
      <c r="J28" s="161">
        <v>-10.8784856381226</v>
      </c>
      <c r="K28" s="161">
        <v>2.3488317019261098</v>
      </c>
    </row>
    <row r="29" spans="1:11" ht="9" customHeight="1" x14ac:dyDescent="0.15">
      <c r="A29" s="215" t="s">
        <v>144</v>
      </c>
      <c r="B29" s="145">
        <v>69</v>
      </c>
      <c r="C29" s="165" t="s">
        <v>468</v>
      </c>
      <c r="D29" s="145">
        <v>117</v>
      </c>
      <c r="E29" s="161">
        <v>-2.5</v>
      </c>
      <c r="F29" s="161">
        <v>1.6956521739130399</v>
      </c>
      <c r="G29" s="145">
        <v>325</v>
      </c>
      <c r="H29" s="161">
        <v>7.2607260726072598</v>
      </c>
      <c r="I29" s="145">
        <v>631</v>
      </c>
      <c r="J29" s="161">
        <v>-28.050171037628299</v>
      </c>
      <c r="K29" s="161">
        <v>1.9415384615384601</v>
      </c>
    </row>
    <row r="30" spans="1:11" ht="12.95" customHeight="1" x14ac:dyDescent="0.15">
      <c r="A30" s="179"/>
      <c r="B30" s="163"/>
      <c r="C30" s="163"/>
      <c r="D30" s="163"/>
      <c r="E30" s="163"/>
      <c r="F30" s="163"/>
      <c r="G30" s="163"/>
      <c r="H30" s="163"/>
      <c r="I30" s="163"/>
      <c r="J30" s="163"/>
      <c r="K30" s="163"/>
    </row>
    <row r="31" spans="1:11" s="157" customFormat="1" ht="12.95" customHeight="1" x14ac:dyDescent="0.15">
      <c r="A31" s="213" t="s">
        <v>311</v>
      </c>
      <c r="B31" s="155">
        <v>891</v>
      </c>
      <c r="C31" s="156">
        <v>299.55156950672699</v>
      </c>
      <c r="D31" s="155">
        <v>2314</v>
      </c>
      <c r="E31" s="156">
        <v>140.29075804776701</v>
      </c>
      <c r="F31" s="156">
        <v>2.5970819304152601</v>
      </c>
      <c r="G31" s="155">
        <v>17624</v>
      </c>
      <c r="H31" s="156">
        <v>9.2554708325584301</v>
      </c>
      <c r="I31" s="155">
        <v>53729</v>
      </c>
      <c r="J31" s="156">
        <v>15.5884947184992</v>
      </c>
      <c r="K31" s="156">
        <v>3.0486268724466599</v>
      </c>
    </row>
    <row r="32" spans="1:11" ht="9" customHeight="1" x14ac:dyDescent="0.15">
      <c r="A32" s="215" t="s">
        <v>54</v>
      </c>
      <c r="B32" s="145">
        <v>868</v>
      </c>
      <c r="C32" s="161">
        <v>289.23766816143501</v>
      </c>
      <c r="D32" s="145">
        <v>2254</v>
      </c>
      <c r="E32" s="161">
        <v>134.060228452752</v>
      </c>
      <c r="F32" s="161">
        <v>2.5967741935483901</v>
      </c>
      <c r="G32" s="145">
        <v>17470</v>
      </c>
      <c r="H32" s="161">
        <v>8.6713112714605707</v>
      </c>
      <c r="I32" s="145">
        <v>53042</v>
      </c>
      <c r="J32" s="161">
        <v>14.4083516673138</v>
      </c>
      <c r="K32" s="161">
        <v>3.0361763022324002</v>
      </c>
    </row>
    <row r="33" spans="1:11" ht="9" customHeight="1" x14ac:dyDescent="0.15">
      <c r="A33" s="215" t="s">
        <v>144</v>
      </c>
      <c r="B33" s="145">
        <v>23</v>
      </c>
      <c r="C33" s="165" t="s">
        <v>468</v>
      </c>
      <c r="D33" s="145">
        <v>60</v>
      </c>
      <c r="E33" s="165" t="s">
        <v>468</v>
      </c>
      <c r="F33" s="161">
        <v>2.60869565217391</v>
      </c>
      <c r="G33" s="145">
        <v>154</v>
      </c>
      <c r="H33" s="161">
        <v>180</v>
      </c>
      <c r="I33" s="145">
        <v>687</v>
      </c>
      <c r="J33" s="165" t="s">
        <v>468</v>
      </c>
      <c r="K33" s="161">
        <v>4.4610389610389598</v>
      </c>
    </row>
    <row r="34" spans="1:11" ht="12.95" customHeight="1" x14ac:dyDescent="0.15">
      <c r="A34" s="179"/>
      <c r="B34" s="163"/>
      <c r="C34" s="163"/>
      <c r="D34" s="163"/>
      <c r="E34" s="163"/>
      <c r="F34" s="163"/>
      <c r="G34" s="163"/>
      <c r="H34" s="163"/>
      <c r="I34" s="163"/>
      <c r="J34" s="163"/>
      <c r="K34" s="163"/>
    </row>
    <row r="35" spans="1:11" s="157" customFormat="1" ht="12.95" customHeight="1" x14ac:dyDescent="0.15">
      <c r="A35" s="213" t="s">
        <v>371</v>
      </c>
      <c r="B35" s="155">
        <v>4968</v>
      </c>
      <c r="C35" s="156">
        <v>210.5</v>
      </c>
      <c r="D35" s="155">
        <v>13117</v>
      </c>
      <c r="E35" s="156">
        <v>236.07481424545199</v>
      </c>
      <c r="F35" s="156">
        <v>2.6402979066022501</v>
      </c>
      <c r="G35" s="155">
        <v>49519</v>
      </c>
      <c r="H35" s="156">
        <v>-25.438913482097099</v>
      </c>
      <c r="I35" s="155">
        <v>130628</v>
      </c>
      <c r="J35" s="156">
        <v>-22.589897361746502</v>
      </c>
      <c r="K35" s="156">
        <v>2.6379369534925998</v>
      </c>
    </row>
    <row r="36" spans="1:11" ht="9" customHeight="1" x14ac:dyDescent="0.15">
      <c r="A36" s="215" t="s">
        <v>54</v>
      </c>
      <c r="B36" s="145">
        <v>4808</v>
      </c>
      <c r="C36" s="161">
        <v>210.393802453196</v>
      </c>
      <c r="D36" s="145">
        <v>12613</v>
      </c>
      <c r="E36" s="161">
        <v>236.34666666666701</v>
      </c>
      <c r="F36" s="161">
        <v>2.6233361064891798</v>
      </c>
      <c r="G36" s="145">
        <v>47929</v>
      </c>
      <c r="H36" s="161">
        <v>-25.7432798822527</v>
      </c>
      <c r="I36" s="145">
        <v>125233</v>
      </c>
      <c r="J36" s="161">
        <v>-23.2631527347149</v>
      </c>
      <c r="K36" s="161">
        <v>2.61288572680423</v>
      </c>
    </row>
    <row r="37" spans="1:11" ht="9" customHeight="1" x14ac:dyDescent="0.15">
      <c r="A37" s="215" t="s">
        <v>144</v>
      </c>
      <c r="B37" s="145">
        <v>160</v>
      </c>
      <c r="C37" s="161">
        <v>213.725490196078</v>
      </c>
      <c r="D37" s="145">
        <v>504</v>
      </c>
      <c r="E37" s="161">
        <v>229.41176470588201</v>
      </c>
      <c r="F37" s="161">
        <v>3.15</v>
      </c>
      <c r="G37" s="145">
        <v>1590</v>
      </c>
      <c r="H37" s="161">
        <v>-14.927768860353099</v>
      </c>
      <c r="I37" s="145">
        <v>5395</v>
      </c>
      <c r="J37" s="161">
        <v>-2.7927927927927998</v>
      </c>
      <c r="K37" s="161">
        <v>3.39308176100629</v>
      </c>
    </row>
    <row r="38" spans="1:11" ht="12.95" customHeight="1" x14ac:dyDescent="0.15">
      <c r="A38" s="179"/>
      <c r="B38" s="163"/>
      <c r="C38" s="163"/>
      <c r="D38" s="163"/>
      <c r="E38" s="163"/>
      <c r="F38" s="163"/>
      <c r="G38" s="163"/>
      <c r="H38" s="163"/>
      <c r="I38" s="163"/>
      <c r="J38" s="163"/>
      <c r="K38" s="163"/>
    </row>
    <row r="39" spans="1:11" s="157" customFormat="1" ht="12.95" customHeight="1" x14ac:dyDescent="0.15">
      <c r="A39" s="213" t="s">
        <v>372</v>
      </c>
      <c r="B39" s="155">
        <v>16788</v>
      </c>
      <c r="C39" s="167" t="s">
        <v>468</v>
      </c>
      <c r="D39" s="155">
        <v>32926</v>
      </c>
      <c r="E39" s="167" t="s">
        <v>468</v>
      </c>
      <c r="F39" s="156">
        <v>1.9612818680009501</v>
      </c>
      <c r="G39" s="155">
        <v>197491</v>
      </c>
      <c r="H39" s="156">
        <v>-6.8987625220978304</v>
      </c>
      <c r="I39" s="155">
        <v>405118</v>
      </c>
      <c r="J39" s="156">
        <v>-2.9029552045634301</v>
      </c>
      <c r="K39" s="156">
        <v>2.0513238577960502</v>
      </c>
    </row>
    <row r="40" spans="1:11" ht="9" customHeight="1" x14ac:dyDescent="0.15">
      <c r="A40" s="214" t="s">
        <v>54</v>
      </c>
      <c r="B40" s="145">
        <v>15765</v>
      </c>
      <c r="C40" s="165" t="s">
        <v>468</v>
      </c>
      <c r="D40" s="145">
        <v>30824</v>
      </c>
      <c r="E40" s="165" t="s">
        <v>468</v>
      </c>
      <c r="F40" s="161">
        <v>1.9552172534094501</v>
      </c>
      <c r="G40" s="145">
        <v>184051</v>
      </c>
      <c r="H40" s="161">
        <v>-7.2571339309559502</v>
      </c>
      <c r="I40" s="145">
        <v>379128</v>
      </c>
      <c r="J40" s="161">
        <v>-3.3911261963734201</v>
      </c>
      <c r="K40" s="161">
        <v>2.0599073083004198</v>
      </c>
    </row>
    <row r="41" spans="1:11" ht="9" customHeight="1" x14ac:dyDescent="0.15">
      <c r="A41" s="215" t="s">
        <v>144</v>
      </c>
      <c r="B41" s="145">
        <v>1023</v>
      </c>
      <c r="C41" s="165" t="s">
        <v>468</v>
      </c>
      <c r="D41" s="145">
        <v>2102</v>
      </c>
      <c r="E41" s="165" t="s">
        <v>468</v>
      </c>
      <c r="F41" s="161">
        <v>2.0547409579667599</v>
      </c>
      <c r="G41" s="145">
        <v>13440</v>
      </c>
      <c r="H41" s="161">
        <v>-1.69689877121124</v>
      </c>
      <c r="I41" s="145">
        <v>25990</v>
      </c>
      <c r="J41" s="161">
        <v>4.8237476808905297</v>
      </c>
      <c r="K41" s="161">
        <v>1.9337797619047601</v>
      </c>
    </row>
    <row r="42" spans="1:11" ht="12.95" customHeight="1" x14ac:dyDescent="0.15">
      <c r="A42" s="179"/>
      <c r="B42" s="163"/>
      <c r="C42" s="163"/>
      <c r="D42" s="163"/>
      <c r="E42" s="163"/>
      <c r="F42" s="163"/>
      <c r="G42" s="163"/>
      <c r="H42" s="163"/>
      <c r="I42" s="163"/>
      <c r="J42" s="163"/>
      <c r="K42" s="163"/>
    </row>
    <row r="43" spans="1:11" s="157" customFormat="1" ht="12.95" customHeight="1" x14ac:dyDescent="0.15">
      <c r="A43" s="213" t="s">
        <v>163</v>
      </c>
      <c r="B43" s="155">
        <v>102036</v>
      </c>
      <c r="C43" s="156">
        <v>189.242282507016</v>
      </c>
      <c r="D43" s="155">
        <v>212164</v>
      </c>
      <c r="E43" s="156">
        <v>162.98605515959099</v>
      </c>
      <c r="F43" s="156">
        <v>2.0793053432122002</v>
      </c>
      <c r="G43" s="155">
        <v>1146283</v>
      </c>
      <c r="H43" s="156">
        <v>2.04375403378363</v>
      </c>
      <c r="I43" s="155">
        <v>2435705</v>
      </c>
      <c r="J43" s="156">
        <v>5.6752669100905102</v>
      </c>
      <c r="K43" s="156">
        <v>2.12487230465775</v>
      </c>
    </row>
    <row r="44" spans="1:11" s="157" customFormat="1" ht="9" customHeight="1" x14ac:dyDescent="0.15">
      <c r="A44" s="216" t="s">
        <v>54</v>
      </c>
      <c r="B44" s="155">
        <v>95323</v>
      </c>
      <c r="C44" s="156">
        <v>184.843866726431</v>
      </c>
      <c r="D44" s="155">
        <v>194993</v>
      </c>
      <c r="E44" s="156">
        <v>164.293362609957</v>
      </c>
      <c r="F44" s="156">
        <v>2.0456028450636299</v>
      </c>
      <c r="G44" s="155">
        <v>1078377</v>
      </c>
      <c r="H44" s="156">
        <v>1.5885800846715199</v>
      </c>
      <c r="I44" s="155">
        <v>2282746</v>
      </c>
      <c r="J44" s="156">
        <v>4.7184032221809398</v>
      </c>
      <c r="K44" s="156">
        <v>2.1168348360545499</v>
      </c>
    </row>
    <row r="45" spans="1:11" s="157" customFormat="1" ht="9" customHeight="1" x14ac:dyDescent="0.15">
      <c r="A45" s="216" t="s">
        <v>144</v>
      </c>
      <c r="B45" s="155">
        <v>6713</v>
      </c>
      <c r="C45" s="156">
        <v>270.47461368653398</v>
      </c>
      <c r="D45" s="155">
        <v>17171</v>
      </c>
      <c r="E45" s="156">
        <v>148.999419953596</v>
      </c>
      <c r="F45" s="156">
        <v>2.5578727841501601</v>
      </c>
      <c r="G45" s="155">
        <v>67906</v>
      </c>
      <c r="H45" s="156">
        <v>9.8607044053647392</v>
      </c>
      <c r="I45" s="155">
        <v>152959</v>
      </c>
      <c r="J45" s="156">
        <v>22.3613266563205</v>
      </c>
      <c r="K45" s="156">
        <v>2.25251082378582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0" ht="39.950000000000003" customHeight="1" x14ac:dyDescent="0.15">
      <c r="A1" s="321" t="s">
        <v>226</v>
      </c>
      <c r="B1" s="321"/>
      <c r="C1" s="321"/>
      <c r="D1" s="321"/>
      <c r="E1" s="321"/>
      <c r="F1" s="321"/>
      <c r="G1" s="321"/>
      <c r="H1" s="321"/>
      <c r="I1" s="321"/>
      <c r="J1" s="321"/>
    </row>
    <row r="2" spans="1:10" ht="20.100000000000001" customHeight="1" x14ac:dyDescent="0.15">
      <c r="A2" s="323" t="s">
        <v>37</v>
      </c>
      <c r="B2" s="356" t="s">
        <v>516</v>
      </c>
      <c r="C2" s="357"/>
      <c r="D2" s="357"/>
      <c r="E2" s="357"/>
      <c r="F2" s="357"/>
      <c r="G2" s="357"/>
      <c r="H2" s="357"/>
      <c r="I2" s="358"/>
      <c r="J2" s="217" t="s">
        <v>527</v>
      </c>
    </row>
    <row r="3" spans="1:10" ht="9.9499999999999993" customHeight="1" x14ac:dyDescent="0.15">
      <c r="A3" s="324"/>
      <c r="B3" s="359" t="s">
        <v>296</v>
      </c>
      <c r="C3" s="360"/>
      <c r="D3" s="361"/>
      <c r="E3" s="326" t="s">
        <v>29</v>
      </c>
      <c r="F3" s="326"/>
      <c r="G3" s="326"/>
      <c r="H3" s="326"/>
      <c r="I3" s="326"/>
      <c r="J3" s="327" t="s">
        <v>28</v>
      </c>
    </row>
    <row r="4" spans="1:10" ht="9.9499999999999993" customHeight="1" x14ac:dyDescent="0.15">
      <c r="A4" s="324"/>
      <c r="B4" s="365" t="s">
        <v>126</v>
      </c>
      <c r="C4" s="326" t="s">
        <v>30</v>
      </c>
      <c r="D4" s="326"/>
      <c r="E4" s="326" t="s">
        <v>126</v>
      </c>
      <c r="F4" s="354" t="s">
        <v>142</v>
      </c>
      <c r="G4" s="354" t="s">
        <v>32</v>
      </c>
      <c r="H4" s="326" t="s">
        <v>164</v>
      </c>
      <c r="I4" s="326"/>
      <c r="J4" s="327"/>
    </row>
    <row r="5" spans="1:10" ht="54.95" customHeight="1" x14ac:dyDescent="0.15">
      <c r="A5" s="324"/>
      <c r="B5" s="365"/>
      <c r="C5" s="175" t="s">
        <v>167</v>
      </c>
      <c r="D5" s="175" t="s">
        <v>142</v>
      </c>
      <c r="E5" s="326"/>
      <c r="F5" s="355"/>
      <c r="G5" s="355"/>
      <c r="H5" s="175" t="s">
        <v>191</v>
      </c>
      <c r="I5" s="175" t="s">
        <v>168</v>
      </c>
      <c r="J5" s="327"/>
    </row>
    <row r="6" spans="1:10" ht="9.9499999999999993" customHeight="1" x14ac:dyDescent="0.15">
      <c r="A6" s="325"/>
      <c r="B6" s="362" t="s">
        <v>127</v>
      </c>
      <c r="C6" s="363"/>
      <c r="D6" s="177" t="s">
        <v>128</v>
      </c>
      <c r="E6" s="177" t="s">
        <v>127</v>
      </c>
      <c r="F6" s="363" t="s">
        <v>128</v>
      </c>
      <c r="G6" s="363"/>
      <c r="H6" s="177" t="s">
        <v>127</v>
      </c>
      <c r="I6" s="363" t="s">
        <v>128</v>
      </c>
      <c r="J6" s="364"/>
    </row>
    <row r="7" spans="1:10" s="157" customFormat="1" ht="35.1" customHeight="1" x14ac:dyDescent="0.15">
      <c r="A7" s="164" t="s">
        <v>181</v>
      </c>
      <c r="B7" s="155">
        <v>900</v>
      </c>
      <c r="C7" s="155">
        <v>819</v>
      </c>
      <c r="D7" s="156">
        <v>5.9508408796895198</v>
      </c>
      <c r="E7" s="155">
        <v>43496</v>
      </c>
      <c r="F7" s="156">
        <v>12.4101927947485</v>
      </c>
      <c r="G7" s="156">
        <v>25.398059635951299</v>
      </c>
      <c r="H7" s="155">
        <v>46585</v>
      </c>
      <c r="I7" s="156">
        <v>93.369110228614403</v>
      </c>
      <c r="J7" s="156">
        <v>30.412532477091201</v>
      </c>
    </row>
    <row r="8" spans="1:10" s="157" customFormat="1" ht="24.95" customHeight="1" x14ac:dyDescent="0.15">
      <c r="A8" s="218" t="s">
        <v>55</v>
      </c>
      <c r="B8" s="145">
        <v>343</v>
      </c>
      <c r="C8" s="145">
        <v>319</v>
      </c>
      <c r="D8" s="161">
        <v>16.423357664233599</v>
      </c>
      <c r="E8" s="145">
        <v>28887</v>
      </c>
      <c r="F8" s="161">
        <v>17.694752281616701</v>
      </c>
      <c r="G8" s="161">
        <v>27.2579715421255</v>
      </c>
      <c r="H8" s="145">
        <v>30445</v>
      </c>
      <c r="I8" s="161">
        <v>94.8825751354902</v>
      </c>
      <c r="J8" s="161">
        <v>33.001197125971501</v>
      </c>
    </row>
    <row r="9" spans="1:10" s="219" customFormat="1" ht="24.95" customHeight="1" x14ac:dyDescent="0.15">
      <c r="A9" s="218" t="s">
        <v>45</v>
      </c>
      <c r="B9" s="145">
        <v>90</v>
      </c>
      <c r="C9" s="145">
        <v>86</v>
      </c>
      <c r="D9" s="161">
        <v>8.86075949367088</v>
      </c>
      <c r="E9" s="145">
        <v>5781</v>
      </c>
      <c r="F9" s="161">
        <v>7.1945114036714299</v>
      </c>
      <c r="G9" s="161">
        <v>24.788675546329898</v>
      </c>
      <c r="H9" s="145">
        <v>6116</v>
      </c>
      <c r="I9" s="161">
        <v>94.522563767168094</v>
      </c>
      <c r="J9" s="161">
        <v>28.870761239756199</v>
      </c>
    </row>
    <row r="10" spans="1:10" s="219" customFormat="1" ht="24.95" customHeight="1" x14ac:dyDescent="0.15">
      <c r="A10" s="218" t="s">
        <v>46</v>
      </c>
      <c r="B10" s="145">
        <v>284</v>
      </c>
      <c r="C10" s="145">
        <v>254</v>
      </c>
      <c r="D10" s="161">
        <v>-1.93050193050193</v>
      </c>
      <c r="E10" s="145">
        <v>5409</v>
      </c>
      <c r="F10" s="161">
        <v>1.29213483146067</v>
      </c>
      <c r="G10" s="161">
        <v>17.111226409786799</v>
      </c>
      <c r="H10" s="145">
        <v>6021</v>
      </c>
      <c r="I10" s="161">
        <v>89.835575485799694</v>
      </c>
      <c r="J10" s="161">
        <v>22.7454839929635</v>
      </c>
    </row>
    <row r="11" spans="1:10" s="219" customFormat="1" ht="24.95" customHeight="1" x14ac:dyDescent="0.15">
      <c r="A11" s="218" t="s">
        <v>47</v>
      </c>
      <c r="B11" s="145">
        <v>183</v>
      </c>
      <c r="C11" s="145">
        <v>160</v>
      </c>
      <c r="D11" s="161">
        <v>-0.62111801242235698</v>
      </c>
      <c r="E11" s="145">
        <v>3419</v>
      </c>
      <c r="F11" s="161">
        <v>5.8530875036581199E-2</v>
      </c>
      <c r="G11" s="161">
        <v>23.785386950225199</v>
      </c>
      <c r="H11" s="145">
        <v>4003</v>
      </c>
      <c r="I11" s="161">
        <v>85.4109417936548</v>
      </c>
      <c r="J11" s="161">
        <v>25.4558773922131</v>
      </c>
    </row>
    <row r="12" spans="1:10" s="219" customFormat="1" ht="41.1" customHeight="1" x14ac:dyDescent="0.15">
      <c r="A12" s="164" t="s">
        <v>182</v>
      </c>
      <c r="B12" s="155">
        <v>257</v>
      </c>
      <c r="C12" s="155">
        <v>203</v>
      </c>
      <c r="D12" s="156">
        <v>26.086956521739101</v>
      </c>
      <c r="E12" s="155">
        <v>9905</v>
      </c>
      <c r="F12" s="156">
        <v>35.703521030278097</v>
      </c>
      <c r="G12" s="156">
        <v>13.566262189622</v>
      </c>
      <c r="H12" s="155">
        <v>13052</v>
      </c>
      <c r="I12" s="156">
        <v>75.888752681581394</v>
      </c>
      <c r="J12" s="156">
        <v>21.729695499513799</v>
      </c>
    </row>
    <row r="13" spans="1:10" s="219" customFormat="1" ht="24.95" customHeight="1" x14ac:dyDescent="0.15">
      <c r="A13" s="218" t="s">
        <v>56</v>
      </c>
      <c r="B13" s="145">
        <v>12</v>
      </c>
      <c r="C13" s="145">
        <v>12</v>
      </c>
      <c r="D13" s="161">
        <v>71.428571428571402</v>
      </c>
      <c r="E13" s="145">
        <v>856</v>
      </c>
      <c r="F13" s="161">
        <v>72.580645161290306</v>
      </c>
      <c r="G13" s="161">
        <v>13.8200934579439</v>
      </c>
      <c r="H13" s="145">
        <v>858</v>
      </c>
      <c r="I13" s="161">
        <v>99.766899766899797</v>
      </c>
      <c r="J13" s="161">
        <v>21.381693833827701</v>
      </c>
    </row>
    <row r="14" spans="1:10" s="219" customFormat="1" ht="30.95" customHeight="1" x14ac:dyDescent="0.15">
      <c r="A14" s="218" t="s">
        <v>27</v>
      </c>
      <c r="B14" s="145">
        <v>147</v>
      </c>
      <c r="C14" s="145">
        <v>118</v>
      </c>
      <c r="D14" s="161">
        <v>18</v>
      </c>
      <c r="E14" s="145">
        <v>4040</v>
      </c>
      <c r="F14" s="161">
        <v>23.964406259588799</v>
      </c>
      <c r="G14" s="161">
        <v>14.1593290352792</v>
      </c>
      <c r="H14" s="145">
        <v>5306</v>
      </c>
      <c r="I14" s="161">
        <v>76.140218620429707</v>
      </c>
      <c r="J14" s="161">
        <v>24.755092842547501</v>
      </c>
    </row>
    <row r="15" spans="1:10" s="219" customFormat="1" ht="24.95" customHeight="1" x14ac:dyDescent="0.15">
      <c r="A15" s="218" t="s">
        <v>290</v>
      </c>
      <c r="B15" s="145">
        <v>98</v>
      </c>
      <c r="C15" s="145">
        <v>73</v>
      </c>
      <c r="D15" s="161">
        <v>35.185185185185198</v>
      </c>
      <c r="E15" s="145">
        <v>5009</v>
      </c>
      <c r="F15" s="161">
        <v>41.337471783295697</v>
      </c>
      <c r="G15" s="161">
        <v>13.044854099618901</v>
      </c>
      <c r="H15" s="145">
        <v>6888</v>
      </c>
      <c r="I15" s="161">
        <v>72.720673635307804</v>
      </c>
      <c r="J15" s="161">
        <v>18.886345370818301</v>
      </c>
    </row>
    <row r="16" spans="1:10" s="157" customFormat="1" ht="35.1" customHeight="1" x14ac:dyDescent="0.15">
      <c r="A16" s="164" t="s">
        <v>202</v>
      </c>
      <c r="B16" s="155">
        <v>61</v>
      </c>
      <c r="C16" s="155">
        <v>59</v>
      </c>
      <c r="D16" s="156">
        <v>18</v>
      </c>
      <c r="E16" s="155">
        <v>7575</v>
      </c>
      <c r="F16" s="156">
        <v>9.8940954591614592</v>
      </c>
      <c r="G16" s="156">
        <v>64.673488224201705</v>
      </c>
      <c r="H16" s="155">
        <v>7777</v>
      </c>
      <c r="I16" s="156">
        <v>97.402597402597394</v>
      </c>
      <c r="J16" s="156">
        <v>64.357434028874806</v>
      </c>
    </row>
    <row r="17" spans="1:11" s="219" customFormat="1" ht="30.95" customHeight="1" x14ac:dyDescent="0.15">
      <c r="A17" s="218" t="s">
        <v>203</v>
      </c>
      <c r="B17" s="145">
        <v>31</v>
      </c>
      <c r="C17" s="145">
        <v>31</v>
      </c>
      <c r="D17" s="161">
        <v>0</v>
      </c>
      <c r="E17" s="145">
        <v>5604</v>
      </c>
      <c r="F17" s="161">
        <v>1.5401340822612799</v>
      </c>
      <c r="G17" s="161">
        <v>80.780989769212496</v>
      </c>
      <c r="H17" s="145">
        <v>5604</v>
      </c>
      <c r="I17" s="161">
        <v>100</v>
      </c>
      <c r="J17" s="161">
        <v>75.0777318538738</v>
      </c>
    </row>
    <row r="18" spans="1:11" s="219" customFormat="1" ht="24.95" customHeight="1" x14ac:dyDescent="0.15">
      <c r="A18" s="218" t="s">
        <v>34</v>
      </c>
      <c r="B18" s="145">
        <v>30</v>
      </c>
      <c r="C18" s="145">
        <v>28</v>
      </c>
      <c r="D18" s="161">
        <v>47.368421052631597</v>
      </c>
      <c r="E18" s="145">
        <v>1971</v>
      </c>
      <c r="F18" s="161">
        <v>43.449781659388599</v>
      </c>
      <c r="G18" s="161">
        <v>18.239338808964501</v>
      </c>
      <c r="H18" s="145">
        <v>2173</v>
      </c>
      <c r="I18" s="161">
        <v>90.704095720202503</v>
      </c>
      <c r="J18" s="161">
        <v>21.9331100262606</v>
      </c>
    </row>
    <row r="19" spans="1:11" s="219" customFormat="1" ht="41.1" customHeight="1" x14ac:dyDescent="0.15">
      <c r="A19" s="164" t="s">
        <v>204</v>
      </c>
      <c r="B19" s="155">
        <v>1218</v>
      </c>
      <c r="C19" s="155">
        <v>1081</v>
      </c>
      <c r="D19" s="156">
        <v>9.8577235772357703</v>
      </c>
      <c r="E19" s="155">
        <v>60976</v>
      </c>
      <c r="F19" s="156">
        <v>15.2970540407669</v>
      </c>
      <c r="G19" s="156">
        <v>28.388708399694199</v>
      </c>
      <c r="H19" s="155">
        <v>67414</v>
      </c>
      <c r="I19" s="156">
        <v>90.450054884742002</v>
      </c>
      <c r="J19" s="156">
        <v>33.598428978338099</v>
      </c>
    </row>
    <row r="20" spans="1:11" s="219" customFormat="1" ht="35.1" customHeight="1" x14ac:dyDescent="0.15">
      <c r="A20" s="164" t="s">
        <v>6</v>
      </c>
      <c r="B20" s="155">
        <v>89</v>
      </c>
      <c r="C20" s="155">
        <v>47</v>
      </c>
      <c r="D20" s="156">
        <v>88</v>
      </c>
      <c r="E20" s="155">
        <v>9884</v>
      </c>
      <c r="F20" s="156">
        <v>57.088366179275297</v>
      </c>
      <c r="G20" s="167" t="s">
        <v>468</v>
      </c>
      <c r="H20" s="155">
        <v>38444</v>
      </c>
      <c r="I20" s="156">
        <v>25.7101238164603</v>
      </c>
      <c r="J20" s="167" t="s">
        <v>468</v>
      </c>
    </row>
    <row r="21" spans="1:11" s="146" customFormat="1" ht="20.100000000000001" customHeight="1" x14ac:dyDescent="0.15">
      <c r="A21" s="220" t="s">
        <v>42</v>
      </c>
      <c r="B21" s="170"/>
      <c r="C21" s="170"/>
      <c r="D21" s="171"/>
      <c r="E21" s="170"/>
      <c r="F21" s="171"/>
      <c r="G21" s="162"/>
      <c r="H21" s="170"/>
      <c r="I21" s="171"/>
      <c r="J21" s="162"/>
    </row>
    <row r="22" spans="1:11" ht="18" customHeight="1" x14ac:dyDescent="0.15">
      <c r="A22" s="353" t="s">
        <v>31</v>
      </c>
      <c r="B22" s="353"/>
      <c r="C22" s="353"/>
      <c r="D22" s="353"/>
      <c r="E22" s="353"/>
      <c r="F22" s="353"/>
      <c r="G22" s="353"/>
      <c r="H22" s="353"/>
      <c r="I22" s="353"/>
      <c r="J22" s="353"/>
      <c r="K22" s="221"/>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6384" width="11.42578125" style="172"/>
  </cols>
  <sheetData>
    <row r="1" spans="1:13" ht="39.950000000000003" customHeight="1" x14ac:dyDescent="0.15">
      <c r="A1" s="366" t="s">
        <v>233</v>
      </c>
      <c r="B1" s="366"/>
      <c r="C1" s="366"/>
      <c r="D1" s="366"/>
      <c r="E1" s="366"/>
      <c r="F1" s="366"/>
      <c r="G1" s="366"/>
      <c r="H1" s="366"/>
      <c r="I1" s="366"/>
      <c r="J1" s="366"/>
    </row>
    <row r="2" spans="1:13" ht="20.100000000000001" customHeight="1" x14ac:dyDescent="0.15">
      <c r="A2" s="367" t="s">
        <v>183</v>
      </c>
      <c r="B2" s="356" t="s">
        <v>516</v>
      </c>
      <c r="C2" s="357"/>
      <c r="D2" s="357"/>
      <c r="E2" s="357"/>
      <c r="F2" s="357"/>
      <c r="G2" s="357"/>
      <c r="H2" s="357"/>
      <c r="I2" s="358"/>
      <c r="J2" s="217" t="s">
        <v>527</v>
      </c>
    </row>
    <row r="3" spans="1:13" ht="9.9499999999999993" customHeight="1" x14ac:dyDescent="0.15">
      <c r="A3" s="324"/>
      <c r="B3" s="359" t="s">
        <v>296</v>
      </c>
      <c r="C3" s="360"/>
      <c r="D3" s="361"/>
      <c r="E3" s="326" t="s">
        <v>29</v>
      </c>
      <c r="F3" s="326"/>
      <c r="G3" s="326"/>
      <c r="H3" s="326"/>
      <c r="I3" s="326"/>
      <c r="J3" s="327" t="s">
        <v>28</v>
      </c>
    </row>
    <row r="4" spans="1:13" ht="9.9499999999999993" customHeight="1" x14ac:dyDescent="0.15">
      <c r="A4" s="324"/>
      <c r="B4" s="365" t="s">
        <v>126</v>
      </c>
      <c r="C4" s="326" t="s">
        <v>30</v>
      </c>
      <c r="D4" s="326"/>
      <c r="E4" s="326" t="s">
        <v>126</v>
      </c>
      <c r="F4" s="354" t="s">
        <v>142</v>
      </c>
      <c r="G4" s="354" t="s">
        <v>32</v>
      </c>
      <c r="H4" s="326" t="s">
        <v>164</v>
      </c>
      <c r="I4" s="326"/>
      <c r="J4" s="327"/>
    </row>
    <row r="5" spans="1:13" ht="54.95" customHeight="1" x14ac:dyDescent="0.15">
      <c r="A5" s="324"/>
      <c r="B5" s="365"/>
      <c r="C5" s="175" t="s">
        <v>167</v>
      </c>
      <c r="D5" s="175" t="s">
        <v>142</v>
      </c>
      <c r="E5" s="326"/>
      <c r="F5" s="355"/>
      <c r="G5" s="355"/>
      <c r="H5" s="175" t="s">
        <v>191</v>
      </c>
      <c r="I5" s="175" t="s">
        <v>168</v>
      </c>
      <c r="J5" s="327"/>
    </row>
    <row r="6" spans="1:13" ht="9.9499999999999993" customHeight="1" x14ac:dyDescent="0.15">
      <c r="A6" s="325"/>
      <c r="B6" s="362" t="s">
        <v>127</v>
      </c>
      <c r="C6" s="363"/>
      <c r="D6" s="177" t="s">
        <v>128</v>
      </c>
      <c r="E6" s="177" t="s">
        <v>127</v>
      </c>
      <c r="F6" s="363" t="s">
        <v>128</v>
      </c>
      <c r="G6" s="363"/>
      <c r="H6" s="177" t="s">
        <v>127</v>
      </c>
      <c r="I6" s="363" t="s">
        <v>128</v>
      </c>
      <c r="J6" s="364"/>
    </row>
    <row r="7" spans="1:13" s="146" customFormat="1" ht="18" customHeight="1" x14ac:dyDescent="0.15">
      <c r="A7" s="215" t="s">
        <v>405</v>
      </c>
      <c r="B7" s="183">
        <v>75</v>
      </c>
      <c r="C7" s="183">
        <v>66</v>
      </c>
      <c r="D7" s="161">
        <v>22.2222222222222</v>
      </c>
      <c r="E7" s="145">
        <v>3679</v>
      </c>
      <c r="F7" s="161">
        <v>31.580829756795399</v>
      </c>
      <c r="G7" s="161">
        <v>21.977087952697701</v>
      </c>
      <c r="H7" s="145">
        <v>4398</v>
      </c>
      <c r="I7" s="161">
        <v>83.651659845384302</v>
      </c>
      <c r="J7" s="161">
        <v>28.7350528643201</v>
      </c>
    </row>
    <row r="8" spans="1:13" s="146" customFormat="1" ht="18" customHeight="1" x14ac:dyDescent="0.15">
      <c r="A8" s="215" t="s">
        <v>146</v>
      </c>
      <c r="B8" s="183">
        <v>52</v>
      </c>
      <c r="C8" s="183">
        <v>49</v>
      </c>
      <c r="D8" s="161">
        <v>11.363636363636401</v>
      </c>
      <c r="E8" s="145">
        <v>2290</v>
      </c>
      <c r="F8" s="161">
        <v>28.724002248454202</v>
      </c>
      <c r="G8" s="161">
        <v>34.496360989810803</v>
      </c>
      <c r="H8" s="145">
        <v>2443</v>
      </c>
      <c r="I8" s="161">
        <v>93.737208350388897</v>
      </c>
      <c r="J8" s="161">
        <v>34.366755728405103</v>
      </c>
    </row>
    <row r="9" spans="1:13" s="146" customFormat="1" ht="18" customHeight="1" x14ac:dyDescent="0.15">
      <c r="A9" s="215" t="s">
        <v>273</v>
      </c>
      <c r="B9" s="183">
        <v>59</v>
      </c>
      <c r="C9" s="183">
        <v>48</v>
      </c>
      <c r="D9" s="161">
        <v>6.6666666666666696</v>
      </c>
      <c r="E9" s="145">
        <v>2622</v>
      </c>
      <c r="F9" s="161">
        <v>4.6706586826347403</v>
      </c>
      <c r="G9" s="161">
        <v>30.495455953733298</v>
      </c>
      <c r="H9" s="145">
        <v>2985</v>
      </c>
      <c r="I9" s="161">
        <v>87.8391959798995</v>
      </c>
      <c r="J9" s="161">
        <v>36.805296124931502</v>
      </c>
    </row>
    <row r="10" spans="1:13" s="146" customFormat="1" ht="18" customHeight="1" x14ac:dyDescent="0.15">
      <c r="A10" s="215" t="s">
        <v>274</v>
      </c>
      <c r="B10" s="183">
        <v>49</v>
      </c>
      <c r="C10" s="183">
        <v>42</v>
      </c>
      <c r="D10" s="161">
        <v>0</v>
      </c>
      <c r="E10" s="145">
        <v>1984</v>
      </c>
      <c r="F10" s="161">
        <v>8.0610021786492307</v>
      </c>
      <c r="G10" s="161">
        <v>44.076000826844897</v>
      </c>
      <c r="H10" s="145">
        <v>2286</v>
      </c>
      <c r="I10" s="161">
        <v>86.789151356080495</v>
      </c>
      <c r="J10" s="161">
        <v>42.277275855927797</v>
      </c>
      <c r="M10" s="222"/>
    </row>
    <row r="11" spans="1:13" s="146" customFormat="1" ht="24.95" customHeight="1" x14ac:dyDescent="0.15">
      <c r="A11" s="218" t="s">
        <v>275</v>
      </c>
      <c r="B11" s="183">
        <v>189</v>
      </c>
      <c r="C11" s="183">
        <v>186</v>
      </c>
      <c r="D11" s="161">
        <v>12.048192771084301</v>
      </c>
      <c r="E11" s="145">
        <v>15413</v>
      </c>
      <c r="F11" s="161">
        <v>15.1254855094114</v>
      </c>
      <c r="G11" s="161">
        <v>26.563824597539199</v>
      </c>
      <c r="H11" s="145">
        <v>15796</v>
      </c>
      <c r="I11" s="161">
        <v>97.575335527981807</v>
      </c>
      <c r="J11" s="161">
        <v>33.0687597255234</v>
      </c>
      <c r="M11" s="222"/>
    </row>
    <row r="12" spans="1:13" s="146" customFormat="1" ht="18" customHeight="1" x14ac:dyDescent="0.15">
      <c r="A12" s="215" t="s">
        <v>256</v>
      </c>
      <c r="B12" s="183">
        <v>72</v>
      </c>
      <c r="C12" s="183">
        <v>60</v>
      </c>
      <c r="D12" s="161">
        <v>11.1111111111111</v>
      </c>
      <c r="E12" s="145">
        <v>2464</v>
      </c>
      <c r="F12" s="161">
        <v>19.322033898305101</v>
      </c>
      <c r="G12" s="161">
        <v>37.508116883116898</v>
      </c>
      <c r="H12" s="145">
        <v>2856</v>
      </c>
      <c r="I12" s="161">
        <v>86.274509803921603</v>
      </c>
      <c r="J12" s="161">
        <v>43.476977855479497</v>
      </c>
      <c r="M12" s="222"/>
    </row>
    <row r="13" spans="1:13" s="146" customFormat="1" ht="18" customHeight="1" x14ac:dyDescent="0.15">
      <c r="A13" s="215" t="s">
        <v>257</v>
      </c>
      <c r="B13" s="183">
        <v>58</v>
      </c>
      <c r="C13" s="183">
        <v>54</v>
      </c>
      <c r="D13" s="161">
        <v>3.84615384615384</v>
      </c>
      <c r="E13" s="145">
        <v>2633</v>
      </c>
      <c r="F13" s="161">
        <v>3.3765213977228101</v>
      </c>
      <c r="G13" s="161">
        <v>23.207549566255601</v>
      </c>
      <c r="H13" s="145">
        <v>2805</v>
      </c>
      <c r="I13" s="161">
        <v>93.868092691622095</v>
      </c>
      <c r="J13" s="161">
        <v>25.5226159502608</v>
      </c>
      <c r="M13" s="222"/>
    </row>
    <row r="14" spans="1:13" s="146" customFormat="1" ht="18" customHeight="1" x14ac:dyDescent="0.15">
      <c r="A14" s="215" t="s">
        <v>255</v>
      </c>
      <c r="B14" s="183">
        <v>570</v>
      </c>
      <c r="C14" s="183">
        <v>494</v>
      </c>
      <c r="D14" s="161">
        <v>8.3333333333333304</v>
      </c>
      <c r="E14" s="145">
        <v>25577</v>
      </c>
      <c r="F14" s="161">
        <v>13.878005342831701</v>
      </c>
      <c r="G14" s="161">
        <v>27.076317186620901</v>
      </c>
      <c r="H14" s="145">
        <v>28797</v>
      </c>
      <c r="I14" s="161">
        <v>88.818279681911307</v>
      </c>
      <c r="J14" s="161">
        <v>32.9478536342179</v>
      </c>
      <c r="M14" s="222"/>
    </row>
    <row r="15" spans="1:13" s="146" customFormat="1" ht="18" customHeight="1" x14ac:dyDescent="0.15">
      <c r="A15" s="215" t="s">
        <v>254</v>
      </c>
      <c r="B15" s="183">
        <v>94</v>
      </c>
      <c r="C15" s="183">
        <v>82</v>
      </c>
      <c r="D15" s="161">
        <v>15.492957746478901</v>
      </c>
      <c r="E15" s="145">
        <v>4314</v>
      </c>
      <c r="F15" s="161">
        <v>22.905982905982899</v>
      </c>
      <c r="G15" s="161">
        <v>34.406147640303601</v>
      </c>
      <c r="H15" s="145">
        <v>5048</v>
      </c>
      <c r="I15" s="161">
        <v>85.459587955626006</v>
      </c>
      <c r="J15" s="161">
        <v>36.129491513185599</v>
      </c>
      <c r="M15" s="222"/>
    </row>
    <row r="16" spans="1:13" s="157" customFormat="1" ht="18" customHeight="1" x14ac:dyDescent="0.15">
      <c r="A16" s="184" t="s">
        <v>184</v>
      </c>
      <c r="B16" s="155">
        <v>1218</v>
      </c>
      <c r="C16" s="155">
        <v>1081</v>
      </c>
      <c r="D16" s="156">
        <v>9.8577235772357703</v>
      </c>
      <c r="E16" s="155">
        <v>60976</v>
      </c>
      <c r="F16" s="156">
        <v>15.2970540407669</v>
      </c>
      <c r="G16" s="156">
        <v>28.388708399694199</v>
      </c>
      <c r="H16" s="155">
        <v>67414</v>
      </c>
      <c r="I16" s="156">
        <v>90.450054884742002</v>
      </c>
      <c r="J16" s="156">
        <v>33.598428978338099</v>
      </c>
      <c r="M16" s="222"/>
    </row>
    <row r="17" spans="1:13" s="146" customFormat="1" ht="18" customHeight="1" x14ac:dyDescent="0.15">
      <c r="A17" s="218" t="s">
        <v>7</v>
      </c>
      <c r="B17" s="183">
        <v>89</v>
      </c>
      <c r="C17" s="183">
        <v>47</v>
      </c>
      <c r="D17" s="161">
        <v>88</v>
      </c>
      <c r="E17" s="145">
        <v>9884</v>
      </c>
      <c r="F17" s="161">
        <v>57.088366179275297</v>
      </c>
      <c r="G17" s="165" t="s">
        <v>468</v>
      </c>
      <c r="H17" s="145">
        <v>38444</v>
      </c>
      <c r="I17" s="161">
        <v>25.7101238164603</v>
      </c>
      <c r="J17" s="165" t="s">
        <v>468</v>
      </c>
      <c r="M17" s="222"/>
    </row>
    <row r="18" spans="1:13" s="146" customFormat="1" ht="20.100000000000001" customHeight="1" x14ac:dyDescent="0.15">
      <c r="A18" s="220" t="s">
        <v>42</v>
      </c>
      <c r="M18" s="222"/>
    </row>
    <row r="19" spans="1:13" s="146" customFormat="1" ht="18" customHeight="1" x14ac:dyDescent="0.15">
      <c r="A19" s="368" t="s">
        <v>31</v>
      </c>
      <c r="B19" s="368"/>
      <c r="C19" s="368"/>
      <c r="D19" s="368"/>
      <c r="E19" s="368"/>
      <c r="F19" s="368"/>
      <c r="G19" s="368"/>
      <c r="H19" s="368"/>
      <c r="I19" s="368"/>
      <c r="J19" s="368"/>
      <c r="K19" s="223"/>
      <c r="M19" s="222"/>
    </row>
    <row r="20" spans="1:13" s="146" customFormat="1" ht="20.100000000000001" customHeight="1" x14ac:dyDescent="0.15">
      <c r="A20" s="220"/>
    </row>
    <row r="21" spans="1:13" s="146" customFormat="1" ht="39.950000000000003" customHeight="1" x14ac:dyDescent="0.15">
      <c r="A21" s="298" t="s">
        <v>234</v>
      </c>
      <c r="B21" s="298"/>
      <c r="C21" s="298"/>
      <c r="D21" s="298"/>
      <c r="E21" s="298"/>
      <c r="F21" s="298"/>
      <c r="G21" s="298"/>
      <c r="H21" s="298"/>
      <c r="I21" s="298"/>
      <c r="J21" s="298"/>
    </row>
    <row r="22" spans="1:13" ht="20.100000000000001" customHeight="1" x14ac:dyDescent="0.15">
      <c r="A22" s="367" t="s">
        <v>91</v>
      </c>
      <c r="B22" s="356" t="s">
        <v>516</v>
      </c>
      <c r="C22" s="357"/>
      <c r="D22" s="357"/>
      <c r="E22" s="357"/>
      <c r="F22" s="357"/>
      <c r="G22" s="357"/>
      <c r="H22" s="357"/>
      <c r="I22" s="358"/>
      <c r="J22" s="217" t="s">
        <v>527</v>
      </c>
    </row>
    <row r="23" spans="1:13" s="146" customFormat="1" ht="9.9499999999999993" customHeight="1" x14ac:dyDescent="0.15">
      <c r="A23" s="299"/>
      <c r="B23" s="359" t="s">
        <v>296</v>
      </c>
      <c r="C23" s="360"/>
      <c r="D23" s="361"/>
      <c r="E23" s="306" t="s">
        <v>29</v>
      </c>
      <c r="F23" s="306"/>
      <c r="G23" s="306"/>
      <c r="H23" s="306"/>
      <c r="I23" s="306"/>
      <c r="J23" s="309" t="s">
        <v>28</v>
      </c>
    </row>
    <row r="24" spans="1:13" s="146" customFormat="1" ht="9.9499999999999993" customHeight="1" x14ac:dyDescent="0.15">
      <c r="A24" s="299"/>
      <c r="B24" s="305" t="s">
        <v>126</v>
      </c>
      <c r="C24" s="306" t="s">
        <v>30</v>
      </c>
      <c r="D24" s="306"/>
      <c r="E24" s="306" t="s">
        <v>126</v>
      </c>
      <c r="F24" s="307" t="s">
        <v>142</v>
      </c>
      <c r="G24" s="307" t="s">
        <v>32</v>
      </c>
      <c r="H24" s="306" t="s">
        <v>164</v>
      </c>
      <c r="I24" s="306"/>
      <c r="J24" s="309"/>
    </row>
    <row r="25" spans="1:13" s="146" customFormat="1" ht="54.95" customHeight="1" x14ac:dyDescent="0.15">
      <c r="A25" s="299"/>
      <c r="B25" s="305"/>
      <c r="C25" s="150" t="s">
        <v>167</v>
      </c>
      <c r="D25" s="150" t="s">
        <v>142</v>
      </c>
      <c r="E25" s="306"/>
      <c r="F25" s="308"/>
      <c r="G25" s="308"/>
      <c r="H25" s="150" t="s">
        <v>191</v>
      </c>
      <c r="I25" s="150" t="s">
        <v>168</v>
      </c>
      <c r="J25" s="309"/>
    </row>
    <row r="26" spans="1:13" s="146" customFormat="1" ht="9.9499999999999993" customHeight="1" x14ac:dyDescent="0.15">
      <c r="A26" s="300"/>
      <c r="B26" s="369" t="s">
        <v>127</v>
      </c>
      <c r="C26" s="370"/>
      <c r="D26" s="152" t="s">
        <v>128</v>
      </c>
      <c r="E26" s="152" t="s">
        <v>127</v>
      </c>
      <c r="F26" s="370" t="s">
        <v>128</v>
      </c>
      <c r="G26" s="370"/>
      <c r="H26" s="152" t="s">
        <v>127</v>
      </c>
      <c r="I26" s="370" t="s">
        <v>128</v>
      </c>
      <c r="J26" s="371"/>
    </row>
    <row r="27" spans="1:13" s="146" customFormat="1" ht="18" customHeight="1" x14ac:dyDescent="0.15">
      <c r="A27" s="179" t="s">
        <v>185</v>
      </c>
      <c r="B27" s="183">
        <v>149</v>
      </c>
      <c r="C27" s="183">
        <v>136</v>
      </c>
      <c r="D27" s="161">
        <v>7.9365079365079403</v>
      </c>
      <c r="E27" s="145">
        <v>11727</v>
      </c>
      <c r="F27" s="161">
        <v>9.8033707865168491</v>
      </c>
      <c r="G27" s="161">
        <v>50.142791735821</v>
      </c>
      <c r="H27" s="145">
        <v>12231</v>
      </c>
      <c r="I27" s="161">
        <v>95.879323031640894</v>
      </c>
      <c r="J27" s="161">
        <v>54.232310695716698</v>
      </c>
    </row>
    <row r="28" spans="1:13" s="146" customFormat="1" ht="24.95" customHeight="1" x14ac:dyDescent="0.15">
      <c r="A28" s="224" t="s">
        <v>187</v>
      </c>
      <c r="B28" s="183">
        <v>81</v>
      </c>
      <c r="C28" s="183">
        <v>74</v>
      </c>
      <c r="D28" s="161">
        <v>5.71428571428571</v>
      </c>
      <c r="E28" s="145">
        <v>6184</v>
      </c>
      <c r="F28" s="161">
        <v>4.3713080168776299</v>
      </c>
      <c r="G28" s="161">
        <v>55.9847994825356</v>
      </c>
      <c r="H28" s="145">
        <v>6461</v>
      </c>
      <c r="I28" s="161">
        <v>95.712737966259098</v>
      </c>
      <c r="J28" s="161">
        <v>57.349770302409297</v>
      </c>
    </row>
    <row r="29" spans="1:13" s="146" customFormat="1" ht="18" customHeight="1" x14ac:dyDescent="0.15">
      <c r="A29" s="225" t="s">
        <v>286</v>
      </c>
      <c r="B29" s="183">
        <v>24</v>
      </c>
      <c r="C29" s="183">
        <v>23</v>
      </c>
      <c r="D29" s="161">
        <v>4.5454545454545503</v>
      </c>
      <c r="E29" s="145">
        <v>1731</v>
      </c>
      <c r="F29" s="161">
        <v>-0.57438253877082002</v>
      </c>
      <c r="G29" s="161">
        <v>55.210860774118999</v>
      </c>
      <c r="H29" s="145">
        <v>1768</v>
      </c>
      <c r="I29" s="161">
        <v>97.907239819004502</v>
      </c>
      <c r="J29" s="161">
        <v>49.4392382238251</v>
      </c>
    </row>
    <row r="30" spans="1:13" s="146" customFormat="1" ht="18" customHeight="1" x14ac:dyDescent="0.15">
      <c r="A30" s="185" t="s">
        <v>188</v>
      </c>
      <c r="B30" s="183">
        <v>35</v>
      </c>
      <c r="C30" s="183">
        <v>31</v>
      </c>
      <c r="D30" s="161">
        <v>24</v>
      </c>
      <c r="E30" s="145">
        <v>2961</v>
      </c>
      <c r="F30" s="161">
        <v>33.3783783783784</v>
      </c>
      <c r="G30" s="161">
        <v>32.732423681776098</v>
      </c>
      <c r="H30" s="145">
        <v>3119</v>
      </c>
      <c r="I30" s="161">
        <v>94.934273805706994</v>
      </c>
      <c r="J30" s="161">
        <v>47.396727603272403</v>
      </c>
    </row>
    <row r="31" spans="1:13" s="146" customFormat="1" ht="18" customHeight="1" x14ac:dyDescent="0.15">
      <c r="A31" s="225" t="s">
        <v>404</v>
      </c>
      <c r="B31" s="183">
        <v>9</v>
      </c>
      <c r="C31" s="183">
        <v>8</v>
      </c>
      <c r="D31" s="161">
        <v>-11.1111111111111</v>
      </c>
      <c r="E31" s="145">
        <v>851</v>
      </c>
      <c r="F31" s="161">
        <v>7.1788413098236799</v>
      </c>
      <c r="G31" s="161">
        <v>56.357226792009399</v>
      </c>
      <c r="H31" s="145">
        <v>883</v>
      </c>
      <c r="I31" s="161">
        <v>96.375990939977399</v>
      </c>
      <c r="J31" s="161">
        <v>58.650819017179401</v>
      </c>
    </row>
    <row r="32" spans="1:13" s="146" customFormat="1" ht="18" customHeight="1" x14ac:dyDescent="0.15">
      <c r="A32" s="215" t="s">
        <v>287</v>
      </c>
      <c r="B32" s="183">
        <v>12</v>
      </c>
      <c r="C32" s="183">
        <v>12</v>
      </c>
      <c r="D32" s="161">
        <v>9.0909090909090899</v>
      </c>
      <c r="E32" s="145">
        <v>463</v>
      </c>
      <c r="F32" s="161">
        <v>49.838187702265401</v>
      </c>
      <c r="G32" s="161">
        <v>17.908045977011501</v>
      </c>
      <c r="H32" s="145">
        <v>483</v>
      </c>
      <c r="I32" s="161">
        <v>95.859213250517598</v>
      </c>
      <c r="J32" s="161">
        <v>29.799379901513799</v>
      </c>
    </row>
    <row r="33" spans="1:11" s="146" customFormat="1" ht="18" customHeight="1" x14ac:dyDescent="0.15">
      <c r="A33" s="215" t="s">
        <v>288</v>
      </c>
      <c r="B33" s="183">
        <v>172</v>
      </c>
      <c r="C33" s="183">
        <v>146</v>
      </c>
      <c r="D33" s="161">
        <v>16.8</v>
      </c>
      <c r="E33" s="145">
        <v>8994</v>
      </c>
      <c r="F33" s="161">
        <v>19.426370999867199</v>
      </c>
      <c r="G33" s="161">
        <v>23.8193095765021</v>
      </c>
      <c r="H33" s="145">
        <v>10025</v>
      </c>
      <c r="I33" s="161">
        <v>89.715710723192004</v>
      </c>
      <c r="J33" s="161">
        <v>28.763726349213702</v>
      </c>
    </row>
    <row r="34" spans="1:11" s="146" customFormat="1" ht="18" customHeight="1" x14ac:dyDescent="0.15">
      <c r="A34" s="215" t="s">
        <v>289</v>
      </c>
      <c r="B34" s="183">
        <v>885</v>
      </c>
      <c r="C34" s="183">
        <v>787</v>
      </c>
      <c r="D34" s="161">
        <v>9.0027700831024902</v>
      </c>
      <c r="E34" s="145">
        <v>39792</v>
      </c>
      <c r="F34" s="161">
        <v>15.7888610836292</v>
      </c>
      <c r="G34" s="161">
        <v>23.105423868333599</v>
      </c>
      <c r="H34" s="145">
        <v>44675</v>
      </c>
      <c r="I34" s="161">
        <v>89.069949636261896</v>
      </c>
      <c r="J34" s="161">
        <v>28.613597831716302</v>
      </c>
    </row>
    <row r="35" spans="1:11" s="157" customFormat="1" ht="18" customHeight="1" x14ac:dyDescent="0.15">
      <c r="A35" s="184" t="s">
        <v>186</v>
      </c>
      <c r="B35" s="155">
        <v>1218</v>
      </c>
      <c r="C35" s="155">
        <v>1081</v>
      </c>
      <c r="D35" s="156">
        <v>9.8577235772357703</v>
      </c>
      <c r="E35" s="155">
        <v>60976</v>
      </c>
      <c r="F35" s="156">
        <v>15.2970540407669</v>
      </c>
      <c r="G35" s="156">
        <v>28.388708399694199</v>
      </c>
      <c r="H35" s="155">
        <v>67414</v>
      </c>
      <c r="I35" s="156">
        <v>90.450054884742002</v>
      </c>
      <c r="J35" s="156">
        <v>33.598428978338099</v>
      </c>
    </row>
    <row r="36" spans="1:11" s="146" customFormat="1" ht="20.100000000000001" customHeight="1" x14ac:dyDescent="0.15">
      <c r="A36" s="220" t="s">
        <v>42</v>
      </c>
    </row>
    <row r="37" spans="1:11" s="146" customFormat="1" ht="9.9499999999999993" customHeight="1" x14ac:dyDescent="0.15">
      <c r="A37" s="368" t="s">
        <v>189</v>
      </c>
      <c r="B37" s="368"/>
      <c r="C37" s="368"/>
      <c r="D37" s="368"/>
      <c r="E37" s="368"/>
      <c r="F37" s="368"/>
      <c r="G37" s="368"/>
      <c r="H37" s="368"/>
      <c r="I37" s="368"/>
      <c r="J37" s="368"/>
      <c r="K37" s="223"/>
    </row>
    <row r="38" spans="1:11" ht="9" customHeight="1" x14ac:dyDescent="0.15"/>
    <row r="39" spans="1:11" ht="9" customHeight="1" x14ac:dyDescent="0.15">
      <c r="J39" s="226"/>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285" t="s">
        <v>235</v>
      </c>
      <c r="B1" s="285"/>
      <c r="C1" s="285"/>
      <c r="D1" s="285"/>
      <c r="E1" s="285"/>
      <c r="F1" s="285"/>
      <c r="G1" s="285"/>
      <c r="H1" s="285"/>
      <c r="I1" s="285"/>
      <c r="J1" s="285"/>
    </row>
    <row r="2" spans="1:10" ht="20.100000000000001" customHeight="1" x14ac:dyDescent="0.15">
      <c r="A2" s="310" t="s">
        <v>190</v>
      </c>
      <c r="B2" s="375" t="s">
        <v>516</v>
      </c>
      <c r="C2" s="376"/>
      <c r="D2" s="376"/>
      <c r="E2" s="376"/>
      <c r="F2" s="376"/>
      <c r="G2" s="376"/>
      <c r="H2" s="376"/>
      <c r="I2" s="377"/>
      <c r="J2" s="129" t="s">
        <v>527</v>
      </c>
    </row>
    <row r="3" spans="1:10" ht="9.9499999999999993" customHeight="1" x14ac:dyDescent="0.15">
      <c r="A3" s="311"/>
      <c r="B3" s="350" t="s">
        <v>296</v>
      </c>
      <c r="C3" s="378"/>
      <c r="D3" s="351"/>
      <c r="E3" s="316" t="s">
        <v>29</v>
      </c>
      <c r="F3" s="316"/>
      <c r="G3" s="316"/>
      <c r="H3" s="316"/>
      <c r="I3" s="316"/>
      <c r="J3" s="319" t="s">
        <v>28</v>
      </c>
    </row>
    <row r="4" spans="1:10" ht="9.9499999999999993" customHeight="1" x14ac:dyDescent="0.15">
      <c r="A4" s="311"/>
      <c r="B4" s="382" t="s">
        <v>126</v>
      </c>
      <c r="C4" s="316" t="s">
        <v>30</v>
      </c>
      <c r="D4" s="316"/>
      <c r="E4" s="316" t="s">
        <v>126</v>
      </c>
      <c r="F4" s="373" t="s">
        <v>142</v>
      </c>
      <c r="G4" s="373" t="s">
        <v>32</v>
      </c>
      <c r="H4" s="316" t="s">
        <v>164</v>
      </c>
      <c r="I4" s="316"/>
      <c r="J4" s="319"/>
    </row>
    <row r="5" spans="1:10" ht="54.95" customHeight="1" x14ac:dyDescent="0.15">
      <c r="A5" s="311"/>
      <c r="B5" s="382"/>
      <c r="C5" s="13" t="s">
        <v>167</v>
      </c>
      <c r="D5" s="13" t="s">
        <v>142</v>
      </c>
      <c r="E5" s="316"/>
      <c r="F5" s="374"/>
      <c r="G5" s="374"/>
      <c r="H5" s="13" t="s">
        <v>191</v>
      </c>
      <c r="I5" s="13" t="s">
        <v>168</v>
      </c>
      <c r="J5" s="319"/>
    </row>
    <row r="6" spans="1:10" ht="9.9499999999999993" customHeight="1" x14ac:dyDescent="0.15">
      <c r="A6" s="312"/>
      <c r="B6" s="379" t="s">
        <v>127</v>
      </c>
      <c r="C6" s="380"/>
      <c r="D6" s="15" t="s">
        <v>128</v>
      </c>
      <c r="E6" s="15" t="s">
        <v>127</v>
      </c>
      <c r="F6" s="380" t="s">
        <v>128</v>
      </c>
      <c r="G6" s="380"/>
      <c r="H6" s="15" t="s">
        <v>127</v>
      </c>
      <c r="I6" s="380" t="s">
        <v>128</v>
      </c>
      <c r="J6" s="381"/>
    </row>
    <row r="7" spans="1:10" s="1" customFormat="1" ht="35.1" customHeight="1" x14ac:dyDescent="0.15">
      <c r="A7" s="33" t="s">
        <v>8</v>
      </c>
      <c r="B7" s="90">
        <v>70</v>
      </c>
      <c r="C7" s="90">
        <v>70</v>
      </c>
      <c r="D7" s="88">
        <v>11.1111111111111</v>
      </c>
      <c r="E7" s="87">
        <v>5853</v>
      </c>
      <c r="F7" s="88">
        <v>9.1977611940298498</v>
      </c>
      <c r="G7" s="88">
        <v>27.6075131686795</v>
      </c>
      <c r="H7" s="87">
        <v>5975</v>
      </c>
      <c r="I7" s="88">
        <v>97.958158995815893</v>
      </c>
      <c r="J7" s="88">
        <v>35.375691993426301</v>
      </c>
    </row>
    <row r="8" spans="1:10" s="1" customFormat="1" ht="20.100000000000001" customHeight="1" x14ac:dyDescent="0.15">
      <c r="A8" s="33" t="s">
        <v>9</v>
      </c>
      <c r="B8" s="90">
        <v>12</v>
      </c>
      <c r="C8" s="90">
        <v>12</v>
      </c>
      <c r="D8" s="88">
        <v>-7.6923076923076898</v>
      </c>
      <c r="E8" s="87">
        <v>1152</v>
      </c>
      <c r="F8" s="88">
        <v>-1.4542343883661299</v>
      </c>
      <c r="G8" s="88">
        <v>30.366873561208699</v>
      </c>
      <c r="H8" s="87">
        <v>1159</v>
      </c>
      <c r="I8" s="88">
        <v>99.396031061259706</v>
      </c>
      <c r="J8" s="88">
        <v>31.5153768816538</v>
      </c>
    </row>
    <row r="9" spans="1:10" s="1" customFormat="1" ht="20.100000000000001" customHeight="1" x14ac:dyDescent="0.15">
      <c r="A9" s="34" t="s">
        <v>10</v>
      </c>
      <c r="B9" s="90">
        <v>30</v>
      </c>
      <c r="C9" s="90">
        <v>29</v>
      </c>
      <c r="D9" s="88">
        <v>3.5714285714285698</v>
      </c>
      <c r="E9" s="87">
        <v>2505</v>
      </c>
      <c r="F9" s="88">
        <v>10.9388839681134</v>
      </c>
      <c r="G9" s="88">
        <v>30.834331337325299</v>
      </c>
      <c r="H9" s="87">
        <v>2564</v>
      </c>
      <c r="I9" s="88">
        <v>97.698907956318294</v>
      </c>
      <c r="J9" s="88">
        <v>29.6691805870351</v>
      </c>
    </row>
    <row r="10" spans="1:10" s="1" customFormat="1" ht="20.100000000000001" customHeight="1" x14ac:dyDescent="0.15">
      <c r="A10" s="33" t="s">
        <v>11</v>
      </c>
      <c r="B10" s="90">
        <v>33</v>
      </c>
      <c r="C10" s="90">
        <v>27</v>
      </c>
      <c r="D10" s="88">
        <v>-6.8965517241379404</v>
      </c>
      <c r="E10" s="87">
        <v>2023</v>
      </c>
      <c r="F10" s="88">
        <v>4.0102827763496096</v>
      </c>
      <c r="G10" s="88">
        <v>21.8027991090722</v>
      </c>
      <c r="H10" s="87">
        <v>2279</v>
      </c>
      <c r="I10" s="88">
        <v>88.767003071522595</v>
      </c>
      <c r="J10" s="88">
        <v>22.2793014053759</v>
      </c>
    </row>
    <row r="11" spans="1:10" s="1" customFormat="1" ht="20.100000000000001" customHeight="1" x14ac:dyDescent="0.15">
      <c r="A11" s="34" t="s">
        <v>12</v>
      </c>
      <c r="B11" s="90">
        <v>53</v>
      </c>
      <c r="C11" s="90">
        <v>53</v>
      </c>
      <c r="D11" s="88">
        <v>15.2173913043478</v>
      </c>
      <c r="E11" s="87">
        <v>4795</v>
      </c>
      <c r="F11" s="88">
        <v>13.7333965844402</v>
      </c>
      <c r="G11" s="88">
        <v>22.8958055184691</v>
      </c>
      <c r="H11" s="87">
        <v>4827</v>
      </c>
      <c r="I11" s="88">
        <v>99.337062357571995</v>
      </c>
      <c r="J11" s="88">
        <v>32.236035915602798</v>
      </c>
    </row>
    <row r="12" spans="1:10" s="1" customFormat="1" ht="35.1" customHeight="1" x14ac:dyDescent="0.15">
      <c r="A12" s="34" t="s">
        <v>62</v>
      </c>
      <c r="B12" s="90">
        <v>47</v>
      </c>
      <c r="C12" s="90">
        <v>44</v>
      </c>
      <c r="D12" s="88">
        <v>12.8205128205128</v>
      </c>
      <c r="E12" s="87">
        <v>2157</v>
      </c>
      <c r="F12" s="88">
        <v>31.124620060790299</v>
      </c>
      <c r="G12" s="88">
        <v>35.986709936640402</v>
      </c>
      <c r="H12" s="87">
        <v>2305</v>
      </c>
      <c r="I12" s="88">
        <v>93.579175704989197</v>
      </c>
      <c r="J12" s="88">
        <v>35.451400429289301</v>
      </c>
    </row>
    <row r="13" spans="1:10" s="1" customFormat="1" ht="20.100000000000001" customHeight="1" x14ac:dyDescent="0.15">
      <c r="A13" s="33" t="s">
        <v>92</v>
      </c>
      <c r="B13" s="90">
        <v>34</v>
      </c>
      <c r="C13" s="90">
        <v>30</v>
      </c>
      <c r="D13" s="88">
        <v>20</v>
      </c>
      <c r="E13" s="87">
        <v>1501</v>
      </c>
      <c r="F13" s="88">
        <v>34.498207885304701</v>
      </c>
      <c r="G13" s="88">
        <v>16.794871794871799</v>
      </c>
      <c r="H13" s="87">
        <v>1789</v>
      </c>
      <c r="I13" s="88">
        <v>83.901621017328097</v>
      </c>
      <c r="J13" s="88">
        <v>24.214321351655599</v>
      </c>
    </row>
    <row r="14" spans="1:10" s="1" customFormat="1" ht="20.100000000000001" customHeight="1" x14ac:dyDescent="0.15">
      <c r="A14" s="33" t="s">
        <v>93</v>
      </c>
      <c r="B14" s="90">
        <v>115</v>
      </c>
      <c r="C14" s="90">
        <v>101</v>
      </c>
      <c r="D14" s="88">
        <v>10.989010989011</v>
      </c>
      <c r="E14" s="87">
        <v>5859</v>
      </c>
      <c r="F14" s="88">
        <v>20.184615384615402</v>
      </c>
      <c r="G14" s="88">
        <v>39.089719519827099</v>
      </c>
      <c r="H14" s="87">
        <v>6361</v>
      </c>
      <c r="I14" s="88">
        <v>92.108159094482005</v>
      </c>
      <c r="J14" s="88">
        <v>45.245430653688501</v>
      </c>
    </row>
    <row r="15" spans="1:10" s="1" customFormat="1" ht="20.100000000000001" customHeight="1" x14ac:dyDescent="0.15">
      <c r="A15" s="33" t="s">
        <v>94</v>
      </c>
      <c r="B15" s="90">
        <v>49</v>
      </c>
      <c r="C15" s="90">
        <v>42</v>
      </c>
      <c r="D15" s="88">
        <v>5</v>
      </c>
      <c r="E15" s="87">
        <v>2329</v>
      </c>
      <c r="F15" s="88">
        <v>4.9099099099099099</v>
      </c>
      <c r="G15" s="88">
        <v>32.513032588752701</v>
      </c>
      <c r="H15" s="87">
        <v>2584</v>
      </c>
      <c r="I15" s="88">
        <v>90.131578947368396</v>
      </c>
      <c r="J15" s="88">
        <v>37.505132737043198</v>
      </c>
    </row>
    <row r="16" spans="1:10" s="1" customFormat="1" ht="20.100000000000001" customHeight="1" x14ac:dyDescent="0.15">
      <c r="A16" s="34" t="s">
        <v>95</v>
      </c>
      <c r="B16" s="90">
        <v>41</v>
      </c>
      <c r="C16" s="90">
        <v>36</v>
      </c>
      <c r="D16" s="88">
        <v>24.137931034482801</v>
      </c>
      <c r="E16" s="87">
        <v>2178</v>
      </c>
      <c r="F16" s="88">
        <v>29.6428571428571</v>
      </c>
      <c r="G16" s="88">
        <v>25.379553106825799</v>
      </c>
      <c r="H16" s="87">
        <v>2609</v>
      </c>
      <c r="I16" s="88">
        <v>83.480260636259104</v>
      </c>
      <c r="J16" s="88">
        <v>31.456223061971102</v>
      </c>
    </row>
    <row r="17" spans="1:11" s="1" customFormat="1" ht="20.100000000000001" customHeight="1" x14ac:dyDescent="0.15">
      <c r="A17" s="33" t="s">
        <v>96</v>
      </c>
      <c r="B17" s="90">
        <v>118</v>
      </c>
      <c r="C17" s="90">
        <v>94</v>
      </c>
      <c r="D17" s="88">
        <v>9.3023255813953494</v>
      </c>
      <c r="E17" s="87">
        <v>4652</v>
      </c>
      <c r="F17" s="88">
        <v>7.3621047772905497</v>
      </c>
      <c r="G17" s="88">
        <v>23.643921580047</v>
      </c>
      <c r="H17" s="87">
        <v>5416</v>
      </c>
      <c r="I17" s="88">
        <v>85.893648449039901</v>
      </c>
      <c r="J17" s="88">
        <v>28.790809950180599</v>
      </c>
    </row>
    <row r="18" spans="1:11" s="1" customFormat="1" ht="35.1" customHeight="1" x14ac:dyDescent="0.15">
      <c r="A18" s="34" t="s">
        <v>176</v>
      </c>
      <c r="B18" s="90">
        <v>95</v>
      </c>
      <c r="C18" s="90">
        <v>88</v>
      </c>
      <c r="D18" s="88">
        <v>4.7619047619047601</v>
      </c>
      <c r="E18" s="87">
        <v>5801</v>
      </c>
      <c r="F18" s="88">
        <v>16.743811632119101</v>
      </c>
      <c r="G18" s="88">
        <v>31.922876498176102</v>
      </c>
      <c r="H18" s="87">
        <v>6078</v>
      </c>
      <c r="I18" s="88">
        <v>95.442579795985495</v>
      </c>
      <c r="J18" s="88">
        <v>38.904951838462999</v>
      </c>
    </row>
    <row r="19" spans="1:11" s="1" customFormat="1" ht="20.100000000000001" customHeight="1" x14ac:dyDescent="0.15">
      <c r="A19" s="33" t="s">
        <v>97</v>
      </c>
      <c r="B19" s="90">
        <v>20</v>
      </c>
      <c r="C19" s="90">
        <v>17</v>
      </c>
      <c r="D19" s="88">
        <v>6.25</v>
      </c>
      <c r="E19" s="87">
        <v>519</v>
      </c>
      <c r="F19" s="88">
        <v>16.629213483146099</v>
      </c>
      <c r="G19" s="88">
        <v>21.091843288375099</v>
      </c>
      <c r="H19" s="87">
        <v>724</v>
      </c>
      <c r="I19" s="88">
        <v>71.685082872928206</v>
      </c>
      <c r="J19" s="88">
        <v>26.582759467327602</v>
      </c>
    </row>
    <row r="20" spans="1:11" s="1" customFormat="1" ht="20.100000000000001" customHeight="1" x14ac:dyDescent="0.15">
      <c r="A20" s="33" t="s">
        <v>98</v>
      </c>
      <c r="B20" s="90">
        <v>61</v>
      </c>
      <c r="C20" s="90">
        <v>50</v>
      </c>
      <c r="D20" s="88">
        <v>13.636363636363599</v>
      </c>
      <c r="E20" s="87">
        <v>2512</v>
      </c>
      <c r="F20" s="88">
        <v>30.290456431535301</v>
      </c>
      <c r="G20" s="88">
        <v>27.9403367547317</v>
      </c>
      <c r="H20" s="87">
        <v>2842</v>
      </c>
      <c r="I20" s="88">
        <v>88.388458831808606</v>
      </c>
      <c r="J20" s="88">
        <v>36.691934071184001</v>
      </c>
    </row>
    <row r="21" spans="1:11" s="1" customFormat="1" ht="20.100000000000001" customHeight="1" x14ac:dyDescent="0.15">
      <c r="A21" s="33" t="s">
        <v>99</v>
      </c>
      <c r="B21" s="90">
        <v>74</v>
      </c>
      <c r="C21" s="90">
        <v>67</v>
      </c>
      <c r="D21" s="88">
        <v>15.517241379310301</v>
      </c>
      <c r="E21" s="87">
        <v>2908</v>
      </c>
      <c r="F21" s="88">
        <v>33.150183150183203</v>
      </c>
      <c r="G21" s="88">
        <v>20.525597743143901</v>
      </c>
      <c r="H21" s="87">
        <v>3160</v>
      </c>
      <c r="I21" s="88">
        <v>92.025316455696199</v>
      </c>
      <c r="J21" s="88">
        <v>27.671951164250999</v>
      </c>
    </row>
    <row r="22" spans="1:11" s="1" customFormat="1" ht="20.100000000000001" customHeight="1" x14ac:dyDescent="0.15">
      <c r="A22" s="33" t="s">
        <v>100</v>
      </c>
      <c r="B22" s="90">
        <v>52</v>
      </c>
      <c r="C22" s="90">
        <v>47</v>
      </c>
      <c r="D22" s="88">
        <v>17.5</v>
      </c>
      <c r="E22" s="87">
        <v>3075</v>
      </c>
      <c r="F22" s="88">
        <v>21.6376582278481</v>
      </c>
      <c r="G22" s="88">
        <v>39.566383889293199</v>
      </c>
      <c r="H22" s="87">
        <v>3382</v>
      </c>
      <c r="I22" s="88">
        <v>90.922531046717907</v>
      </c>
      <c r="J22" s="88">
        <v>41.281786894019099</v>
      </c>
    </row>
    <row r="23" spans="1:11" s="1" customFormat="1" ht="20.100000000000001" customHeight="1" x14ac:dyDescent="0.15">
      <c r="A23" s="33" t="s">
        <v>101</v>
      </c>
      <c r="B23" s="90">
        <v>46</v>
      </c>
      <c r="C23" s="90">
        <v>42</v>
      </c>
      <c r="D23" s="88">
        <v>7.6923076923076898</v>
      </c>
      <c r="E23" s="87">
        <v>1601</v>
      </c>
      <c r="F23" s="88">
        <v>9.2087312414733997</v>
      </c>
      <c r="G23" s="88">
        <v>17.593170934832401</v>
      </c>
      <c r="H23" s="87">
        <v>1871</v>
      </c>
      <c r="I23" s="88">
        <v>85.569214323891003</v>
      </c>
      <c r="J23" s="88">
        <v>24.6884026680194</v>
      </c>
    </row>
    <row r="24" spans="1:11" s="1" customFormat="1" ht="35.1" customHeight="1" x14ac:dyDescent="0.15">
      <c r="A24" s="33" t="s">
        <v>102</v>
      </c>
      <c r="B24" s="90">
        <v>94</v>
      </c>
      <c r="C24" s="90">
        <v>81</v>
      </c>
      <c r="D24" s="88">
        <v>17.3913043478261</v>
      </c>
      <c r="E24" s="87">
        <v>3232</v>
      </c>
      <c r="F24" s="88">
        <v>15.800788247939799</v>
      </c>
      <c r="G24" s="88">
        <v>23.6487260383802</v>
      </c>
      <c r="H24" s="87">
        <v>3967</v>
      </c>
      <c r="I24" s="88">
        <v>81.472145197882497</v>
      </c>
      <c r="J24" s="88">
        <v>28.140146086911201</v>
      </c>
    </row>
    <row r="25" spans="1:11" s="1" customFormat="1" ht="20.100000000000001" customHeight="1" x14ac:dyDescent="0.15">
      <c r="A25" s="33" t="s">
        <v>103</v>
      </c>
      <c r="B25" s="90">
        <v>41</v>
      </c>
      <c r="C25" s="90">
        <v>36</v>
      </c>
      <c r="D25" s="88">
        <v>2.8571428571428599</v>
      </c>
      <c r="E25" s="87">
        <v>1742</v>
      </c>
      <c r="F25" s="88">
        <v>11.381074168797999</v>
      </c>
      <c r="G25" s="88">
        <v>46.156266593246698</v>
      </c>
      <c r="H25" s="87">
        <v>1981</v>
      </c>
      <c r="I25" s="88">
        <v>87.935386168601696</v>
      </c>
      <c r="J25" s="88">
        <v>44.620606311846601</v>
      </c>
    </row>
    <row r="26" spans="1:11" s="1" customFormat="1" ht="20.100000000000001" customHeight="1" x14ac:dyDescent="0.15">
      <c r="A26" s="33" t="s">
        <v>104</v>
      </c>
      <c r="B26" s="90">
        <v>65</v>
      </c>
      <c r="C26" s="90">
        <v>55</v>
      </c>
      <c r="D26" s="88">
        <v>-1.78571428571429</v>
      </c>
      <c r="E26" s="87">
        <v>2381</v>
      </c>
      <c r="F26" s="88">
        <v>4.4756472136902099</v>
      </c>
      <c r="G26" s="88">
        <v>23.268478075897701</v>
      </c>
      <c r="H26" s="87">
        <v>2953</v>
      </c>
      <c r="I26" s="88">
        <v>80.629867930917698</v>
      </c>
      <c r="J26" s="88">
        <v>29.133230735407299</v>
      </c>
    </row>
    <row r="27" spans="1:11" s="1" customFormat="1" ht="20.100000000000001" customHeight="1" x14ac:dyDescent="0.15">
      <c r="A27" s="33" t="s">
        <v>105</v>
      </c>
      <c r="B27" s="90">
        <v>39</v>
      </c>
      <c r="C27" s="90">
        <v>35</v>
      </c>
      <c r="D27" s="88">
        <v>9.375</v>
      </c>
      <c r="E27" s="87">
        <v>1309</v>
      </c>
      <c r="F27" s="88">
        <v>8.1818181818181905</v>
      </c>
      <c r="G27" s="88">
        <v>16.830548196454</v>
      </c>
      <c r="H27" s="87">
        <v>1474</v>
      </c>
      <c r="I27" s="88">
        <v>88.805970149253696</v>
      </c>
      <c r="J27" s="88">
        <v>20.647846136542601</v>
      </c>
    </row>
    <row r="28" spans="1:11" s="1" customFormat="1" ht="20.100000000000001" customHeight="1" x14ac:dyDescent="0.15">
      <c r="A28" s="34" t="s">
        <v>76</v>
      </c>
      <c r="B28" s="90">
        <v>29</v>
      </c>
      <c r="C28" s="90">
        <v>25</v>
      </c>
      <c r="D28" s="88">
        <v>13.636363636363599</v>
      </c>
      <c r="E28" s="87">
        <v>892</v>
      </c>
      <c r="F28" s="88">
        <v>26.5248226950355</v>
      </c>
      <c r="G28" s="88">
        <v>21.795174094160199</v>
      </c>
      <c r="H28" s="87">
        <v>1114</v>
      </c>
      <c r="I28" s="88">
        <v>80.071813285457793</v>
      </c>
      <c r="J28" s="88">
        <v>23.6178698683457</v>
      </c>
    </row>
    <row r="29" spans="1:11" s="2" customFormat="1" ht="35.1" customHeight="1" x14ac:dyDescent="0.15">
      <c r="A29" s="39" t="s">
        <v>38</v>
      </c>
      <c r="B29" s="85">
        <v>1218</v>
      </c>
      <c r="C29" s="85">
        <v>1081</v>
      </c>
      <c r="D29" s="86">
        <v>9.8577235772357703</v>
      </c>
      <c r="E29" s="85">
        <v>60976</v>
      </c>
      <c r="F29" s="86">
        <v>15.2970540407669</v>
      </c>
      <c r="G29" s="86">
        <v>28.388708399694199</v>
      </c>
      <c r="H29" s="85">
        <v>67414</v>
      </c>
      <c r="I29" s="86">
        <v>90.450054884742002</v>
      </c>
      <c r="J29" s="86">
        <v>33.598428978338099</v>
      </c>
    </row>
    <row r="30" spans="1:11" s="1" customFormat="1" ht="20.100000000000001" customHeight="1" x14ac:dyDescent="0.15">
      <c r="A30" s="9" t="s">
        <v>42</v>
      </c>
    </row>
    <row r="31" spans="1:11" ht="9.9499999999999993" customHeight="1" x14ac:dyDescent="0.15">
      <c r="A31" s="372" t="s">
        <v>189</v>
      </c>
      <c r="B31" s="372"/>
      <c r="C31" s="372"/>
      <c r="D31" s="372"/>
      <c r="E31" s="372"/>
      <c r="F31" s="372"/>
      <c r="G31" s="372"/>
      <c r="H31" s="372"/>
      <c r="I31" s="372"/>
      <c r="J31" s="372"/>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73" t="s">
        <v>116</v>
      </c>
      <c r="B1" s="273"/>
      <c r="C1" s="273"/>
    </row>
    <row r="2" spans="1:4" ht="22.5" x14ac:dyDescent="0.2">
      <c r="A2" s="47" t="s">
        <v>81</v>
      </c>
      <c r="B2" s="94" t="s">
        <v>457</v>
      </c>
      <c r="C2" s="7">
        <v>7</v>
      </c>
    </row>
    <row r="3" spans="1:4" ht="12.95" customHeight="1" x14ac:dyDescent="0.2">
      <c r="A3" s="275"/>
      <c r="B3" s="275"/>
      <c r="C3" s="275"/>
    </row>
    <row r="4" spans="1:4" ht="22.5" x14ac:dyDescent="0.2">
      <c r="A4" s="47" t="s">
        <v>82</v>
      </c>
      <c r="B4" s="94" t="s">
        <v>511</v>
      </c>
      <c r="C4" s="7">
        <v>7</v>
      </c>
    </row>
    <row r="5" spans="1:4" ht="12.95" customHeight="1" x14ac:dyDescent="0.2">
      <c r="A5" s="275"/>
      <c r="B5" s="275"/>
      <c r="C5" s="275"/>
    </row>
    <row r="6" spans="1:4" ht="22.5" x14ac:dyDescent="0.2">
      <c r="A6" s="47" t="s">
        <v>83</v>
      </c>
      <c r="B6" s="94" t="s">
        <v>512</v>
      </c>
      <c r="C6" s="7">
        <v>8</v>
      </c>
      <c r="D6" s="44"/>
    </row>
    <row r="7" spans="1:4" ht="12.95" customHeight="1" x14ac:dyDescent="0.2">
      <c r="A7" s="275"/>
      <c r="B7" s="275"/>
      <c r="C7" s="275"/>
    </row>
    <row r="8" spans="1:4" ht="22.5" x14ac:dyDescent="0.2">
      <c r="A8" s="47" t="s">
        <v>84</v>
      </c>
      <c r="B8" s="94" t="s">
        <v>513</v>
      </c>
      <c r="C8" s="7">
        <v>8</v>
      </c>
      <c r="D8" s="44"/>
    </row>
    <row r="9" spans="1:4" ht="12.95" customHeight="1" x14ac:dyDescent="0.2">
      <c r="A9" s="50"/>
      <c r="B9" s="94"/>
      <c r="C9" s="50"/>
    </row>
    <row r="10" spans="1:4" ht="22.5" x14ac:dyDescent="0.2">
      <c r="A10" s="47" t="s">
        <v>85</v>
      </c>
      <c r="B10" s="94" t="s">
        <v>514</v>
      </c>
      <c r="C10" s="7">
        <v>9</v>
      </c>
    </row>
    <row r="11" spans="1:4" ht="12.95" customHeight="1" x14ac:dyDescent="0.2">
      <c r="A11" s="275"/>
      <c r="B11" s="275"/>
      <c r="C11" s="275"/>
    </row>
    <row r="12" spans="1:4" ht="22.5" x14ac:dyDescent="0.2">
      <c r="A12" s="47" t="s">
        <v>86</v>
      </c>
      <c r="B12" s="94" t="s">
        <v>515</v>
      </c>
      <c r="C12" s="7">
        <v>10</v>
      </c>
    </row>
    <row r="13" spans="1:4" ht="12.95" customHeight="1" x14ac:dyDescent="0.2">
      <c r="A13" s="275"/>
      <c r="B13" s="275"/>
      <c r="C13" s="275"/>
    </row>
    <row r="14" spans="1:4" s="6" customFormat="1" ht="39" customHeight="1" x14ac:dyDescent="0.2">
      <c r="A14" s="273" t="s">
        <v>117</v>
      </c>
      <c r="B14" s="273"/>
      <c r="C14" s="273"/>
    </row>
    <row r="15" spans="1:4" ht="12.95" customHeight="1" x14ac:dyDescent="0.2">
      <c r="A15" s="4"/>
      <c r="B15" s="80" t="s">
        <v>282</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2" ht="39.950000000000003" customHeight="1" x14ac:dyDescent="0.15">
      <c r="A1" s="321" t="s">
        <v>236</v>
      </c>
      <c r="B1" s="321"/>
      <c r="C1" s="321"/>
      <c r="D1" s="321"/>
      <c r="E1" s="321"/>
      <c r="F1" s="321"/>
      <c r="G1" s="321"/>
      <c r="H1" s="321"/>
      <c r="I1" s="321"/>
      <c r="J1" s="321"/>
    </row>
    <row r="2" spans="1:12" ht="20.100000000000001" customHeight="1" x14ac:dyDescent="0.15">
      <c r="A2" s="323" t="s">
        <v>210</v>
      </c>
      <c r="B2" s="356" t="s">
        <v>516</v>
      </c>
      <c r="C2" s="357"/>
      <c r="D2" s="357"/>
      <c r="E2" s="357"/>
      <c r="F2" s="357"/>
      <c r="G2" s="357"/>
      <c r="H2" s="357"/>
      <c r="I2" s="358"/>
      <c r="J2" s="217" t="s">
        <v>527</v>
      </c>
    </row>
    <row r="3" spans="1:12" ht="9.9499999999999993" customHeight="1" x14ac:dyDescent="0.15">
      <c r="A3" s="324"/>
      <c r="B3" s="359" t="s">
        <v>296</v>
      </c>
      <c r="C3" s="360"/>
      <c r="D3" s="361"/>
      <c r="E3" s="326" t="s">
        <v>29</v>
      </c>
      <c r="F3" s="326"/>
      <c r="G3" s="326"/>
      <c r="H3" s="326"/>
      <c r="I3" s="326"/>
      <c r="J3" s="327" t="s">
        <v>28</v>
      </c>
    </row>
    <row r="4" spans="1:12" ht="9.9499999999999993" customHeight="1" x14ac:dyDescent="0.15">
      <c r="A4" s="324"/>
      <c r="B4" s="365" t="s">
        <v>126</v>
      </c>
      <c r="C4" s="326" t="s">
        <v>30</v>
      </c>
      <c r="D4" s="326"/>
      <c r="E4" s="326" t="s">
        <v>126</v>
      </c>
      <c r="F4" s="354" t="s">
        <v>142</v>
      </c>
      <c r="G4" s="354" t="s">
        <v>32</v>
      </c>
      <c r="H4" s="326" t="s">
        <v>164</v>
      </c>
      <c r="I4" s="326"/>
      <c r="J4" s="327"/>
    </row>
    <row r="5" spans="1:12" ht="54.95" customHeight="1" x14ac:dyDescent="0.15">
      <c r="A5" s="324"/>
      <c r="B5" s="365"/>
      <c r="C5" s="175" t="s">
        <v>167</v>
      </c>
      <c r="D5" s="175" t="s">
        <v>142</v>
      </c>
      <c r="E5" s="326"/>
      <c r="F5" s="355"/>
      <c r="G5" s="355"/>
      <c r="H5" s="175" t="s">
        <v>191</v>
      </c>
      <c r="I5" s="175" t="s">
        <v>168</v>
      </c>
      <c r="J5" s="327"/>
    </row>
    <row r="6" spans="1:12" ht="9.9499999999999993" customHeight="1" x14ac:dyDescent="0.15">
      <c r="A6" s="325"/>
      <c r="B6" s="362" t="s">
        <v>127</v>
      </c>
      <c r="C6" s="363"/>
      <c r="D6" s="177" t="s">
        <v>128</v>
      </c>
      <c r="E6" s="177" t="s">
        <v>127</v>
      </c>
      <c r="F6" s="363" t="s">
        <v>128</v>
      </c>
      <c r="G6" s="363"/>
      <c r="H6" s="177" t="s">
        <v>127</v>
      </c>
      <c r="I6" s="363" t="s">
        <v>128</v>
      </c>
      <c r="J6" s="364"/>
    </row>
    <row r="7" spans="1:12" s="157" customFormat="1" ht="21.95" customHeight="1" x14ac:dyDescent="0.15">
      <c r="A7" s="158" t="s">
        <v>106</v>
      </c>
      <c r="B7" s="227"/>
      <c r="C7" s="228"/>
      <c r="D7" s="227"/>
      <c r="E7" s="228"/>
      <c r="F7" s="228"/>
      <c r="G7" s="227"/>
      <c r="H7" s="228"/>
      <c r="I7" s="227"/>
      <c r="J7" s="228"/>
      <c r="K7" s="228"/>
    </row>
    <row r="8" spans="1:12" s="157" customFormat="1" ht="15.95" customHeight="1" x14ac:dyDescent="0.15">
      <c r="A8" s="158" t="s">
        <v>197</v>
      </c>
      <c r="B8" s="163">
        <v>57</v>
      </c>
      <c r="C8" s="163">
        <v>57</v>
      </c>
      <c r="D8" s="156">
        <v>9.6153846153846096</v>
      </c>
      <c r="E8" s="155">
        <v>5173</v>
      </c>
      <c r="F8" s="156">
        <v>8.6993065770119795</v>
      </c>
      <c r="G8" s="156">
        <v>27.852954442940899</v>
      </c>
      <c r="H8" s="155">
        <v>5266</v>
      </c>
      <c r="I8" s="156">
        <v>98.233953665020906</v>
      </c>
      <c r="J8" s="156">
        <v>36.418312695571402</v>
      </c>
      <c r="K8" s="229"/>
    </row>
    <row r="9" spans="1:12" s="146" customFormat="1" ht="12" customHeight="1" x14ac:dyDescent="0.15">
      <c r="A9" s="179" t="s">
        <v>193</v>
      </c>
      <c r="B9" s="183"/>
      <c r="C9" s="183"/>
      <c r="D9" s="183"/>
      <c r="E9" s="183"/>
      <c r="F9" s="183"/>
      <c r="G9" s="183"/>
      <c r="H9" s="183"/>
      <c r="I9" s="183"/>
      <c r="J9" s="183"/>
      <c r="K9" s="230"/>
    </row>
    <row r="10" spans="1:12" s="146" customFormat="1" ht="9.9499999999999993" customHeight="1" x14ac:dyDescent="0.15">
      <c r="A10" s="179" t="s">
        <v>55</v>
      </c>
      <c r="B10" s="183">
        <v>22</v>
      </c>
      <c r="C10" s="183">
        <v>22</v>
      </c>
      <c r="D10" s="161">
        <v>10</v>
      </c>
      <c r="E10" s="145">
        <v>3128</v>
      </c>
      <c r="F10" s="161">
        <v>10.6473293243721</v>
      </c>
      <c r="G10" s="161">
        <v>28.818201193520899</v>
      </c>
      <c r="H10" s="145">
        <v>3195</v>
      </c>
      <c r="I10" s="161">
        <v>97.902973395931099</v>
      </c>
      <c r="J10" s="161">
        <v>39.376972188373699</v>
      </c>
      <c r="K10" s="230"/>
      <c r="L10" s="157"/>
    </row>
    <row r="11" spans="1:12" s="146" customFormat="1" ht="9.9499999999999993" customHeight="1" x14ac:dyDescent="0.15">
      <c r="A11" s="179" t="s">
        <v>46</v>
      </c>
      <c r="B11" s="183">
        <v>8</v>
      </c>
      <c r="C11" s="183">
        <v>8</v>
      </c>
      <c r="D11" s="161">
        <v>0</v>
      </c>
      <c r="E11" s="145">
        <v>146</v>
      </c>
      <c r="F11" s="161">
        <v>5.0359712230215798</v>
      </c>
      <c r="G11" s="161">
        <v>22.2602739726027</v>
      </c>
      <c r="H11" s="145">
        <v>146</v>
      </c>
      <c r="I11" s="161">
        <v>100</v>
      </c>
      <c r="J11" s="161">
        <v>29.015432980851699</v>
      </c>
      <c r="K11" s="230"/>
    </row>
    <row r="12" spans="1:12" s="157" customFormat="1" ht="21.95" customHeight="1" x14ac:dyDescent="0.15">
      <c r="A12" s="158" t="s">
        <v>107</v>
      </c>
      <c r="B12" s="163"/>
      <c r="C12" s="163"/>
      <c r="D12" s="163"/>
      <c r="E12" s="163"/>
      <c r="F12" s="163"/>
      <c r="G12" s="163"/>
      <c r="H12" s="163"/>
      <c r="I12" s="163"/>
      <c r="J12" s="163"/>
      <c r="K12" s="228"/>
    </row>
    <row r="13" spans="1:12" s="157" customFormat="1" ht="15.95" customHeight="1" x14ac:dyDescent="0.15">
      <c r="A13" s="158" t="s">
        <v>197</v>
      </c>
      <c r="B13" s="155">
        <v>11</v>
      </c>
      <c r="C13" s="155">
        <v>11</v>
      </c>
      <c r="D13" s="156">
        <v>-8.3333333333333304</v>
      </c>
      <c r="E13" s="155">
        <v>1092</v>
      </c>
      <c r="F13" s="156">
        <v>-1.53291253381424</v>
      </c>
      <c r="G13" s="156">
        <v>30.882307715964</v>
      </c>
      <c r="H13" s="155">
        <v>1099</v>
      </c>
      <c r="I13" s="156">
        <v>99.363057324840796</v>
      </c>
      <c r="J13" s="156">
        <v>32.8499584554161</v>
      </c>
      <c r="K13" s="229"/>
    </row>
    <row r="14" spans="1:12" s="146" customFormat="1" ht="12" customHeight="1" x14ac:dyDescent="0.15">
      <c r="A14" s="179" t="s">
        <v>193</v>
      </c>
      <c r="B14" s="183"/>
      <c r="C14" s="183"/>
      <c r="D14" s="183"/>
      <c r="E14" s="183"/>
      <c r="F14" s="183"/>
      <c r="G14" s="183"/>
      <c r="H14" s="183"/>
      <c r="I14" s="183"/>
      <c r="J14" s="183"/>
      <c r="K14" s="230"/>
    </row>
    <row r="15" spans="1:12" s="146" customFormat="1" ht="9.9499999999999993" customHeight="1" x14ac:dyDescent="0.15">
      <c r="A15" s="179" t="s">
        <v>55</v>
      </c>
      <c r="B15" s="145">
        <v>6</v>
      </c>
      <c r="C15" s="145">
        <v>6</v>
      </c>
      <c r="D15" s="161">
        <v>20</v>
      </c>
      <c r="E15" s="145">
        <v>839</v>
      </c>
      <c r="F15" s="161">
        <v>3.0712530712530701</v>
      </c>
      <c r="G15" s="161">
        <v>29.931399687086301</v>
      </c>
      <c r="H15" s="145">
        <v>846</v>
      </c>
      <c r="I15" s="161">
        <v>99.172576832151293</v>
      </c>
      <c r="J15" s="161">
        <v>31.153699979413801</v>
      </c>
      <c r="K15" s="230"/>
    </row>
    <row r="16" spans="1:12" s="146" customFormat="1" ht="9.9499999999999993" customHeight="1" x14ac:dyDescent="0.15">
      <c r="A16" s="179" t="s">
        <v>46</v>
      </c>
      <c r="B16" s="145">
        <v>2</v>
      </c>
      <c r="C16" s="145">
        <v>2</v>
      </c>
      <c r="D16" s="161" t="s">
        <v>524</v>
      </c>
      <c r="E16" s="145" t="s">
        <v>524</v>
      </c>
      <c r="F16" s="161" t="s">
        <v>524</v>
      </c>
      <c r="G16" s="161" t="s">
        <v>524</v>
      </c>
      <c r="H16" s="145" t="s">
        <v>524</v>
      </c>
      <c r="I16" s="161" t="s">
        <v>524</v>
      </c>
      <c r="J16" s="161" t="s">
        <v>524</v>
      </c>
      <c r="K16" s="230"/>
    </row>
    <row r="17" spans="1:11" s="157" customFormat="1" ht="21.95" customHeight="1" x14ac:dyDescent="0.15">
      <c r="A17" s="158" t="s">
        <v>108</v>
      </c>
      <c r="B17" s="163"/>
      <c r="C17" s="163"/>
      <c r="D17" s="163"/>
      <c r="E17" s="163"/>
      <c r="F17" s="163"/>
      <c r="G17" s="163"/>
      <c r="H17" s="163"/>
      <c r="I17" s="163"/>
      <c r="J17" s="163"/>
      <c r="K17" s="228"/>
    </row>
    <row r="18" spans="1:11" s="157" customFormat="1" ht="15.95" customHeight="1" x14ac:dyDescent="0.15">
      <c r="A18" s="158" t="s">
        <v>197</v>
      </c>
      <c r="B18" s="155">
        <v>26</v>
      </c>
      <c r="C18" s="155">
        <v>25</v>
      </c>
      <c r="D18" s="156">
        <v>-3.84615384615384</v>
      </c>
      <c r="E18" s="155">
        <v>2109</v>
      </c>
      <c r="F18" s="156">
        <v>1.8840579710145</v>
      </c>
      <c r="G18" s="156">
        <v>32.4656235182551</v>
      </c>
      <c r="H18" s="155">
        <v>2168</v>
      </c>
      <c r="I18" s="156">
        <v>97.278597785977894</v>
      </c>
      <c r="J18" s="156">
        <v>29.578921978370399</v>
      </c>
      <c r="K18" s="229"/>
    </row>
    <row r="19" spans="1:11" s="146" customFormat="1" ht="12" customHeight="1" x14ac:dyDescent="0.15">
      <c r="A19" s="179" t="s">
        <v>193</v>
      </c>
      <c r="B19" s="183"/>
      <c r="C19" s="183"/>
      <c r="D19" s="183"/>
      <c r="E19" s="183"/>
      <c r="F19" s="183"/>
      <c r="G19" s="183"/>
      <c r="H19" s="183"/>
      <c r="I19" s="183"/>
      <c r="J19" s="183"/>
      <c r="K19" s="230"/>
    </row>
    <row r="20" spans="1:11" s="146" customFormat="1" ht="9.9499999999999993" customHeight="1" x14ac:dyDescent="0.15">
      <c r="A20" s="179" t="s">
        <v>55</v>
      </c>
      <c r="B20" s="145">
        <v>8</v>
      </c>
      <c r="C20" s="145">
        <v>8</v>
      </c>
      <c r="D20" s="161">
        <v>0</v>
      </c>
      <c r="E20" s="145">
        <v>1300</v>
      </c>
      <c r="F20" s="161">
        <v>-0.23023791250959399</v>
      </c>
      <c r="G20" s="161">
        <v>32.935897435897402</v>
      </c>
      <c r="H20" s="145">
        <v>1304</v>
      </c>
      <c r="I20" s="161">
        <v>99.693251533742298</v>
      </c>
      <c r="J20" s="161">
        <v>28.539541870780901</v>
      </c>
      <c r="K20" s="230"/>
    </row>
    <row r="21" spans="1:11" s="146" customFormat="1" ht="9.9499999999999993" customHeight="1" x14ac:dyDescent="0.15">
      <c r="A21" s="179" t="s">
        <v>46</v>
      </c>
      <c r="B21" s="145">
        <v>6</v>
      </c>
      <c r="C21" s="145">
        <v>6</v>
      </c>
      <c r="D21" s="161">
        <v>0</v>
      </c>
      <c r="E21" s="145">
        <v>240</v>
      </c>
      <c r="F21" s="161">
        <v>-0.414937759336098</v>
      </c>
      <c r="G21" s="161">
        <v>37.1388888888889</v>
      </c>
      <c r="H21" s="145">
        <v>248</v>
      </c>
      <c r="I21" s="161">
        <v>96.774193548387103</v>
      </c>
      <c r="J21" s="161">
        <v>36.912214704809003</v>
      </c>
      <c r="K21" s="230"/>
    </row>
    <row r="22" spans="1:11" s="157" customFormat="1" ht="21.95" customHeight="1" x14ac:dyDescent="0.15">
      <c r="A22" s="158" t="s">
        <v>109</v>
      </c>
      <c r="B22" s="163"/>
      <c r="C22" s="163"/>
      <c r="D22" s="163"/>
      <c r="E22" s="163"/>
      <c r="F22" s="163"/>
      <c r="G22" s="163"/>
      <c r="H22" s="163"/>
      <c r="I22" s="163"/>
      <c r="J22" s="163"/>
      <c r="K22" s="228"/>
    </row>
    <row r="23" spans="1:11" s="157" customFormat="1" ht="15.95" customHeight="1" x14ac:dyDescent="0.15">
      <c r="A23" s="158" t="s">
        <v>197</v>
      </c>
      <c r="B23" s="155">
        <v>27</v>
      </c>
      <c r="C23" s="155">
        <v>24</v>
      </c>
      <c r="D23" s="156">
        <v>-4</v>
      </c>
      <c r="E23" s="155">
        <v>1942</v>
      </c>
      <c r="F23" s="156">
        <v>5.31453362255965</v>
      </c>
      <c r="G23" s="156">
        <v>22.413912561490999</v>
      </c>
      <c r="H23" s="155">
        <v>2056</v>
      </c>
      <c r="I23" s="156">
        <v>94.455252918287897</v>
      </c>
      <c r="J23" s="156">
        <v>23.4060622992038</v>
      </c>
      <c r="K23" s="229"/>
    </row>
    <row r="24" spans="1:11" s="146" customFormat="1" ht="12" customHeight="1" x14ac:dyDescent="0.15">
      <c r="A24" s="179" t="s">
        <v>193</v>
      </c>
      <c r="B24" s="183"/>
      <c r="C24" s="183"/>
      <c r="D24" s="183"/>
      <c r="E24" s="183"/>
      <c r="F24" s="183"/>
      <c r="G24" s="183"/>
      <c r="H24" s="183"/>
      <c r="I24" s="183"/>
      <c r="J24" s="183"/>
      <c r="K24" s="230"/>
    </row>
    <row r="25" spans="1:11" s="146" customFormat="1" ht="9.9499999999999993" customHeight="1" x14ac:dyDescent="0.15">
      <c r="A25" s="179" t="s">
        <v>55</v>
      </c>
      <c r="B25" s="145">
        <v>12</v>
      </c>
      <c r="C25" s="145">
        <v>11</v>
      </c>
      <c r="D25" s="161">
        <v>10</v>
      </c>
      <c r="E25" s="145">
        <v>1668</v>
      </c>
      <c r="F25" s="161">
        <v>7.4742268041237203</v>
      </c>
      <c r="G25" s="161">
        <v>24.036770583533201</v>
      </c>
      <c r="H25" s="145">
        <v>1714</v>
      </c>
      <c r="I25" s="161">
        <v>97.316219369894995</v>
      </c>
      <c r="J25" s="161">
        <v>24.2166437001977</v>
      </c>
      <c r="K25" s="230"/>
    </row>
    <row r="26" spans="1:11" s="146" customFormat="1" ht="9.9499999999999993" customHeight="1" x14ac:dyDescent="0.15">
      <c r="A26" s="179" t="s">
        <v>46</v>
      </c>
      <c r="B26" s="145">
        <v>9</v>
      </c>
      <c r="C26" s="145">
        <v>8</v>
      </c>
      <c r="D26" s="161">
        <v>-20</v>
      </c>
      <c r="E26" s="145">
        <v>140</v>
      </c>
      <c r="F26" s="161">
        <v>-12.5</v>
      </c>
      <c r="G26" s="161">
        <v>5.31045751633987</v>
      </c>
      <c r="H26" s="145">
        <v>152</v>
      </c>
      <c r="I26" s="161">
        <v>92.105263157894697</v>
      </c>
      <c r="J26" s="161">
        <v>16.438789497732898</v>
      </c>
      <c r="K26" s="230"/>
    </row>
    <row r="27" spans="1:11" s="157" customFormat="1" ht="21.95" customHeight="1" x14ac:dyDescent="0.15">
      <c r="A27" s="158" t="s">
        <v>110</v>
      </c>
      <c r="B27" s="163"/>
      <c r="C27" s="163"/>
      <c r="D27" s="163"/>
      <c r="E27" s="163"/>
      <c r="F27" s="163"/>
      <c r="G27" s="163"/>
      <c r="H27" s="163"/>
      <c r="I27" s="163"/>
      <c r="J27" s="163"/>
      <c r="K27" s="228"/>
    </row>
    <row r="28" spans="1:11" s="157" customFormat="1" ht="15.95" customHeight="1" x14ac:dyDescent="0.15">
      <c r="A28" s="158" t="s">
        <v>197</v>
      </c>
      <c r="B28" s="155">
        <v>41</v>
      </c>
      <c r="C28" s="155">
        <v>41</v>
      </c>
      <c r="D28" s="156">
        <v>10.8108108108108</v>
      </c>
      <c r="E28" s="155">
        <v>4018</v>
      </c>
      <c r="F28" s="156">
        <v>7.3757349011224003</v>
      </c>
      <c r="G28" s="156">
        <v>24.0261249149363</v>
      </c>
      <c r="H28" s="155">
        <v>4034</v>
      </c>
      <c r="I28" s="156">
        <v>99.603371343579596</v>
      </c>
      <c r="J28" s="156">
        <v>33.3375653371872</v>
      </c>
      <c r="K28" s="229"/>
    </row>
    <row r="29" spans="1:11" s="146" customFormat="1" ht="12" customHeight="1" x14ac:dyDescent="0.15">
      <c r="A29" s="179" t="s">
        <v>193</v>
      </c>
      <c r="B29" s="183"/>
      <c r="C29" s="183"/>
      <c r="D29" s="183"/>
      <c r="E29" s="183"/>
      <c r="F29" s="183"/>
      <c r="G29" s="183"/>
      <c r="H29" s="183"/>
      <c r="I29" s="183"/>
      <c r="J29" s="183"/>
      <c r="K29" s="230"/>
    </row>
    <row r="30" spans="1:11" s="146" customFormat="1" ht="9.9499999999999993" customHeight="1" x14ac:dyDescent="0.15">
      <c r="A30" s="179" t="s">
        <v>55</v>
      </c>
      <c r="B30" s="145">
        <v>12</v>
      </c>
      <c r="C30" s="145">
        <v>12</v>
      </c>
      <c r="D30" s="161">
        <v>9.0909090909090899</v>
      </c>
      <c r="E30" s="145">
        <v>2210</v>
      </c>
      <c r="F30" s="161">
        <v>4.7393364928909998</v>
      </c>
      <c r="G30" s="161">
        <v>24.610859728506799</v>
      </c>
      <c r="H30" s="145">
        <v>2218</v>
      </c>
      <c r="I30" s="161">
        <v>99.639314697926096</v>
      </c>
      <c r="J30" s="161">
        <v>39.098712991473803</v>
      </c>
      <c r="K30" s="230"/>
    </row>
    <row r="31" spans="1:11" s="146" customFormat="1" ht="9.9499999999999993" customHeight="1" x14ac:dyDescent="0.15">
      <c r="A31" s="179" t="s">
        <v>46</v>
      </c>
      <c r="B31" s="145">
        <v>5</v>
      </c>
      <c r="C31" s="145">
        <v>5</v>
      </c>
      <c r="D31" s="161" t="s">
        <v>524</v>
      </c>
      <c r="E31" s="145" t="s">
        <v>524</v>
      </c>
      <c r="F31" s="161" t="s">
        <v>524</v>
      </c>
      <c r="G31" s="161" t="s">
        <v>524</v>
      </c>
      <c r="H31" s="145" t="s">
        <v>524</v>
      </c>
      <c r="I31" s="161" t="s">
        <v>524</v>
      </c>
      <c r="J31" s="161" t="s">
        <v>524</v>
      </c>
      <c r="K31" s="230"/>
    </row>
    <row r="32" spans="1:11" s="157" customFormat="1" ht="21.95" customHeight="1" x14ac:dyDescent="0.15">
      <c r="A32" s="158" t="s">
        <v>146</v>
      </c>
      <c r="B32" s="163"/>
      <c r="C32" s="163"/>
      <c r="D32" s="163"/>
      <c r="E32" s="163"/>
      <c r="F32" s="163"/>
      <c r="G32" s="163"/>
      <c r="H32" s="163"/>
      <c r="I32" s="163"/>
      <c r="J32" s="163"/>
      <c r="K32" s="228"/>
    </row>
    <row r="33" spans="1:11" s="157" customFormat="1" ht="15.95" customHeight="1" x14ac:dyDescent="0.15">
      <c r="A33" s="158" t="s">
        <v>197</v>
      </c>
      <c r="B33" s="155">
        <v>34</v>
      </c>
      <c r="C33" s="155">
        <v>32</v>
      </c>
      <c r="D33" s="156">
        <v>6.6666666666666696</v>
      </c>
      <c r="E33" s="155">
        <v>1323</v>
      </c>
      <c r="F33" s="156">
        <v>30.990099009901002</v>
      </c>
      <c r="G33" s="156">
        <v>33.466868228773002</v>
      </c>
      <c r="H33" s="155">
        <v>1447</v>
      </c>
      <c r="I33" s="156">
        <v>91.430545957152702</v>
      </c>
      <c r="J33" s="156">
        <v>29.521342248388098</v>
      </c>
      <c r="K33" s="229"/>
    </row>
    <row r="34" spans="1:11" s="146" customFormat="1" ht="12" customHeight="1" x14ac:dyDescent="0.15">
      <c r="A34" s="179" t="s">
        <v>193</v>
      </c>
      <c r="B34" s="183"/>
      <c r="C34" s="183"/>
      <c r="D34" s="183"/>
      <c r="E34" s="183"/>
      <c r="F34" s="183"/>
      <c r="G34" s="183"/>
      <c r="H34" s="183"/>
      <c r="I34" s="183"/>
      <c r="J34" s="183"/>
      <c r="K34" s="230"/>
    </row>
    <row r="35" spans="1:11" s="146" customFormat="1" ht="9.9499999999999993" customHeight="1" x14ac:dyDescent="0.15">
      <c r="A35" s="179" t="s">
        <v>55</v>
      </c>
      <c r="B35" s="145">
        <v>11</v>
      </c>
      <c r="C35" s="145">
        <v>11</v>
      </c>
      <c r="D35" s="161">
        <v>10</v>
      </c>
      <c r="E35" s="145">
        <v>921</v>
      </c>
      <c r="F35" s="161">
        <v>39.757207890743601</v>
      </c>
      <c r="G35" s="161">
        <v>41.140065146579801</v>
      </c>
      <c r="H35" s="145">
        <v>1018</v>
      </c>
      <c r="I35" s="161">
        <v>90.471512770137494</v>
      </c>
      <c r="J35" s="161">
        <v>35.082571626084899</v>
      </c>
      <c r="K35" s="230"/>
    </row>
    <row r="36" spans="1:11" s="146" customFormat="1" ht="9.9499999999999993" customHeight="1" x14ac:dyDescent="0.15">
      <c r="A36" s="179" t="s">
        <v>46</v>
      </c>
      <c r="B36" s="145">
        <v>16</v>
      </c>
      <c r="C36" s="145">
        <v>15</v>
      </c>
      <c r="D36" s="161">
        <v>7.1428571428571397</v>
      </c>
      <c r="E36" s="145">
        <v>297</v>
      </c>
      <c r="F36" s="161">
        <v>22.2222222222222</v>
      </c>
      <c r="G36" s="161">
        <v>11.358024691358001</v>
      </c>
      <c r="H36" s="145">
        <v>309</v>
      </c>
      <c r="I36" s="161">
        <v>96.116504854368898</v>
      </c>
      <c r="J36" s="161">
        <v>13.5949596749139</v>
      </c>
      <c r="K36" s="230"/>
    </row>
    <row r="37" spans="1:11" s="157" customFormat="1" ht="21.95" customHeight="1" x14ac:dyDescent="0.15">
      <c r="A37" s="158" t="s">
        <v>147</v>
      </c>
      <c r="B37" s="163"/>
      <c r="C37" s="163"/>
      <c r="D37" s="163"/>
      <c r="E37" s="163"/>
      <c r="F37" s="163"/>
      <c r="G37" s="163"/>
      <c r="H37" s="163"/>
      <c r="I37" s="163"/>
      <c r="J37" s="163"/>
      <c r="K37" s="228"/>
    </row>
    <row r="38" spans="1:11" s="157" customFormat="1" ht="15.95" customHeight="1" x14ac:dyDescent="0.15">
      <c r="A38" s="158" t="s">
        <v>197</v>
      </c>
      <c r="B38" s="155">
        <v>23</v>
      </c>
      <c r="C38" s="155">
        <v>22</v>
      </c>
      <c r="D38" s="156">
        <v>37.5</v>
      </c>
      <c r="E38" s="155">
        <v>1207</v>
      </c>
      <c r="F38" s="156">
        <v>78.550295857988203</v>
      </c>
      <c r="G38" s="156">
        <v>18.9201877934272</v>
      </c>
      <c r="H38" s="155">
        <v>1288</v>
      </c>
      <c r="I38" s="156">
        <v>93.711180124223603</v>
      </c>
      <c r="J38" s="156">
        <v>26.382670165409898</v>
      </c>
      <c r="K38" s="229"/>
    </row>
    <row r="39" spans="1:11" s="146" customFormat="1" ht="12" customHeight="1" x14ac:dyDescent="0.15">
      <c r="A39" s="179" t="s">
        <v>193</v>
      </c>
      <c r="B39" s="183"/>
      <c r="C39" s="183"/>
      <c r="D39" s="183"/>
      <c r="E39" s="183"/>
      <c r="F39" s="183"/>
      <c r="G39" s="183"/>
      <c r="H39" s="183"/>
      <c r="I39" s="183"/>
      <c r="J39" s="183"/>
      <c r="K39" s="230"/>
    </row>
    <row r="40" spans="1:11" s="146" customFormat="1" ht="9.9499999999999993" customHeight="1" x14ac:dyDescent="0.15">
      <c r="A40" s="179" t="s">
        <v>55</v>
      </c>
      <c r="B40" s="145">
        <v>13</v>
      </c>
      <c r="C40" s="145">
        <v>12</v>
      </c>
      <c r="D40" s="161">
        <v>50</v>
      </c>
      <c r="E40" s="145">
        <v>871</v>
      </c>
      <c r="F40" s="161">
        <v>107.875894988067</v>
      </c>
      <c r="G40" s="161">
        <v>16.912500000000001</v>
      </c>
      <c r="H40" s="145">
        <v>952</v>
      </c>
      <c r="I40" s="161">
        <v>91.491596638655494</v>
      </c>
      <c r="J40" s="161">
        <v>27.807815248903498</v>
      </c>
      <c r="K40" s="230"/>
    </row>
    <row r="41" spans="1:11" s="146" customFormat="1" ht="9.9499999999999993" customHeight="1" x14ac:dyDescent="0.15">
      <c r="A41" s="179" t="s">
        <v>46</v>
      </c>
      <c r="B41" s="145">
        <v>4</v>
      </c>
      <c r="C41" s="145">
        <v>4</v>
      </c>
      <c r="D41" s="161">
        <v>33.3333333333333</v>
      </c>
      <c r="E41" s="145">
        <v>88</v>
      </c>
      <c r="F41" s="161">
        <v>39.682539682539698</v>
      </c>
      <c r="G41" s="161">
        <v>16.893939393939402</v>
      </c>
      <c r="H41" s="145">
        <v>88</v>
      </c>
      <c r="I41" s="161">
        <v>100</v>
      </c>
      <c r="J41" s="161">
        <v>19.225514306905598</v>
      </c>
      <c r="K41" s="230"/>
    </row>
    <row r="42" spans="1:11" s="146" customFormat="1" ht="20.100000000000001" customHeight="1" x14ac:dyDescent="0.15">
      <c r="A42" s="220" t="s">
        <v>42</v>
      </c>
    </row>
    <row r="43" spans="1:11" ht="9.9499999999999993" customHeight="1" x14ac:dyDescent="0.15">
      <c r="A43" s="353" t="s">
        <v>189</v>
      </c>
      <c r="B43" s="353"/>
      <c r="C43" s="353"/>
      <c r="D43" s="353"/>
      <c r="E43" s="353"/>
      <c r="F43" s="353"/>
      <c r="G43" s="353"/>
      <c r="H43" s="353"/>
      <c r="I43" s="353"/>
      <c r="J43" s="353"/>
      <c r="K43" s="221"/>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3" t="s">
        <v>237</v>
      </c>
      <c r="B1" s="383"/>
      <c r="C1" s="383"/>
      <c r="D1" s="383"/>
      <c r="E1" s="383"/>
      <c r="F1" s="383"/>
      <c r="G1" s="383"/>
      <c r="H1" s="383"/>
      <c r="I1" s="383"/>
      <c r="J1" s="383"/>
    </row>
    <row r="2" spans="1:11" ht="20.100000000000001" customHeight="1" x14ac:dyDescent="0.15">
      <c r="A2" s="310" t="s">
        <v>210</v>
      </c>
      <c r="B2" s="375" t="s">
        <v>516</v>
      </c>
      <c r="C2" s="376"/>
      <c r="D2" s="376"/>
      <c r="E2" s="376"/>
      <c r="F2" s="376"/>
      <c r="G2" s="376"/>
      <c r="H2" s="376"/>
      <c r="I2" s="377"/>
      <c r="J2" s="129" t="s">
        <v>527</v>
      </c>
    </row>
    <row r="3" spans="1:11" ht="9.9499999999999993" customHeight="1" x14ac:dyDescent="0.15">
      <c r="A3" s="311"/>
      <c r="B3" s="350" t="s">
        <v>296</v>
      </c>
      <c r="C3" s="378"/>
      <c r="D3" s="351"/>
      <c r="E3" s="316" t="s">
        <v>29</v>
      </c>
      <c r="F3" s="316"/>
      <c r="G3" s="316"/>
      <c r="H3" s="316"/>
      <c r="I3" s="316"/>
      <c r="J3" s="319" t="s">
        <v>28</v>
      </c>
    </row>
    <row r="4" spans="1:11" ht="9.9499999999999993" customHeight="1" x14ac:dyDescent="0.15">
      <c r="A4" s="311"/>
      <c r="B4" s="382" t="s">
        <v>126</v>
      </c>
      <c r="C4" s="316" t="s">
        <v>30</v>
      </c>
      <c r="D4" s="316"/>
      <c r="E4" s="316" t="s">
        <v>126</v>
      </c>
      <c r="F4" s="373" t="s">
        <v>142</v>
      </c>
      <c r="G4" s="373" t="s">
        <v>32</v>
      </c>
      <c r="H4" s="316" t="s">
        <v>164</v>
      </c>
      <c r="I4" s="316"/>
      <c r="J4" s="319"/>
    </row>
    <row r="5" spans="1:11" ht="54.95" customHeight="1" x14ac:dyDescent="0.15">
      <c r="A5" s="311"/>
      <c r="B5" s="382"/>
      <c r="C5" s="13" t="s">
        <v>167</v>
      </c>
      <c r="D5" s="13" t="s">
        <v>142</v>
      </c>
      <c r="E5" s="316"/>
      <c r="F5" s="374"/>
      <c r="G5" s="374"/>
      <c r="H5" s="13" t="s">
        <v>191</v>
      </c>
      <c r="I5" s="13" t="s">
        <v>168</v>
      </c>
      <c r="J5" s="319"/>
    </row>
    <row r="6" spans="1:11" ht="9.9499999999999993" customHeight="1" x14ac:dyDescent="0.15">
      <c r="A6" s="312"/>
      <c r="B6" s="379" t="s">
        <v>127</v>
      </c>
      <c r="C6" s="380"/>
      <c r="D6" s="15" t="s">
        <v>128</v>
      </c>
      <c r="E6" s="15" t="s">
        <v>127</v>
      </c>
      <c r="F6" s="380" t="s">
        <v>128</v>
      </c>
      <c r="G6" s="380"/>
      <c r="H6" s="15" t="s">
        <v>127</v>
      </c>
      <c r="I6" s="380" t="s">
        <v>128</v>
      </c>
      <c r="J6" s="381"/>
    </row>
    <row r="7" spans="1:11" s="2" customFormat="1" ht="21.95" customHeight="1" x14ac:dyDescent="0.15">
      <c r="A7" s="31" t="s">
        <v>148</v>
      </c>
      <c r="B7" s="19"/>
      <c r="C7" s="20"/>
      <c r="D7" s="19"/>
      <c r="E7" s="20"/>
      <c r="F7" s="20"/>
      <c r="G7" s="19"/>
      <c r="H7" s="20"/>
      <c r="I7" s="19"/>
      <c r="J7" s="20"/>
      <c r="K7" s="20"/>
    </row>
    <row r="8" spans="1:11" s="2" customFormat="1" ht="15.95" customHeight="1" x14ac:dyDescent="0.15">
      <c r="A8" s="31" t="s">
        <v>197</v>
      </c>
      <c r="B8" s="85">
        <v>83</v>
      </c>
      <c r="C8" s="85">
        <v>74</v>
      </c>
      <c r="D8" s="86">
        <v>4.2253521126760596</v>
      </c>
      <c r="E8" s="85">
        <v>3540</v>
      </c>
      <c r="F8" s="86">
        <v>24.9558771620191</v>
      </c>
      <c r="G8" s="86">
        <v>24.066854990583799</v>
      </c>
      <c r="H8" s="85">
        <v>3904</v>
      </c>
      <c r="I8" s="86">
        <v>90.676229508196698</v>
      </c>
      <c r="J8" s="86">
        <v>29.637132818850901</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32</v>
      </c>
      <c r="C10" s="87">
        <v>31</v>
      </c>
      <c r="D10" s="88">
        <v>14.814814814814801</v>
      </c>
      <c r="E10" s="87">
        <v>2473</v>
      </c>
      <c r="F10" s="88">
        <v>37.084257206208399</v>
      </c>
      <c r="G10" s="88">
        <v>24.4857797546839</v>
      </c>
      <c r="H10" s="87">
        <v>2546</v>
      </c>
      <c r="I10" s="88">
        <v>97.132757266300104</v>
      </c>
      <c r="J10" s="88">
        <v>29.591572998213699</v>
      </c>
      <c r="K10" s="28"/>
    </row>
    <row r="11" spans="1:11" s="1" customFormat="1" ht="9.9499999999999993" customHeight="1" x14ac:dyDescent="0.15">
      <c r="A11" s="33" t="s">
        <v>46</v>
      </c>
      <c r="B11" s="87">
        <v>26</v>
      </c>
      <c r="C11" s="87">
        <v>22</v>
      </c>
      <c r="D11" s="88">
        <v>-4.3478260869565197</v>
      </c>
      <c r="E11" s="87">
        <v>445</v>
      </c>
      <c r="F11" s="88">
        <v>-6.9037656903765701</v>
      </c>
      <c r="G11" s="88">
        <v>16.591760299625498</v>
      </c>
      <c r="H11" s="87">
        <v>548</v>
      </c>
      <c r="I11" s="88">
        <v>81.204379562043798</v>
      </c>
      <c r="J11" s="88">
        <v>23.106717772846501</v>
      </c>
      <c r="K11" s="28"/>
    </row>
    <row r="12" spans="1:11" s="2" customFormat="1" ht="21.95" customHeight="1" x14ac:dyDescent="0.15">
      <c r="A12" s="31" t="s">
        <v>149</v>
      </c>
      <c r="B12" s="89"/>
      <c r="C12" s="89"/>
      <c r="D12" s="89"/>
      <c r="E12" s="89"/>
      <c r="F12" s="89"/>
      <c r="G12" s="89"/>
      <c r="H12" s="89"/>
      <c r="I12" s="89"/>
      <c r="J12" s="89"/>
      <c r="K12" s="20"/>
    </row>
    <row r="13" spans="1:11" s="2" customFormat="1" ht="15.95" customHeight="1" x14ac:dyDescent="0.15">
      <c r="A13" s="31" t="s">
        <v>197</v>
      </c>
      <c r="B13" s="85">
        <v>32</v>
      </c>
      <c r="C13" s="85">
        <v>28</v>
      </c>
      <c r="D13" s="86">
        <v>0</v>
      </c>
      <c r="E13" s="85">
        <v>1412</v>
      </c>
      <c r="F13" s="86">
        <v>1.1461318051575899</v>
      </c>
      <c r="G13" s="86">
        <v>21.686425031580999</v>
      </c>
      <c r="H13" s="85">
        <v>1537</v>
      </c>
      <c r="I13" s="86">
        <v>91.867273910214706</v>
      </c>
      <c r="J13" s="86">
        <v>28.2487386478305</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15</v>
      </c>
      <c r="C15" s="87">
        <v>13</v>
      </c>
      <c r="D15" s="88">
        <v>8.3333333333333304</v>
      </c>
      <c r="E15" s="87">
        <v>1044</v>
      </c>
      <c r="F15" s="88">
        <v>2.65486725663717</v>
      </c>
      <c r="G15" s="88">
        <v>21.1392909308193</v>
      </c>
      <c r="H15" s="87">
        <v>1127</v>
      </c>
      <c r="I15" s="88">
        <v>92.635314995563405</v>
      </c>
      <c r="J15" s="88">
        <v>28.580594338916502</v>
      </c>
      <c r="K15" s="28"/>
    </row>
    <row r="16" spans="1:11" s="1" customFormat="1" ht="9.9499999999999993" customHeight="1" x14ac:dyDescent="0.15">
      <c r="A16" s="33" t="s">
        <v>46</v>
      </c>
      <c r="B16" s="87">
        <v>10</v>
      </c>
      <c r="C16" s="87">
        <v>9</v>
      </c>
      <c r="D16" s="88">
        <v>12.5</v>
      </c>
      <c r="E16" s="87">
        <v>216</v>
      </c>
      <c r="F16" s="88">
        <v>9.0909090909090899</v>
      </c>
      <c r="G16" s="88">
        <v>13.271604938271601</v>
      </c>
      <c r="H16" s="87">
        <v>233</v>
      </c>
      <c r="I16" s="88">
        <v>92.703862660944196</v>
      </c>
      <c r="J16" s="88">
        <v>20.151427893898799</v>
      </c>
      <c r="K16" s="28"/>
    </row>
    <row r="17" spans="1:11" s="2" customFormat="1" ht="21.95" customHeight="1" x14ac:dyDescent="0.15">
      <c r="A17" s="31" t="s">
        <v>150</v>
      </c>
      <c r="B17" s="89"/>
      <c r="C17" s="89"/>
      <c r="D17" s="89"/>
      <c r="E17" s="89"/>
      <c r="F17" s="89"/>
      <c r="G17" s="89"/>
      <c r="H17" s="89"/>
      <c r="I17" s="89"/>
      <c r="J17" s="89"/>
      <c r="K17" s="20"/>
    </row>
    <row r="18" spans="1:11" s="2" customFormat="1" ht="15.95" customHeight="1" x14ac:dyDescent="0.15">
      <c r="A18" s="31" t="s">
        <v>197</v>
      </c>
      <c r="B18" s="85">
        <v>23</v>
      </c>
      <c r="C18" s="85">
        <v>21</v>
      </c>
      <c r="D18" s="86">
        <v>5</v>
      </c>
      <c r="E18" s="85">
        <v>724</v>
      </c>
      <c r="F18" s="86">
        <v>5.84795321637427</v>
      </c>
      <c r="G18" s="86">
        <v>30.4051565377532</v>
      </c>
      <c r="H18" s="85">
        <v>772</v>
      </c>
      <c r="I18" s="86">
        <v>93.782383419689097</v>
      </c>
      <c r="J18" s="86">
        <v>36.665789840159697</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5</v>
      </c>
      <c r="C20" s="87">
        <v>5</v>
      </c>
      <c r="D20" s="88">
        <v>0</v>
      </c>
      <c r="E20" s="87">
        <v>358</v>
      </c>
      <c r="F20" s="88">
        <v>2.28571428571429</v>
      </c>
      <c r="G20" s="88">
        <v>42.113594040968302</v>
      </c>
      <c r="H20" s="87">
        <v>362</v>
      </c>
      <c r="I20" s="88">
        <v>98.895027624309407</v>
      </c>
      <c r="J20" s="88">
        <v>46.928791641688797</v>
      </c>
      <c r="K20" s="28"/>
    </row>
    <row r="21" spans="1:11" s="1" customFormat="1" ht="9.9499999999999993" customHeight="1" x14ac:dyDescent="0.15">
      <c r="A21" s="33" t="s">
        <v>46</v>
      </c>
      <c r="B21" s="87">
        <v>12</v>
      </c>
      <c r="C21" s="87">
        <v>11</v>
      </c>
      <c r="D21" s="88">
        <v>10</v>
      </c>
      <c r="E21" s="87">
        <v>258</v>
      </c>
      <c r="F21" s="88">
        <v>14.159292035398201</v>
      </c>
      <c r="G21" s="88">
        <v>15.826873385012901</v>
      </c>
      <c r="H21" s="87">
        <v>279</v>
      </c>
      <c r="I21" s="88">
        <v>92.473118279569903</v>
      </c>
      <c r="J21" s="88">
        <v>23.660524693472201</v>
      </c>
      <c r="K21" s="28"/>
    </row>
    <row r="22" spans="1:11" s="2" customFormat="1" ht="21.95" customHeight="1" x14ac:dyDescent="0.15">
      <c r="A22" s="31" t="s">
        <v>151</v>
      </c>
      <c r="B22" s="89"/>
      <c r="C22" s="89"/>
      <c r="D22" s="89"/>
      <c r="E22" s="89"/>
      <c r="F22" s="89"/>
      <c r="G22" s="89"/>
      <c r="H22" s="89"/>
      <c r="I22" s="89"/>
      <c r="J22" s="89"/>
      <c r="K22" s="20"/>
    </row>
    <row r="23" spans="1:11" s="2" customFormat="1" ht="15.95" customHeight="1" x14ac:dyDescent="0.15">
      <c r="A23" s="31" t="s">
        <v>197</v>
      </c>
      <c r="B23" s="85">
        <v>87</v>
      </c>
      <c r="C23" s="85">
        <v>72</v>
      </c>
      <c r="D23" s="86">
        <v>5.8823529411764603</v>
      </c>
      <c r="E23" s="85">
        <v>3600</v>
      </c>
      <c r="F23" s="86">
        <v>6.6982809721398997</v>
      </c>
      <c r="G23" s="86">
        <v>24.5488612894484</v>
      </c>
      <c r="H23" s="85">
        <v>4119</v>
      </c>
      <c r="I23" s="86">
        <v>87.399854333576101</v>
      </c>
      <c r="J23" s="86">
        <v>29.617859878145001</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31</v>
      </c>
      <c r="C25" s="87">
        <v>27</v>
      </c>
      <c r="D25" s="88">
        <v>12.5</v>
      </c>
      <c r="E25" s="87">
        <v>2582</v>
      </c>
      <c r="F25" s="88">
        <v>6.0805258833196403</v>
      </c>
      <c r="G25" s="88">
        <v>27.053466892155601</v>
      </c>
      <c r="H25" s="87">
        <v>2917</v>
      </c>
      <c r="I25" s="88">
        <v>88.515598217346593</v>
      </c>
      <c r="J25" s="88">
        <v>32.824270435990499</v>
      </c>
      <c r="K25" s="28"/>
    </row>
    <row r="26" spans="1:11" s="1" customFormat="1" ht="9.9499999999999993" customHeight="1" x14ac:dyDescent="0.15">
      <c r="A26" s="33" t="s">
        <v>46</v>
      </c>
      <c r="B26" s="87">
        <v>31</v>
      </c>
      <c r="C26" s="87">
        <v>24</v>
      </c>
      <c r="D26" s="88">
        <v>9.0909090909090899</v>
      </c>
      <c r="E26" s="87">
        <v>527</v>
      </c>
      <c r="F26" s="88">
        <v>22.273781902552201</v>
      </c>
      <c r="G26" s="88">
        <v>16.057636139417099</v>
      </c>
      <c r="H26" s="87">
        <v>649</v>
      </c>
      <c r="I26" s="88">
        <v>81.201848998459198</v>
      </c>
      <c r="J26" s="88">
        <v>23.006800130228299</v>
      </c>
      <c r="K26" s="28"/>
    </row>
    <row r="27" spans="1:11" s="2" customFormat="1" ht="21.95" customHeight="1" x14ac:dyDescent="0.15">
      <c r="A27" s="31" t="s">
        <v>152</v>
      </c>
      <c r="B27" s="89"/>
      <c r="C27" s="89"/>
      <c r="D27" s="89"/>
      <c r="E27" s="89"/>
      <c r="F27" s="89"/>
      <c r="G27" s="89"/>
      <c r="H27" s="89"/>
      <c r="I27" s="89"/>
      <c r="J27" s="89"/>
      <c r="K27" s="20"/>
    </row>
    <row r="28" spans="1:11" s="2" customFormat="1" ht="15.95" customHeight="1" x14ac:dyDescent="0.15">
      <c r="A28" s="31" t="s">
        <v>197</v>
      </c>
      <c r="B28" s="85">
        <v>70</v>
      </c>
      <c r="C28" s="85">
        <v>65</v>
      </c>
      <c r="D28" s="86">
        <v>3.1746031746031802</v>
      </c>
      <c r="E28" s="85">
        <v>4452</v>
      </c>
      <c r="F28" s="86">
        <v>16.819732353712901</v>
      </c>
      <c r="G28" s="86">
        <v>30.2601330913491</v>
      </c>
      <c r="H28" s="85">
        <v>4595</v>
      </c>
      <c r="I28" s="86">
        <v>96.887921653971702</v>
      </c>
      <c r="J28" s="86">
        <v>37.965839538634903</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29</v>
      </c>
      <c r="C30" s="87">
        <v>29</v>
      </c>
      <c r="D30" s="88">
        <v>16</v>
      </c>
      <c r="E30" s="87">
        <v>3651</v>
      </c>
      <c r="F30" s="88">
        <v>23.4279918864097</v>
      </c>
      <c r="G30" s="88">
        <v>32.964605858977897</v>
      </c>
      <c r="H30" s="87">
        <v>3682</v>
      </c>
      <c r="I30" s="88">
        <v>99.158066268332405</v>
      </c>
      <c r="J30" s="88">
        <v>42.678810485485798</v>
      </c>
      <c r="K30" s="28"/>
    </row>
    <row r="31" spans="1:11" s="1" customFormat="1" ht="9.9499999999999993" customHeight="1" x14ac:dyDescent="0.15">
      <c r="A31" s="33" t="s">
        <v>46</v>
      </c>
      <c r="B31" s="87">
        <v>21</v>
      </c>
      <c r="C31" s="87">
        <v>18</v>
      </c>
      <c r="D31" s="88">
        <v>-10</v>
      </c>
      <c r="E31" s="87">
        <v>390</v>
      </c>
      <c r="F31" s="88">
        <v>-11.363636363636401</v>
      </c>
      <c r="G31" s="88">
        <v>17.504273504273499</v>
      </c>
      <c r="H31" s="87">
        <v>464</v>
      </c>
      <c r="I31" s="88">
        <v>84.051724137931004</v>
      </c>
      <c r="J31" s="88">
        <v>21.4416284174815</v>
      </c>
      <c r="K31" s="28"/>
    </row>
    <row r="32" spans="1:11" s="2" customFormat="1" ht="21.95" customHeight="1" x14ac:dyDescent="0.15">
      <c r="A32" s="31" t="s">
        <v>153</v>
      </c>
      <c r="B32" s="89"/>
      <c r="C32" s="89"/>
      <c r="D32" s="89"/>
      <c r="E32" s="89"/>
      <c r="F32" s="89"/>
      <c r="G32" s="89"/>
      <c r="H32" s="89"/>
      <c r="I32" s="89"/>
      <c r="J32" s="89"/>
      <c r="K32" s="20"/>
    </row>
    <row r="33" spans="1:11" s="2" customFormat="1" ht="15.95" customHeight="1" x14ac:dyDescent="0.15">
      <c r="A33" s="31" t="s">
        <v>197</v>
      </c>
      <c r="B33" s="85">
        <v>18</v>
      </c>
      <c r="C33" s="85">
        <v>16</v>
      </c>
      <c r="D33" s="86">
        <v>6.6666666666666696</v>
      </c>
      <c r="E33" s="85">
        <v>461</v>
      </c>
      <c r="F33" s="86">
        <v>19.121447028423798</v>
      </c>
      <c r="G33" s="86">
        <v>22.697035430224201</v>
      </c>
      <c r="H33" s="85">
        <v>546</v>
      </c>
      <c r="I33" s="86">
        <v>84.432234432234395</v>
      </c>
      <c r="J33" s="86">
        <v>29.081273576938202</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5</v>
      </c>
      <c r="D35" s="88">
        <v>0</v>
      </c>
      <c r="E35" s="87">
        <v>259</v>
      </c>
      <c r="F35" s="88">
        <v>18.807339449541299</v>
      </c>
      <c r="G35" s="88">
        <v>27.1299871299871</v>
      </c>
      <c r="H35" s="87">
        <v>287</v>
      </c>
      <c r="I35" s="88">
        <v>90.243902439024396</v>
      </c>
      <c r="J35" s="88">
        <v>32.477563363005999</v>
      </c>
      <c r="K35" s="28"/>
    </row>
    <row r="36" spans="1:11" s="1" customFormat="1" ht="9.9499999999999993" customHeight="1" x14ac:dyDescent="0.15">
      <c r="A36" s="33" t="s">
        <v>46</v>
      </c>
      <c r="B36" s="87">
        <v>5</v>
      </c>
      <c r="C36" s="87">
        <v>5</v>
      </c>
      <c r="D36" s="88">
        <v>25</v>
      </c>
      <c r="E36" s="87">
        <v>89</v>
      </c>
      <c r="F36" s="88">
        <v>56.140350877193001</v>
      </c>
      <c r="G36" s="88">
        <v>8.6516853932584308</v>
      </c>
      <c r="H36" s="87">
        <v>89</v>
      </c>
      <c r="I36" s="88">
        <v>100</v>
      </c>
      <c r="J36" s="88">
        <v>21.647029330659301</v>
      </c>
      <c r="K36" s="28"/>
    </row>
    <row r="37" spans="1:11" s="2" customFormat="1" ht="21.95" customHeight="1" x14ac:dyDescent="0.15">
      <c r="A37" s="31" t="s">
        <v>154</v>
      </c>
      <c r="B37" s="89"/>
      <c r="C37" s="89"/>
      <c r="D37" s="89"/>
      <c r="E37" s="89"/>
      <c r="F37" s="89"/>
      <c r="G37" s="89"/>
      <c r="H37" s="89"/>
      <c r="I37" s="89"/>
      <c r="J37" s="89"/>
      <c r="K37" s="20"/>
    </row>
    <row r="38" spans="1:11" s="2" customFormat="1" ht="15.95" customHeight="1" x14ac:dyDescent="0.15">
      <c r="A38" s="31" t="s">
        <v>197</v>
      </c>
      <c r="B38" s="85">
        <v>46</v>
      </c>
      <c r="C38" s="85">
        <v>40</v>
      </c>
      <c r="D38" s="86">
        <v>8.1081081081081106</v>
      </c>
      <c r="E38" s="85">
        <v>1534</v>
      </c>
      <c r="F38" s="86">
        <v>36.476868327402101</v>
      </c>
      <c r="G38" s="86">
        <v>19.539363681322602</v>
      </c>
      <c r="H38" s="85">
        <v>1704</v>
      </c>
      <c r="I38" s="86">
        <v>90.023474178403802</v>
      </c>
      <c r="J38" s="86">
        <v>29.211968544814201</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18</v>
      </c>
      <c r="C40" s="87">
        <v>15</v>
      </c>
      <c r="D40" s="88">
        <v>36.363636363636402</v>
      </c>
      <c r="E40" s="87">
        <v>1020</v>
      </c>
      <c r="F40" s="88">
        <v>78.010471204188505</v>
      </c>
      <c r="G40" s="88">
        <v>23.8265176067878</v>
      </c>
      <c r="H40" s="87">
        <v>1113</v>
      </c>
      <c r="I40" s="88">
        <v>91.644204851751994</v>
      </c>
      <c r="J40" s="88">
        <v>39.758106277884004</v>
      </c>
      <c r="K40" s="28"/>
    </row>
    <row r="41" spans="1:11" s="1" customFormat="1" ht="9.9499999999999993" customHeight="1" x14ac:dyDescent="0.15">
      <c r="A41" s="33" t="s">
        <v>46</v>
      </c>
      <c r="B41" s="87">
        <v>18</v>
      </c>
      <c r="C41" s="87">
        <v>17</v>
      </c>
      <c r="D41" s="88">
        <v>0</v>
      </c>
      <c r="E41" s="87">
        <v>299</v>
      </c>
      <c r="F41" s="88">
        <v>-8.5626911314984699</v>
      </c>
      <c r="G41" s="88">
        <v>17.025257249766099</v>
      </c>
      <c r="H41" s="87">
        <v>337</v>
      </c>
      <c r="I41" s="88">
        <v>88.724035608308597</v>
      </c>
      <c r="J41" s="88">
        <v>17.6171890297231</v>
      </c>
      <c r="K41" s="28"/>
    </row>
    <row r="42" spans="1:11" s="2" customFormat="1" ht="21.95" customHeight="1" x14ac:dyDescent="0.15">
      <c r="A42" s="31" t="s">
        <v>155</v>
      </c>
      <c r="B42" s="89"/>
      <c r="C42" s="89"/>
      <c r="D42" s="89"/>
      <c r="E42" s="89"/>
      <c r="F42" s="89"/>
      <c r="G42" s="89"/>
      <c r="H42" s="89"/>
      <c r="I42" s="89"/>
      <c r="J42" s="89"/>
      <c r="K42" s="20"/>
    </row>
    <row r="43" spans="1:11" s="2" customFormat="1" ht="15.95" customHeight="1" x14ac:dyDescent="0.15">
      <c r="A43" s="31" t="s">
        <v>197</v>
      </c>
      <c r="B43" s="85">
        <v>53</v>
      </c>
      <c r="C43" s="85">
        <v>48</v>
      </c>
      <c r="D43" s="86">
        <v>4.3478260869565197</v>
      </c>
      <c r="E43" s="85">
        <v>2111</v>
      </c>
      <c r="F43" s="86">
        <v>12.8877005347594</v>
      </c>
      <c r="G43" s="86">
        <v>24.307308810840201</v>
      </c>
      <c r="H43" s="85">
        <v>2280</v>
      </c>
      <c r="I43" s="86">
        <v>92.587719298245602</v>
      </c>
      <c r="J43" s="86">
        <v>29.961152279939601</v>
      </c>
      <c r="K43" s="29"/>
    </row>
    <row r="44" spans="1:11" s="1" customFormat="1" ht="12" customHeight="1" x14ac:dyDescent="0.15">
      <c r="A44" s="33" t="s">
        <v>193</v>
      </c>
      <c r="B44" s="90"/>
      <c r="C44" s="90"/>
      <c r="D44" s="90"/>
      <c r="E44" s="90"/>
      <c r="F44" s="90"/>
      <c r="G44" s="90"/>
      <c r="H44" s="90"/>
      <c r="I44" s="90"/>
      <c r="J44" s="90"/>
      <c r="K44" s="28"/>
    </row>
    <row r="45" spans="1:11" s="1" customFormat="1" ht="9.9499999999999993" customHeight="1" x14ac:dyDescent="0.15">
      <c r="A45" s="33" t="s">
        <v>55</v>
      </c>
      <c r="B45" s="87">
        <v>21</v>
      </c>
      <c r="C45" s="87">
        <v>20</v>
      </c>
      <c r="D45" s="88">
        <v>42.857142857142897</v>
      </c>
      <c r="E45" s="87">
        <v>1514</v>
      </c>
      <c r="F45" s="88">
        <v>29.845626072041199</v>
      </c>
      <c r="G45" s="88">
        <v>24.306941672211099</v>
      </c>
      <c r="H45" s="87">
        <v>1568</v>
      </c>
      <c r="I45" s="88">
        <v>96.556122448979593</v>
      </c>
      <c r="J45" s="88">
        <v>31.453334362060499</v>
      </c>
      <c r="K45" s="28"/>
    </row>
    <row r="46" spans="1:11" s="1" customFormat="1" ht="9.9499999999999993" customHeight="1" x14ac:dyDescent="0.15">
      <c r="A46" s="33" t="s">
        <v>46</v>
      </c>
      <c r="B46" s="87">
        <v>11</v>
      </c>
      <c r="C46" s="87">
        <v>10</v>
      </c>
      <c r="D46" s="88">
        <v>-16.6666666666667</v>
      </c>
      <c r="E46" s="87">
        <v>215</v>
      </c>
      <c r="F46" s="88">
        <v>-13.306451612903199</v>
      </c>
      <c r="G46" s="88">
        <v>23.2298136645963</v>
      </c>
      <c r="H46" s="87">
        <v>239</v>
      </c>
      <c r="I46" s="88">
        <v>89.958158995815893</v>
      </c>
      <c r="J46" s="88">
        <v>28.601964636542199</v>
      </c>
      <c r="K46" s="28"/>
    </row>
    <row r="47" spans="1:11" s="1" customFormat="1" ht="20.100000000000001" customHeight="1" x14ac:dyDescent="0.15">
      <c r="A47" s="9" t="s">
        <v>42</v>
      </c>
    </row>
    <row r="48" spans="1:11" ht="9.9499999999999993" customHeight="1" x14ac:dyDescent="0.15">
      <c r="A48" s="372" t="s">
        <v>189</v>
      </c>
      <c r="B48" s="372"/>
      <c r="C48" s="372"/>
      <c r="D48" s="372"/>
      <c r="E48" s="372"/>
      <c r="F48" s="372"/>
      <c r="G48" s="372"/>
      <c r="H48" s="372"/>
      <c r="I48" s="372"/>
      <c r="J48" s="372"/>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3" t="s">
        <v>237</v>
      </c>
      <c r="B1" s="383"/>
      <c r="C1" s="383"/>
      <c r="D1" s="383"/>
      <c r="E1" s="383"/>
      <c r="F1" s="383"/>
      <c r="G1" s="383"/>
      <c r="H1" s="383"/>
      <c r="I1" s="383"/>
      <c r="J1" s="383"/>
    </row>
    <row r="2" spans="1:11" ht="20.100000000000001" customHeight="1" x14ac:dyDescent="0.15">
      <c r="A2" s="310" t="s">
        <v>210</v>
      </c>
      <c r="B2" s="375" t="s">
        <v>516</v>
      </c>
      <c r="C2" s="376"/>
      <c r="D2" s="376"/>
      <c r="E2" s="376"/>
      <c r="F2" s="376"/>
      <c r="G2" s="376"/>
      <c r="H2" s="376"/>
      <c r="I2" s="377"/>
      <c r="J2" s="129" t="s">
        <v>527</v>
      </c>
    </row>
    <row r="3" spans="1:11" ht="9.9499999999999993" customHeight="1" x14ac:dyDescent="0.15">
      <c r="A3" s="311"/>
      <c r="B3" s="350" t="s">
        <v>296</v>
      </c>
      <c r="C3" s="378"/>
      <c r="D3" s="351"/>
      <c r="E3" s="316" t="s">
        <v>29</v>
      </c>
      <c r="F3" s="316"/>
      <c r="G3" s="316"/>
      <c r="H3" s="316"/>
      <c r="I3" s="316"/>
      <c r="J3" s="319" t="s">
        <v>28</v>
      </c>
    </row>
    <row r="4" spans="1:11" ht="9.9499999999999993" customHeight="1" x14ac:dyDescent="0.15">
      <c r="A4" s="311"/>
      <c r="B4" s="382" t="s">
        <v>126</v>
      </c>
      <c r="C4" s="316" t="s">
        <v>30</v>
      </c>
      <c r="D4" s="316"/>
      <c r="E4" s="316" t="s">
        <v>126</v>
      </c>
      <c r="F4" s="373" t="s">
        <v>142</v>
      </c>
      <c r="G4" s="373" t="s">
        <v>32</v>
      </c>
      <c r="H4" s="316" t="s">
        <v>164</v>
      </c>
      <c r="I4" s="316"/>
      <c r="J4" s="319"/>
    </row>
    <row r="5" spans="1:11" ht="54.95" customHeight="1" x14ac:dyDescent="0.15">
      <c r="A5" s="311"/>
      <c r="B5" s="382"/>
      <c r="C5" s="13" t="s">
        <v>167</v>
      </c>
      <c r="D5" s="13" t="s">
        <v>142</v>
      </c>
      <c r="E5" s="316"/>
      <c r="F5" s="374"/>
      <c r="G5" s="374"/>
      <c r="H5" s="13" t="s">
        <v>191</v>
      </c>
      <c r="I5" s="13" t="s">
        <v>168</v>
      </c>
      <c r="J5" s="319"/>
    </row>
    <row r="6" spans="1:11" ht="9.9499999999999993" customHeight="1" x14ac:dyDescent="0.15">
      <c r="A6" s="312"/>
      <c r="B6" s="379" t="s">
        <v>127</v>
      </c>
      <c r="C6" s="380"/>
      <c r="D6" s="15" t="s">
        <v>128</v>
      </c>
      <c r="E6" s="15" t="s">
        <v>127</v>
      </c>
      <c r="F6" s="380" t="s">
        <v>128</v>
      </c>
      <c r="G6" s="380"/>
      <c r="H6" s="15" t="s">
        <v>127</v>
      </c>
      <c r="I6" s="380" t="s">
        <v>128</v>
      </c>
      <c r="J6" s="381"/>
    </row>
    <row r="7" spans="1:11" s="2" customFormat="1" ht="21.95" customHeight="1" x14ac:dyDescent="0.15">
      <c r="A7" s="31" t="s">
        <v>156</v>
      </c>
      <c r="B7" s="19"/>
      <c r="C7" s="20"/>
      <c r="D7" s="19"/>
      <c r="E7" s="20"/>
      <c r="F7" s="20"/>
      <c r="G7" s="19"/>
      <c r="H7" s="20"/>
      <c r="I7" s="19"/>
      <c r="J7" s="20"/>
      <c r="K7" s="20"/>
    </row>
    <row r="8" spans="1:11" s="2" customFormat="1" ht="15.95" customHeight="1" x14ac:dyDescent="0.15">
      <c r="A8" s="31" t="s">
        <v>197</v>
      </c>
      <c r="B8" s="85">
        <v>37</v>
      </c>
      <c r="C8" s="85">
        <v>33</v>
      </c>
      <c r="D8" s="86">
        <v>17.8571428571429</v>
      </c>
      <c r="E8" s="85">
        <v>1687</v>
      </c>
      <c r="F8" s="86">
        <v>22.4238026124819</v>
      </c>
      <c r="G8" s="86">
        <v>28.075173095944599</v>
      </c>
      <c r="H8" s="85">
        <v>1948</v>
      </c>
      <c r="I8" s="86">
        <v>86.601642710472305</v>
      </c>
      <c r="J8" s="86">
        <v>28.567737340707101</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14</v>
      </c>
      <c r="C10" s="87">
        <v>12</v>
      </c>
      <c r="D10" s="88">
        <v>33.3333333333333</v>
      </c>
      <c r="E10" s="87">
        <v>1161</v>
      </c>
      <c r="F10" s="88">
        <v>44.044665012406902</v>
      </c>
      <c r="G10" s="88">
        <v>32.179155900086101</v>
      </c>
      <c r="H10" s="87">
        <v>1280</v>
      </c>
      <c r="I10" s="88">
        <v>90.703125</v>
      </c>
      <c r="J10" s="88">
        <v>32.298872407659999</v>
      </c>
      <c r="K10" s="28"/>
    </row>
    <row r="11" spans="1:11" s="1" customFormat="1" ht="9.9499999999999993" customHeight="1" x14ac:dyDescent="0.15">
      <c r="A11" s="33" t="s">
        <v>46</v>
      </c>
      <c r="B11" s="87">
        <v>8</v>
      </c>
      <c r="C11" s="87">
        <v>8</v>
      </c>
      <c r="D11" s="88">
        <v>14.285714285714301</v>
      </c>
      <c r="E11" s="87">
        <v>169</v>
      </c>
      <c r="F11" s="88">
        <v>3.0487804878048799</v>
      </c>
      <c r="G11" s="88">
        <v>17.080867850098599</v>
      </c>
      <c r="H11" s="87">
        <v>180</v>
      </c>
      <c r="I11" s="88">
        <v>93.8888888888889</v>
      </c>
      <c r="J11" s="88">
        <v>21.744080585091002</v>
      </c>
      <c r="K11" s="28"/>
    </row>
    <row r="12" spans="1:11" s="2" customFormat="1" ht="21.95" customHeight="1" x14ac:dyDescent="0.15">
      <c r="A12" s="31" t="s">
        <v>157</v>
      </c>
      <c r="B12" s="89"/>
      <c r="C12" s="89"/>
      <c r="D12" s="89"/>
      <c r="E12" s="89"/>
      <c r="F12" s="89"/>
      <c r="G12" s="89"/>
      <c r="H12" s="89"/>
      <c r="I12" s="89"/>
      <c r="J12" s="89"/>
      <c r="K12" s="20"/>
    </row>
    <row r="13" spans="1:11" s="2" customFormat="1" ht="15.95" customHeight="1" x14ac:dyDescent="0.15">
      <c r="A13" s="31" t="s">
        <v>197</v>
      </c>
      <c r="B13" s="85">
        <v>35</v>
      </c>
      <c r="C13" s="85">
        <v>33</v>
      </c>
      <c r="D13" s="86">
        <v>6.4516129032258096</v>
      </c>
      <c r="E13" s="85">
        <v>1001</v>
      </c>
      <c r="F13" s="86">
        <v>10.2422907488987</v>
      </c>
      <c r="G13" s="86">
        <v>15.064935064935099</v>
      </c>
      <c r="H13" s="85">
        <v>1057</v>
      </c>
      <c r="I13" s="86">
        <v>94.701986754966896</v>
      </c>
      <c r="J13" s="86">
        <v>17.594795209629801</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12</v>
      </c>
      <c r="C15" s="87">
        <v>12</v>
      </c>
      <c r="D15" s="88">
        <v>9.0909090909090899</v>
      </c>
      <c r="E15" s="87">
        <v>385</v>
      </c>
      <c r="F15" s="88">
        <v>11.271676300577999</v>
      </c>
      <c r="G15" s="88">
        <v>14.4329004329004</v>
      </c>
      <c r="H15" s="87">
        <v>413</v>
      </c>
      <c r="I15" s="88">
        <v>93.220338983050794</v>
      </c>
      <c r="J15" s="88">
        <v>16.1221148541633</v>
      </c>
      <c r="K15" s="28"/>
    </row>
    <row r="16" spans="1:11" s="1" customFormat="1" ht="9.9499999999999993" customHeight="1" x14ac:dyDescent="0.15">
      <c r="A16" s="33" t="s">
        <v>46</v>
      </c>
      <c r="B16" s="87">
        <v>14</v>
      </c>
      <c r="C16" s="87">
        <v>13</v>
      </c>
      <c r="D16" s="88">
        <v>-7.1428571428571397</v>
      </c>
      <c r="E16" s="87">
        <v>280</v>
      </c>
      <c r="F16" s="88">
        <v>1.08303249097473</v>
      </c>
      <c r="G16" s="88">
        <v>14.4880952380952</v>
      </c>
      <c r="H16" s="87">
        <v>294</v>
      </c>
      <c r="I16" s="88">
        <v>95.238095238095198</v>
      </c>
      <c r="J16" s="88">
        <v>21.910632982795399</v>
      </c>
      <c r="K16" s="28"/>
    </row>
    <row r="17" spans="1:11" s="2" customFormat="1" ht="21.95" customHeight="1" x14ac:dyDescent="0.15">
      <c r="A17" s="31" t="s">
        <v>158</v>
      </c>
      <c r="B17" s="89"/>
      <c r="C17" s="89"/>
      <c r="D17" s="89"/>
      <c r="E17" s="89"/>
      <c r="F17" s="89"/>
      <c r="G17" s="89"/>
      <c r="H17" s="89"/>
      <c r="I17" s="89"/>
      <c r="J17" s="89"/>
      <c r="K17" s="20"/>
    </row>
    <row r="18" spans="1:11" s="2" customFormat="1" ht="15.95" customHeight="1" x14ac:dyDescent="0.15">
      <c r="A18" s="31" t="s">
        <v>197</v>
      </c>
      <c r="B18" s="85">
        <v>70</v>
      </c>
      <c r="C18" s="85">
        <v>61</v>
      </c>
      <c r="D18" s="86">
        <v>8.9285714285714306</v>
      </c>
      <c r="E18" s="85">
        <v>2075</v>
      </c>
      <c r="F18" s="86">
        <v>8.4117032392894497</v>
      </c>
      <c r="G18" s="86">
        <v>19.444308565279101</v>
      </c>
      <c r="H18" s="85">
        <v>2463</v>
      </c>
      <c r="I18" s="86">
        <v>84.246853430775502</v>
      </c>
      <c r="J18" s="86">
        <v>24.508489871208798</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34</v>
      </c>
      <c r="C20" s="87">
        <v>29</v>
      </c>
      <c r="D20" s="88">
        <v>20.8333333333333</v>
      </c>
      <c r="E20" s="87">
        <v>1263</v>
      </c>
      <c r="F20" s="88">
        <v>13.5791366906475</v>
      </c>
      <c r="G20" s="88">
        <v>17.734462374181199</v>
      </c>
      <c r="H20" s="87">
        <v>1539</v>
      </c>
      <c r="I20" s="88">
        <v>82.066276803118896</v>
      </c>
      <c r="J20" s="88">
        <v>24.139911862042901</v>
      </c>
      <c r="K20" s="28"/>
    </row>
    <row r="21" spans="1:11" s="1" customFormat="1" ht="9.9499999999999993" customHeight="1" x14ac:dyDescent="0.15">
      <c r="A21" s="33" t="s">
        <v>46</v>
      </c>
      <c r="B21" s="87">
        <v>22</v>
      </c>
      <c r="C21" s="87">
        <v>19</v>
      </c>
      <c r="D21" s="88">
        <v>-9.5238095238095202</v>
      </c>
      <c r="E21" s="87">
        <v>484</v>
      </c>
      <c r="F21" s="88">
        <v>-5.46875</v>
      </c>
      <c r="G21" s="88">
        <v>18.277717976318598</v>
      </c>
      <c r="H21" s="87">
        <v>551</v>
      </c>
      <c r="I21" s="88">
        <v>87.8402903811252</v>
      </c>
      <c r="J21" s="88">
        <v>24.1728695928585</v>
      </c>
      <c r="K21" s="28"/>
    </row>
    <row r="22" spans="1:11" s="2" customFormat="1" ht="21.95" customHeight="1" x14ac:dyDescent="0.15">
      <c r="A22" s="31" t="s">
        <v>159</v>
      </c>
      <c r="B22" s="89"/>
      <c r="C22" s="89"/>
      <c r="D22" s="89"/>
      <c r="E22" s="89"/>
      <c r="F22" s="89"/>
      <c r="G22" s="89"/>
      <c r="H22" s="89"/>
      <c r="I22" s="89"/>
      <c r="J22" s="89"/>
      <c r="K22" s="20"/>
    </row>
    <row r="23" spans="1:11" s="2" customFormat="1" ht="15.95" customHeight="1" x14ac:dyDescent="0.15">
      <c r="A23" s="31" t="s">
        <v>197</v>
      </c>
      <c r="B23" s="85">
        <v>30</v>
      </c>
      <c r="C23" s="85">
        <v>28</v>
      </c>
      <c r="D23" s="86">
        <v>0</v>
      </c>
      <c r="E23" s="85">
        <v>1047</v>
      </c>
      <c r="F23" s="86">
        <v>5.5443548387096797</v>
      </c>
      <c r="G23" s="86">
        <v>30.321010700356702</v>
      </c>
      <c r="H23" s="85">
        <v>1116</v>
      </c>
      <c r="I23" s="86">
        <v>93.817204301075293</v>
      </c>
      <c r="J23" s="86">
        <v>29.015118818744199</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11</v>
      </c>
      <c r="C25" s="87">
        <v>10</v>
      </c>
      <c r="D25" s="88">
        <v>11.1111111111111</v>
      </c>
      <c r="E25" s="87">
        <v>590</v>
      </c>
      <c r="F25" s="88">
        <v>9.2592592592592506</v>
      </c>
      <c r="G25" s="88">
        <v>37.678571428571402</v>
      </c>
      <c r="H25" s="87">
        <v>648</v>
      </c>
      <c r="I25" s="88">
        <v>91.049382716049394</v>
      </c>
      <c r="J25" s="88">
        <v>31.3732232284971</v>
      </c>
      <c r="K25" s="28"/>
    </row>
    <row r="26" spans="1:11" s="1" customFormat="1" ht="9.9499999999999993" customHeight="1" x14ac:dyDescent="0.15">
      <c r="A26" s="33" t="s">
        <v>46</v>
      </c>
      <c r="B26" s="87">
        <v>13</v>
      </c>
      <c r="C26" s="87">
        <v>12</v>
      </c>
      <c r="D26" s="88">
        <v>0</v>
      </c>
      <c r="E26" s="87">
        <v>285</v>
      </c>
      <c r="F26" s="88">
        <v>5.5555555555555598</v>
      </c>
      <c r="G26" s="88">
        <v>17.910447761194</v>
      </c>
      <c r="H26" s="87">
        <v>296</v>
      </c>
      <c r="I26" s="88">
        <v>96.283783783783804</v>
      </c>
      <c r="J26" s="88">
        <v>25.795582658604101</v>
      </c>
      <c r="K26" s="28"/>
    </row>
    <row r="27" spans="1:11" s="2" customFormat="1" ht="21.95" customHeight="1" x14ac:dyDescent="0.15">
      <c r="A27" s="31" t="s">
        <v>160</v>
      </c>
      <c r="B27" s="89"/>
      <c r="C27" s="89"/>
      <c r="D27" s="89"/>
      <c r="E27" s="89"/>
      <c r="F27" s="89"/>
      <c r="G27" s="89"/>
      <c r="H27" s="89"/>
      <c r="I27" s="89"/>
      <c r="J27" s="89"/>
      <c r="K27" s="20"/>
    </row>
    <row r="28" spans="1:11" s="2" customFormat="1" ht="15.95" customHeight="1" x14ac:dyDescent="0.15">
      <c r="A28" s="31" t="s">
        <v>197</v>
      </c>
      <c r="B28" s="85">
        <v>46</v>
      </c>
      <c r="C28" s="85">
        <v>41</v>
      </c>
      <c r="D28" s="86">
        <v>5.1282051282051198</v>
      </c>
      <c r="E28" s="85">
        <v>1366</v>
      </c>
      <c r="F28" s="86">
        <v>11.237785016286701</v>
      </c>
      <c r="G28" s="86">
        <v>18.7713226205192</v>
      </c>
      <c r="H28" s="85">
        <v>1479</v>
      </c>
      <c r="I28" s="86">
        <v>92.359702501690293</v>
      </c>
      <c r="J28" s="86">
        <v>26.876632988605099</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16</v>
      </c>
      <c r="C30" s="87">
        <v>15</v>
      </c>
      <c r="D30" s="88">
        <v>15.384615384615399</v>
      </c>
      <c r="E30" s="87">
        <v>785</v>
      </c>
      <c r="F30" s="88">
        <v>15.6111929307806</v>
      </c>
      <c r="G30" s="88">
        <v>20.951167728237799</v>
      </c>
      <c r="H30" s="87">
        <v>832</v>
      </c>
      <c r="I30" s="88">
        <v>94.350961538461604</v>
      </c>
      <c r="J30" s="88">
        <v>28.511743076719199</v>
      </c>
      <c r="K30" s="28"/>
    </row>
    <row r="31" spans="1:11" s="1" customFormat="1" ht="9.9499999999999993" customHeight="1" x14ac:dyDescent="0.15">
      <c r="A31" s="33" t="s">
        <v>46</v>
      </c>
      <c r="B31" s="87">
        <v>21</v>
      </c>
      <c r="C31" s="87">
        <v>18</v>
      </c>
      <c r="D31" s="88">
        <v>-5.2631578947368398</v>
      </c>
      <c r="E31" s="87">
        <v>372</v>
      </c>
      <c r="F31" s="88">
        <v>1.63934426229508</v>
      </c>
      <c r="G31" s="88">
        <v>13.014571948998199</v>
      </c>
      <c r="H31" s="87">
        <v>422</v>
      </c>
      <c r="I31" s="88">
        <v>88.151658767772503</v>
      </c>
      <c r="J31" s="88">
        <v>25.770552933636299</v>
      </c>
      <c r="K31" s="28"/>
    </row>
    <row r="32" spans="1:11" s="2" customFormat="1" ht="21.95" customHeight="1" x14ac:dyDescent="0.15">
      <c r="A32" s="31" t="s">
        <v>161</v>
      </c>
      <c r="B32" s="89"/>
      <c r="C32" s="89"/>
      <c r="D32" s="89"/>
      <c r="E32" s="89"/>
      <c r="F32" s="89"/>
      <c r="G32" s="89"/>
      <c r="H32" s="89"/>
      <c r="I32" s="89"/>
      <c r="J32" s="89"/>
      <c r="K32" s="20"/>
    </row>
    <row r="33" spans="1:11" s="2" customFormat="1" ht="15.95" customHeight="1" x14ac:dyDescent="0.15">
      <c r="A33" s="31" t="s">
        <v>197</v>
      </c>
      <c r="B33" s="85">
        <v>26</v>
      </c>
      <c r="C33" s="85">
        <v>25</v>
      </c>
      <c r="D33" s="86">
        <v>4.1666666666666696</v>
      </c>
      <c r="E33" s="85">
        <v>918</v>
      </c>
      <c r="F33" s="86">
        <v>0.879120879120876</v>
      </c>
      <c r="G33" s="86">
        <v>21.717501815540999</v>
      </c>
      <c r="H33" s="85">
        <v>945</v>
      </c>
      <c r="I33" s="86">
        <v>97.142857142857096</v>
      </c>
      <c r="J33" s="86">
        <v>21.359398851809701</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6</v>
      </c>
      <c r="D35" s="88">
        <v>20</v>
      </c>
      <c r="E35" s="87">
        <v>565</v>
      </c>
      <c r="F35" s="88">
        <v>2.35507246376811</v>
      </c>
      <c r="G35" s="88">
        <v>23.351032448377602</v>
      </c>
      <c r="H35" s="87">
        <v>565</v>
      </c>
      <c r="I35" s="88">
        <v>100</v>
      </c>
      <c r="J35" s="88">
        <v>23.248270141910901</v>
      </c>
      <c r="K35" s="28"/>
    </row>
    <row r="36" spans="1:11" s="1" customFormat="1" ht="9.9499999999999993" customHeight="1" x14ac:dyDescent="0.15">
      <c r="A36" s="33" t="s">
        <v>46</v>
      </c>
      <c r="B36" s="87">
        <v>15</v>
      </c>
      <c r="C36" s="87">
        <v>14</v>
      </c>
      <c r="D36" s="88">
        <v>0</v>
      </c>
      <c r="E36" s="87">
        <v>227</v>
      </c>
      <c r="F36" s="88">
        <v>2.2522522522522501</v>
      </c>
      <c r="G36" s="88">
        <v>15.168869309838501</v>
      </c>
      <c r="H36" s="87">
        <v>244</v>
      </c>
      <c r="I36" s="88">
        <v>93.032786885245898</v>
      </c>
      <c r="J36" s="88">
        <v>14.2048703250304</v>
      </c>
      <c r="K36" s="28"/>
    </row>
    <row r="37" spans="1:11" s="2" customFormat="1" ht="21.95" customHeight="1" x14ac:dyDescent="0.15">
      <c r="A37" s="31" t="s">
        <v>162</v>
      </c>
      <c r="B37" s="89"/>
      <c r="C37" s="89"/>
      <c r="D37" s="89"/>
      <c r="E37" s="89"/>
      <c r="F37" s="89"/>
      <c r="G37" s="89"/>
      <c r="H37" s="89"/>
      <c r="I37" s="89"/>
      <c r="J37" s="89"/>
      <c r="K37" s="20"/>
    </row>
    <row r="38" spans="1:11" s="2" customFormat="1" ht="15.95" customHeight="1" x14ac:dyDescent="0.15">
      <c r="A38" s="31" t="s">
        <v>197</v>
      </c>
      <c r="B38" s="85">
        <v>25</v>
      </c>
      <c r="C38" s="85">
        <v>22</v>
      </c>
      <c r="D38" s="86">
        <v>4.7619047619047601</v>
      </c>
      <c r="E38" s="85">
        <v>704</v>
      </c>
      <c r="F38" s="86">
        <v>4.2962962962962896</v>
      </c>
      <c r="G38" s="86">
        <v>24.5075757575758</v>
      </c>
      <c r="H38" s="85">
        <v>762</v>
      </c>
      <c r="I38" s="86">
        <v>92.388451443569593</v>
      </c>
      <c r="J38" s="86">
        <v>24.293570507162698</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9</v>
      </c>
      <c r="C40" s="87">
        <v>8</v>
      </c>
      <c r="D40" s="88">
        <v>0</v>
      </c>
      <c r="E40" s="87">
        <v>300</v>
      </c>
      <c r="F40" s="88">
        <v>-1.63934426229508</v>
      </c>
      <c r="G40" s="88">
        <v>26.377777777777801</v>
      </c>
      <c r="H40" s="87">
        <v>319</v>
      </c>
      <c r="I40" s="88">
        <v>94.043887147335397</v>
      </c>
      <c r="J40" s="88">
        <v>25.960553416798799</v>
      </c>
      <c r="K40" s="28"/>
    </row>
    <row r="41" spans="1:11" s="1" customFormat="1" ht="9.9499999999999993" customHeight="1" x14ac:dyDescent="0.15">
      <c r="A41" s="33" t="s">
        <v>46</v>
      </c>
      <c r="B41" s="87">
        <v>7</v>
      </c>
      <c r="C41" s="87">
        <v>6</v>
      </c>
      <c r="D41" s="88">
        <v>0</v>
      </c>
      <c r="E41" s="87">
        <v>105</v>
      </c>
      <c r="F41" s="88">
        <v>3.9603960396039599</v>
      </c>
      <c r="G41" s="88">
        <v>20.4444444444444</v>
      </c>
      <c r="H41" s="87">
        <v>116</v>
      </c>
      <c r="I41" s="88">
        <v>90.517241379310406</v>
      </c>
      <c r="J41" s="88">
        <v>19.570886004194801</v>
      </c>
      <c r="K41" s="28"/>
    </row>
    <row r="42" spans="1:11" s="1" customFormat="1" ht="20.100000000000001" customHeight="1" x14ac:dyDescent="0.15">
      <c r="A42" s="9" t="s">
        <v>42</v>
      </c>
    </row>
    <row r="43" spans="1:11" ht="9.9499999999999993" customHeight="1" x14ac:dyDescent="0.15">
      <c r="A43" s="372" t="s">
        <v>189</v>
      </c>
      <c r="B43" s="372"/>
      <c r="C43" s="372"/>
      <c r="D43" s="372"/>
      <c r="E43" s="372"/>
      <c r="F43" s="372"/>
      <c r="G43" s="372"/>
      <c r="H43" s="372"/>
      <c r="I43" s="372"/>
      <c r="J43" s="372"/>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2"/>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39" t="s">
        <v>0</v>
      </c>
      <c r="B1" s="339"/>
      <c r="C1" s="339"/>
      <c r="D1" s="339"/>
      <c r="E1" s="339"/>
      <c r="F1" s="339"/>
      <c r="G1" s="339"/>
      <c r="H1" s="339"/>
      <c r="I1" s="339"/>
      <c r="J1" s="339"/>
    </row>
    <row r="2" spans="1:11" ht="20.100000000000001" customHeight="1" x14ac:dyDescent="0.15">
      <c r="A2" s="340" t="s">
        <v>192</v>
      </c>
      <c r="B2" s="356" t="s">
        <v>516</v>
      </c>
      <c r="C2" s="357"/>
      <c r="D2" s="357"/>
      <c r="E2" s="357"/>
      <c r="F2" s="357"/>
      <c r="G2" s="357"/>
      <c r="H2" s="357"/>
      <c r="I2" s="358"/>
      <c r="J2" s="217" t="s">
        <v>527</v>
      </c>
    </row>
    <row r="3" spans="1:11" ht="9.9499999999999993" customHeight="1" x14ac:dyDescent="0.15">
      <c r="A3" s="341"/>
      <c r="B3" s="385" t="s">
        <v>296</v>
      </c>
      <c r="C3" s="386"/>
      <c r="D3" s="346"/>
      <c r="E3" s="344" t="s">
        <v>29</v>
      </c>
      <c r="F3" s="344"/>
      <c r="G3" s="344"/>
      <c r="H3" s="344"/>
      <c r="I3" s="344"/>
      <c r="J3" s="345" t="s">
        <v>28</v>
      </c>
    </row>
    <row r="4" spans="1:11" ht="9.9499999999999993" customHeight="1" x14ac:dyDescent="0.15">
      <c r="A4" s="341"/>
      <c r="B4" s="343" t="s">
        <v>126</v>
      </c>
      <c r="C4" s="344" t="s">
        <v>30</v>
      </c>
      <c r="D4" s="344"/>
      <c r="E4" s="344" t="s">
        <v>126</v>
      </c>
      <c r="F4" s="347" t="s">
        <v>142</v>
      </c>
      <c r="G4" s="347" t="s">
        <v>32</v>
      </c>
      <c r="H4" s="344" t="s">
        <v>164</v>
      </c>
      <c r="I4" s="344"/>
      <c r="J4" s="345"/>
    </row>
    <row r="5" spans="1:11" ht="54.95" customHeight="1" x14ac:dyDescent="0.15">
      <c r="A5" s="341"/>
      <c r="B5" s="343"/>
      <c r="C5" s="188" t="s">
        <v>167</v>
      </c>
      <c r="D5" s="188" t="s">
        <v>142</v>
      </c>
      <c r="E5" s="344"/>
      <c r="F5" s="348"/>
      <c r="G5" s="348"/>
      <c r="H5" s="188" t="s">
        <v>191</v>
      </c>
      <c r="I5" s="188" t="s">
        <v>168</v>
      </c>
      <c r="J5" s="345"/>
    </row>
    <row r="6" spans="1:11" ht="9.9499999999999993" customHeight="1" x14ac:dyDescent="0.15">
      <c r="A6" s="342"/>
      <c r="B6" s="387" t="s">
        <v>127</v>
      </c>
      <c r="C6" s="388"/>
      <c r="D6" s="190" t="s">
        <v>128</v>
      </c>
      <c r="E6" s="190" t="s">
        <v>127</v>
      </c>
      <c r="F6" s="388" t="s">
        <v>128</v>
      </c>
      <c r="G6" s="388"/>
      <c r="H6" s="190" t="s">
        <v>127</v>
      </c>
      <c r="I6" s="388" t="s">
        <v>128</v>
      </c>
      <c r="J6" s="389"/>
    </row>
    <row r="7" spans="1:11" s="196" customFormat="1" ht="17.100000000000001" customHeight="1" x14ac:dyDescent="0.15">
      <c r="A7" s="192" t="s">
        <v>62</v>
      </c>
      <c r="B7" s="193"/>
      <c r="C7" s="195"/>
      <c r="D7" s="193"/>
      <c r="E7" s="195"/>
      <c r="F7" s="195"/>
      <c r="G7" s="193"/>
      <c r="H7" s="195"/>
      <c r="I7" s="193"/>
      <c r="J7" s="195"/>
      <c r="K7" s="195"/>
    </row>
    <row r="8" spans="1:11" ht="12" customHeight="1" x14ac:dyDescent="0.15">
      <c r="A8" s="96" t="s">
        <v>298</v>
      </c>
      <c r="B8" s="199">
        <v>10</v>
      </c>
      <c r="C8" s="231">
        <v>10</v>
      </c>
      <c r="D8" s="144">
        <v>25</v>
      </c>
      <c r="E8" s="199">
        <v>744</v>
      </c>
      <c r="F8" s="144">
        <v>-0.53475935828876697</v>
      </c>
      <c r="G8" s="144">
        <v>53.024193548387103</v>
      </c>
      <c r="H8" s="199">
        <v>776</v>
      </c>
      <c r="I8" s="144">
        <v>95.876288659793801</v>
      </c>
      <c r="J8" s="144">
        <v>42.027258748802502</v>
      </c>
      <c r="K8" s="232"/>
    </row>
    <row r="9" spans="1:11" ht="12" customHeight="1" x14ac:dyDescent="0.15">
      <c r="A9" s="96" t="s">
        <v>299</v>
      </c>
      <c r="B9" s="199">
        <v>3</v>
      </c>
      <c r="C9" s="231">
        <v>3</v>
      </c>
      <c r="D9" s="144" t="s">
        <v>524</v>
      </c>
      <c r="E9" s="199" t="s">
        <v>524</v>
      </c>
      <c r="F9" s="144" t="s">
        <v>524</v>
      </c>
      <c r="G9" s="144" t="s">
        <v>524</v>
      </c>
      <c r="H9" s="199" t="s">
        <v>524</v>
      </c>
      <c r="I9" s="144" t="s">
        <v>524</v>
      </c>
      <c r="J9" s="144" t="s">
        <v>524</v>
      </c>
      <c r="K9" s="232"/>
    </row>
    <row r="10" spans="1:11" ht="12" customHeight="1" x14ac:dyDescent="0.15">
      <c r="A10" s="96" t="s">
        <v>300</v>
      </c>
      <c r="B10" s="199">
        <v>3</v>
      </c>
      <c r="C10" s="231">
        <v>3</v>
      </c>
      <c r="D10" s="144">
        <v>0</v>
      </c>
      <c r="E10" s="199">
        <v>95</v>
      </c>
      <c r="F10" s="144">
        <v>0</v>
      </c>
      <c r="G10" s="144">
        <v>5.5789473684210504</v>
      </c>
      <c r="H10" s="199">
        <v>95</v>
      </c>
      <c r="I10" s="144">
        <v>100</v>
      </c>
      <c r="J10" s="144">
        <v>20.178314639056701</v>
      </c>
      <c r="K10" s="232"/>
    </row>
    <row r="11" spans="1:11" ht="12" customHeight="1" x14ac:dyDescent="0.15">
      <c r="A11" s="96" t="s">
        <v>301</v>
      </c>
      <c r="B11" s="199">
        <v>12</v>
      </c>
      <c r="C11" s="231">
        <v>12</v>
      </c>
      <c r="D11" s="144">
        <v>9.0909090909090899</v>
      </c>
      <c r="E11" s="199">
        <v>410</v>
      </c>
      <c r="F11" s="144">
        <v>28.526645768025102</v>
      </c>
      <c r="G11" s="144">
        <v>16.2764227642276</v>
      </c>
      <c r="H11" s="199">
        <v>411</v>
      </c>
      <c r="I11" s="144">
        <v>99.756690997566906</v>
      </c>
      <c r="J11" s="144">
        <v>22.2561344654066</v>
      </c>
      <c r="K11" s="232"/>
    </row>
    <row r="12" spans="1:11" ht="12" customHeight="1" x14ac:dyDescent="0.15">
      <c r="A12" s="96" t="s">
        <v>451</v>
      </c>
      <c r="B12" s="199">
        <v>3</v>
      </c>
      <c r="C12" s="231">
        <v>3</v>
      </c>
      <c r="D12" s="144" t="s">
        <v>524</v>
      </c>
      <c r="E12" s="199" t="s">
        <v>524</v>
      </c>
      <c r="F12" s="144" t="s">
        <v>524</v>
      </c>
      <c r="G12" s="144" t="s">
        <v>524</v>
      </c>
      <c r="H12" s="199" t="s">
        <v>524</v>
      </c>
      <c r="I12" s="144" t="s">
        <v>524</v>
      </c>
      <c r="J12" s="144" t="s">
        <v>524</v>
      </c>
      <c r="K12" s="231"/>
    </row>
    <row r="13" spans="1:11" ht="12" customHeight="1" x14ac:dyDescent="0.15">
      <c r="A13" s="96" t="s">
        <v>297</v>
      </c>
      <c r="B13" s="199">
        <v>3</v>
      </c>
      <c r="C13" s="231">
        <v>3</v>
      </c>
      <c r="D13" s="144">
        <v>-25</v>
      </c>
      <c r="E13" s="199">
        <v>53</v>
      </c>
      <c r="F13" s="144">
        <v>-17.1875</v>
      </c>
      <c r="G13" s="144">
        <v>17.6729559748428</v>
      </c>
      <c r="H13" s="199">
        <v>53</v>
      </c>
      <c r="I13" s="144">
        <v>100</v>
      </c>
      <c r="J13" s="144">
        <v>26.699702675916701</v>
      </c>
      <c r="K13" s="232"/>
    </row>
    <row r="14" spans="1:11" s="196" customFormat="1" ht="17.100000000000001" customHeight="1" x14ac:dyDescent="0.15">
      <c r="A14" s="192" t="s">
        <v>174</v>
      </c>
      <c r="B14" s="193"/>
      <c r="C14" s="195"/>
      <c r="D14" s="193"/>
      <c r="E14" s="195"/>
      <c r="F14" s="195"/>
      <c r="G14" s="193"/>
      <c r="H14" s="195"/>
      <c r="I14" s="193"/>
      <c r="J14" s="195"/>
      <c r="K14" s="195"/>
    </row>
    <row r="15" spans="1:11" ht="12" customHeight="1" x14ac:dyDescent="0.15">
      <c r="A15" s="96" t="s">
        <v>302</v>
      </c>
      <c r="B15" s="199">
        <v>10</v>
      </c>
      <c r="C15" s="231">
        <v>10</v>
      </c>
      <c r="D15" s="144">
        <v>25</v>
      </c>
      <c r="E15" s="199">
        <v>649</v>
      </c>
      <c r="F15" s="144">
        <v>19.082568807339499</v>
      </c>
      <c r="G15" s="144">
        <v>22.783769902414001</v>
      </c>
      <c r="H15" s="199">
        <v>654</v>
      </c>
      <c r="I15" s="144">
        <v>99.235474006116206</v>
      </c>
      <c r="J15" s="144">
        <v>26.966032266519999</v>
      </c>
      <c r="K15" s="232"/>
    </row>
    <row r="16" spans="1:11" ht="12" customHeight="1" x14ac:dyDescent="0.15">
      <c r="A16" s="96" t="s">
        <v>303</v>
      </c>
      <c r="B16" s="199">
        <v>14</v>
      </c>
      <c r="C16" s="231">
        <v>12</v>
      </c>
      <c r="D16" s="144">
        <v>33.3333333333333</v>
      </c>
      <c r="E16" s="199">
        <v>642</v>
      </c>
      <c r="F16" s="144">
        <v>169.747899159664</v>
      </c>
      <c r="G16" s="144">
        <v>6.9937694704049802</v>
      </c>
      <c r="H16" s="199">
        <v>778</v>
      </c>
      <c r="I16" s="144">
        <v>82.519280205655505</v>
      </c>
      <c r="J16" s="144">
        <v>18.138033732717702</v>
      </c>
      <c r="K16" s="232"/>
    </row>
    <row r="17" spans="1:11" s="196" customFormat="1" ht="17.100000000000001" customHeight="1" x14ac:dyDescent="0.15">
      <c r="A17" s="192" t="s">
        <v>63</v>
      </c>
      <c r="B17" s="193"/>
      <c r="C17" s="195"/>
      <c r="D17" s="193"/>
      <c r="E17" s="195"/>
      <c r="F17" s="195"/>
      <c r="G17" s="193"/>
      <c r="H17" s="195"/>
      <c r="I17" s="193"/>
      <c r="J17" s="195"/>
      <c r="K17" s="195"/>
    </row>
    <row r="18" spans="1:11" ht="12" customHeight="1" x14ac:dyDescent="0.15">
      <c r="A18" s="96" t="s">
        <v>304</v>
      </c>
      <c r="B18" s="199">
        <v>15</v>
      </c>
      <c r="C18" s="231">
        <v>14</v>
      </c>
      <c r="D18" s="144">
        <v>16.6666666666667</v>
      </c>
      <c r="E18" s="199">
        <v>906</v>
      </c>
      <c r="F18" s="144">
        <v>25.138121546961301</v>
      </c>
      <c r="G18" s="144">
        <v>55.662251655629099</v>
      </c>
      <c r="H18" s="199">
        <v>954</v>
      </c>
      <c r="I18" s="144">
        <v>94.968553459119505</v>
      </c>
      <c r="J18" s="144">
        <v>61.8424256735317</v>
      </c>
      <c r="K18" s="231"/>
    </row>
    <row r="19" spans="1:11" ht="12" customHeight="1" x14ac:dyDescent="0.15">
      <c r="A19" s="96" t="s">
        <v>411</v>
      </c>
      <c r="B19" s="199">
        <v>7</v>
      </c>
      <c r="C19" s="231">
        <v>6</v>
      </c>
      <c r="D19" s="144" t="s">
        <v>524</v>
      </c>
      <c r="E19" s="199" t="s">
        <v>524</v>
      </c>
      <c r="F19" s="144" t="s">
        <v>524</v>
      </c>
      <c r="G19" s="144" t="s">
        <v>524</v>
      </c>
      <c r="H19" s="199" t="s">
        <v>524</v>
      </c>
      <c r="I19" s="144" t="s">
        <v>524</v>
      </c>
      <c r="J19" s="144" t="s">
        <v>524</v>
      </c>
      <c r="K19" s="231"/>
    </row>
    <row r="20" spans="1:11" ht="12" customHeight="1" x14ac:dyDescent="0.15">
      <c r="A20" s="96" t="s">
        <v>305</v>
      </c>
      <c r="B20" s="199">
        <v>8</v>
      </c>
      <c r="C20" s="231">
        <v>8</v>
      </c>
      <c r="D20" s="144">
        <v>14.285714285714301</v>
      </c>
      <c r="E20" s="199">
        <v>214</v>
      </c>
      <c r="F20" s="144">
        <v>7</v>
      </c>
      <c r="G20" s="144">
        <v>22.009345794392502</v>
      </c>
      <c r="H20" s="199">
        <v>214</v>
      </c>
      <c r="I20" s="144">
        <v>100</v>
      </c>
      <c r="J20" s="144">
        <v>30.694865385040799</v>
      </c>
      <c r="K20" s="231"/>
    </row>
    <row r="21" spans="1:11" ht="12" customHeight="1" x14ac:dyDescent="0.15">
      <c r="A21" s="96" t="s">
        <v>306</v>
      </c>
      <c r="B21" s="199">
        <v>5</v>
      </c>
      <c r="C21" s="231">
        <v>4</v>
      </c>
      <c r="D21" s="144">
        <v>-20</v>
      </c>
      <c r="E21" s="199">
        <v>70</v>
      </c>
      <c r="F21" s="144">
        <v>-21.348314606741599</v>
      </c>
      <c r="G21" s="144">
        <v>40.523809523809497</v>
      </c>
      <c r="H21" s="199">
        <v>89</v>
      </c>
      <c r="I21" s="144">
        <v>78.651685393258404</v>
      </c>
      <c r="J21" s="144">
        <v>35.035255080879303</v>
      </c>
      <c r="K21" s="231"/>
    </row>
    <row r="22" spans="1:11" ht="12" customHeight="1" x14ac:dyDescent="0.15">
      <c r="A22" s="96" t="s">
        <v>416</v>
      </c>
      <c r="B22" s="199">
        <v>4</v>
      </c>
      <c r="C22" s="231">
        <v>4</v>
      </c>
      <c r="D22" s="144">
        <v>0</v>
      </c>
      <c r="E22" s="199">
        <v>76</v>
      </c>
      <c r="F22" s="144">
        <v>-11.6279069767442</v>
      </c>
      <c r="G22" s="144">
        <v>19.254385964912299</v>
      </c>
      <c r="H22" s="199">
        <v>86</v>
      </c>
      <c r="I22" s="144">
        <v>88.3720930232558</v>
      </c>
      <c r="J22" s="144">
        <v>16.1151488083154</v>
      </c>
      <c r="K22" s="231"/>
    </row>
    <row r="23" spans="1:11" ht="12" customHeight="1" x14ac:dyDescent="0.15">
      <c r="A23" s="96" t="s">
        <v>307</v>
      </c>
      <c r="B23" s="199">
        <v>4</v>
      </c>
      <c r="C23" s="231">
        <v>3</v>
      </c>
      <c r="D23" s="144">
        <v>0</v>
      </c>
      <c r="E23" s="199">
        <v>119</v>
      </c>
      <c r="F23" s="144">
        <v>0</v>
      </c>
      <c r="G23" s="144">
        <v>23.893557422969199</v>
      </c>
      <c r="H23" s="199">
        <v>139</v>
      </c>
      <c r="I23" s="144">
        <v>85.611510791366896</v>
      </c>
      <c r="J23" s="144">
        <v>28.4478096268253</v>
      </c>
      <c r="K23" s="231"/>
    </row>
    <row r="24" spans="1:11" ht="12" customHeight="1" x14ac:dyDescent="0.15">
      <c r="A24" s="96" t="s">
        <v>308</v>
      </c>
      <c r="B24" s="199">
        <v>13</v>
      </c>
      <c r="C24" s="231">
        <v>11</v>
      </c>
      <c r="D24" s="144">
        <v>0</v>
      </c>
      <c r="E24" s="199">
        <v>1214</v>
      </c>
      <c r="F24" s="144">
        <v>-0.97879282218596597</v>
      </c>
      <c r="G24" s="144">
        <v>62.020867655134502</v>
      </c>
      <c r="H24" s="199">
        <v>1258</v>
      </c>
      <c r="I24" s="144">
        <v>96.502384737678895</v>
      </c>
      <c r="J24" s="144">
        <v>62.9060212964364</v>
      </c>
      <c r="K24" s="231"/>
    </row>
    <row r="25" spans="1:11" ht="12" customHeight="1" x14ac:dyDescent="0.15">
      <c r="A25" s="96" t="s">
        <v>446</v>
      </c>
      <c r="B25" s="199">
        <v>5</v>
      </c>
      <c r="C25" s="231">
        <v>4</v>
      </c>
      <c r="D25" s="144">
        <v>33.3333333333333</v>
      </c>
      <c r="E25" s="199">
        <v>115</v>
      </c>
      <c r="F25" s="144">
        <v>6.4814814814814801</v>
      </c>
      <c r="G25" s="144">
        <v>15.536231884057999</v>
      </c>
      <c r="H25" s="199">
        <v>151</v>
      </c>
      <c r="I25" s="144">
        <v>76.158940397351003</v>
      </c>
      <c r="J25" s="144">
        <v>35.097583980265497</v>
      </c>
      <c r="K25" s="231"/>
    </row>
    <row r="26" spans="1:11" ht="12" customHeight="1" x14ac:dyDescent="0.15">
      <c r="A26" s="96" t="s">
        <v>367</v>
      </c>
      <c r="B26" s="231">
        <v>36</v>
      </c>
      <c r="C26" s="231">
        <v>34</v>
      </c>
      <c r="D26" s="144">
        <v>17.241379310344801</v>
      </c>
      <c r="E26" s="199">
        <v>2260</v>
      </c>
      <c r="F26" s="144">
        <v>45.431145431145403</v>
      </c>
      <c r="G26" s="144">
        <v>26.924778761061901</v>
      </c>
      <c r="H26" s="199">
        <v>2430</v>
      </c>
      <c r="I26" s="144">
        <v>93.004115226337404</v>
      </c>
      <c r="J26" s="144">
        <v>32.373568462144398</v>
      </c>
      <c r="K26" s="231"/>
    </row>
    <row r="27" spans="1:11" s="196" customFormat="1" ht="17.100000000000001" customHeight="1" x14ac:dyDescent="0.15">
      <c r="A27" s="192" t="s">
        <v>65</v>
      </c>
      <c r="B27" s="193"/>
      <c r="C27" s="195"/>
      <c r="D27" s="193"/>
      <c r="E27" s="195"/>
      <c r="F27" s="195"/>
      <c r="G27" s="193"/>
      <c r="H27" s="195"/>
      <c r="I27" s="193"/>
      <c r="J27" s="195"/>
      <c r="K27" s="195"/>
    </row>
    <row r="28" spans="1:11" ht="12" customHeight="1" x14ac:dyDescent="0.15">
      <c r="A28" s="96" t="s">
        <v>309</v>
      </c>
      <c r="B28" s="199">
        <v>13</v>
      </c>
      <c r="C28" s="231">
        <v>12</v>
      </c>
      <c r="D28" s="144">
        <v>0</v>
      </c>
      <c r="E28" s="199">
        <v>835</v>
      </c>
      <c r="F28" s="144">
        <v>-0.35799522673030998</v>
      </c>
      <c r="G28" s="144">
        <v>39.900199600798402</v>
      </c>
      <c r="H28" s="199">
        <v>871</v>
      </c>
      <c r="I28" s="144">
        <v>95.866819747416798</v>
      </c>
      <c r="J28" s="144">
        <v>48.087912643232798</v>
      </c>
      <c r="K28" s="231"/>
    </row>
    <row r="29" spans="1:11" ht="12" customHeight="1" x14ac:dyDescent="0.15">
      <c r="A29" s="96" t="s">
        <v>459</v>
      </c>
      <c r="B29" s="199">
        <v>3</v>
      </c>
      <c r="C29" s="231">
        <v>3</v>
      </c>
      <c r="D29" s="144">
        <v>0</v>
      </c>
      <c r="E29" s="199">
        <v>93</v>
      </c>
      <c r="F29" s="144">
        <v>0</v>
      </c>
      <c r="G29" s="144">
        <v>7.8494623655913998</v>
      </c>
      <c r="H29" s="199">
        <v>93</v>
      </c>
      <c r="I29" s="144">
        <v>100</v>
      </c>
      <c r="J29" s="144">
        <v>20.170940170940199</v>
      </c>
      <c r="K29" s="231"/>
    </row>
    <row r="30" spans="1:11" ht="12" customHeight="1" x14ac:dyDescent="0.15">
      <c r="A30" s="96" t="s">
        <v>310</v>
      </c>
      <c r="B30" s="199">
        <v>17</v>
      </c>
      <c r="C30" s="231">
        <v>12</v>
      </c>
      <c r="D30" s="144">
        <v>0</v>
      </c>
      <c r="E30" s="199">
        <v>691</v>
      </c>
      <c r="F30" s="144">
        <v>8.3072100313479602</v>
      </c>
      <c r="G30" s="144">
        <v>22.775673185215499</v>
      </c>
      <c r="H30" s="199">
        <v>880</v>
      </c>
      <c r="I30" s="144">
        <v>78.522727272727295</v>
      </c>
      <c r="J30" s="144">
        <v>24.790195042251899</v>
      </c>
      <c r="K30" s="231"/>
    </row>
    <row r="31" spans="1:11" s="196" customFormat="1" ht="17.100000000000001" customHeight="1" x14ac:dyDescent="0.15">
      <c r="A31" s="192" t="s">
        <v>66</v>
      </c>
      <c r="B31" s="193"/>
      <c r="C31" s="195"/>
      <c r="D31" s="193"/>
      <c r="E31" s="195"/>
      <c r="F31" s="195"/>
      <c r="G31" s="193"/>
      <c r="H31" s="195"/>
      <c r="I31" s="193"/>
      <c r="J31" s="195"/>
      <c r="K31" s="195"/>
    </row>
    <row r="32" spans="1:11" ht="12" customHeight="1" x14ac:dyDescent="0.15">
      <c r="A32" s="96" t="s">
        <v>406</v>
      </c>
      <c r="B32" s="199">
        <v>11</v>
      </c>
      <c r="C32" s="231">
        <v>11</v>
      </c>
      <c r="D32" s="144">
        <v>0</v>
      </c>
      <c r="E32" s="199">
        <v>867</v>
      </c>
      <c r="F32" s="144">
        <v>0.696864111498257</v>
      </c>
      <c r="G32" s="144">
        <v>42.533640907343297</v>
      </c>
      <c r="H32" s="199">
        <v>871</v>
      </c>
      <c r="I32" s="144">
        <v>99.540757749712995</v>
      </c>
      <c r="J32" s="144">
        <v>48.253827914640503</v>
      </c>
      <c r="K32" s="232"/>
    </row>
    <row r="33" spans="1:11" ht="12" customHeight="1" x14ac:dyDescent="0.15">
      <c r="A33" s="96" t="s">
        <v>311</v>
      </c>
      <c r="B33" s="199">
        <v>11</v>
      </c>
      <c r="C33" s="231">
        <v>9</v>
      </c>
      <c r="D33" s="144">
        <v>50</v>
      </c>
      <c r="E33" s="199">
        <v>741</v>
      </c>
      <c r="F33" s="144">
        <v>62.144420131291</v>
      </c>
      <c r="G33" s="144">
        <v>10.4093567251462</v>
      </c>
      <c r="H33" s="199">
        <v>1116</v>
      </c>
      <c r="I33" s="144">
        <v>66.397849462365599</v>
      </c>
      <c r="J33" s="144">
        <v>20.0181071676068</v>
      </c>
      <c r="K33" s="232"/>
    </row>
    <row r="34" spans="1:11" ht="12" customHeight="1" x14ac:dyDescent="0.15">
      <c r="A34" s="96" t="s">
        <v>312</v>
      </c>
      <c r="B34" s="199">
        <v>5</v>
      </c>
      <c r="C34" s="231">
        <v>4</v>
      </c>
      <c r="D34" s="144">
        <v>33.3333333333333</v>
      </c>
      <c r="E34" s="199">
        <v>116</v>
      </c>
      <c r="F34" s="144">
        <v>28.8888888888889</v>
      </c>
      <c r="G34" s="144">
        <v>9.9137931034482794</v>
      </c>
      <c r="H34" s="199">
        <v>128</v>
      </c>
      <c r="I34" s="144">
        <v>90.625</v>
      </c>
      <c r="J34" s="144">
        <v>21.2033679552578</v>
      </c>
      <c r="K34" s="232"/>
    </row>
    <row r="35" spans="1:11" ht="12" customHeight="1" x14ac:dyDescent="0.15">
      <c r="A35" s="96" t="s">
        <v>417</v>
      </c>
      <c r="B35" s="199">
        <v>5</v>
      </c>
      <c r="C35" s="231">
        <v>4</v>
      </c>
      <c r="D35" s="144" t="s">
        <v>524</v>
      </c>
      <c r="E35" s="199" t="s">
        <v>524</v>
      </c>
      <c r="F35" s="144" t="s">
        <v>524</v>
      </c>
      <c r="G35" s="144" t="s">
        <v>524</v>
      </c>
      <c r="H35" s="199" t="s">
        <v>524</v>
      </c>
      <c r="I35" s="144" t="s">
        <v>524</v>
      </c>
      <c r="J35" s="144" t="s">
        <v>524</v>
      </c>
      <c r="K35" s="232"/>
    </row>
    <row r="36" spans="1:11" ht="12" customHeight="1" x14ac:dyDescent="0.15">
      <c r="A36" s="96" t="s">
        <v>418</v>
      </c>
      <c r="B36" s="199">
        <v>3</v>
      </c>
      <c r="C36" s="231">
        <v>3</v>
      </c>
      <c r="D36" s="144" t="s">
        <v>524</v>
      </c>
      <c r="E36" s="199" t="s">
        <v>524</v>
      </c>
      <c r="F36" s="144" t="s">
        <v>524</v>
      </c>
      <c r="G36" s="144" t="s">
        <v>524</v>
      </c>
      <c r="H36" s="199" t="s">
        <v>524</v>
      </c>
      <c r="I36" s="144" t="s">
        <v>524</v>
      </c>
      <c r="J36" s="144" t="s">
        <v>524</v>
      </c>
      <c r="K36" s="232"/>
    </row>
    <row r="37" spans="1:11" s="196" customFormat="1" ht="17.100000000000001" customHeight="1" x14ac:dyDescent="0.15">
      <c r="A37" s="192" t="s">
        <v>67</v>
      </c>
      <c r="B37" s="193"/>
      <c r="C37" s="195"/>
      <c r="D37" s="193"/>
      <c r="E37" s="195"/>
      <c r="F37" s="195"/>
      <c r="G37" s="193"/>
      <c r="H37" s="195"/>
      <c r="I37" s="193"/>
      <c r="J37" s="195"/>
      <c r="K37" s="195"/>
    </row>
    <row r="38" spans="1:11" ht="12" customHeight="1" x14ac:dyDescent="0.15">
      <c r="A38" s="96" t="s">
        <v>313</v>
      </c>
      <c r="B38" s="199">
        <v>3</v>
      </c>
      <c r="C38" s="231">
        <v>3</v>
      </c>
      <c r="D38" s="144" t="s">
        <v>524</v>
      </c>
      <c r="E38" s="199" t="s">
        <v>524</v>
      </c>
      <c r="F38" s="144" t="s">
        <v>524</v>
      </c>
      <c r="G38" s="144" t="s">
        <v>524</v>
      </c>
      <c r="H38" s="199" t="s">
        <v>524</v>
      </c>
      <c r="I38" s="144" t="s">
        <v>524</v>
      </c>
      <c r="J38" s="144" t="s">
        <v>524</v>
      </c>
      <c r="K38" s="232"/>
    </row>
    <row r="39" spans="1:11" ht="12" customHeight="1" x14ac:dyDescent="0.15">
      <c r="A39" s="96" t="s">
        <v>314</v>
      </c>
      <c r="B39" s="199">
        <v>11</v>
      </c>
      <c r="C39" s="231">
        <v>7</v>
      </c>
      <c r="D39" s="144">
        <v>16.6666666666667</v>
      </c>
      <c r="E39" s="199">
        <v>177</v>
      </c>
      <c r="F39" s="144">
        <v>56.637168141592902</v>
      </c>
      <c r="G39" s="144">
        <v>15.1035781544256</v>
      </c>
      <c r="H39" s="199">
        <v>255</v>
      </c>
      <c r="I39" s="144">
        <v>69.411764705882305</v>
      </c>
      <c r="J39" s="144">
        <v>25.216283636749601</v>
      </c>
      <c r="K39" s="232"/>
    </row>
    <row r="40" spans="1:11" ht="12" customHeight="1" x14ac:dyDescent="0.15">
      <c r="A40" s="96" t="s">
        <v>315</v>
      </c>
      <c r="B40" s="199">
        <v>14</v>
      </c>
      <c r="C40" s="231">
        <v>11</v>
      </c>
      <c r="D40" s="144">
        <v>-21.428571428571399</v>
      </c>
      <c r="E40" s="199">
        <v>311</v>
      </c>
      <c r="F40" s="144">
        <v>-13.6111111111111</v>
      </c>
      <c r="G40" s="144">
        <v>27.813504823151099</v>
      </c>
      <c r="H40" s="199">
        <v>422</v>
      </c>
      <c r="I40" s="144">
        <v>73.696682464454994</v>
      </c>
      <c r="J40" s="144">
        <v>28.902800459686699</v>
      </c>
      <c r="K40" s="232"/>
    </row>
    <row r="41" spans="1:11" ht="12" customHeight="1" x14ac:dyDescent="0.15">
      <c r="A41" s="96" t="s">
        <v>316</v>
      </c>
      <c r="B41" s="199">
        <v>24</v>
      </c>
      <c r="C41" s="231">
        <v>22</v>
      </c>
      <c r="D41" s="144">
        <v>57.142857142857103</v>
      </c>
      <c r="E41" s="199">
        <v>2638</v>
      </c>
      <c r="F41" s="144">
        <v>15.146224356176299</v>
      </c>
      <c r="G41" s="144">
        <v>26.267680293744998</v>
      </c>
      <c r="H41" s="199">
        <v>2689</v>
      </c>
      <c r="I41" s="144">
        <v>98.1033841576794</v>
      </c>
      <c r="J41" s="144">
        <v>35.262397803094601</v>
      </c>
      <c r="K41" s="232"/>
    </row>
    <row r="42" spans="1:11" ht="12" customHeight="1" x14ac:dyDescent="0.15">
      <c r="A42" s="96" t="s">
        <v>317</v>
      </c>
      <c r="B42" s="199">
        <v>10</v>
      </c>
      <c r="C42" s="231">
        <v>9</v>
      </c>
      <c r="D42" s="144">
        <v>-10</v>
      </c>
      <c r="E42" s="199">
        <v>323</v>
      </c>
      <c r="F42" s="144">
        <v>-14.3236074270557</v>
      </c>
      <c r="G42" s="144">
        <v>34.767801857585098</v>
      </c>
      <c r="H42" s="199">
        <v>378</v>
      </c>
      <c r="I42" s="144">
        <v>85.449735449735499</v>
      </c>
      <c r="J42" s="144">
        <v>26.035472538771302</v>
      </c>
      <c r="K42" s="232"/>
    </row>
    <row r="43" spans="1:11" ht="12" customHeight="1" x14ac:dyDescent="0.15">
      <c r="A43" s="96" t="s">
        <v>318</v>
      </c>
      <c r="B43" s="199">
        <v>14</v>
      </c>
      <c r="C43" s="231">
        <v>11</v>
      </c>
      <c r="D43" s="144">
        <v>-21.428571428571399</v>
      </c>
      <c r="E43" s="199">
        <v>215</v>
      </c>
      <c r="F43" s="144">
        <v>-29.276315789473699</v>
      </c>
      <c r="G43" s="144">
        <v>11.3798449612403</v>
      </c>
      <c r="H43" s="199">
        <v>306</v>
      </c>
      <c r="I43" s="144">
        <v>70.261437908496703</v>
      </c>
      <c r="J43" s="144">
        <v>15.6845091940852</v>
      </c>
      <c r="K43" s="232"/>
    </row>
    <row r="44" spans="1:11" ht="12" customHeight="1" x14ac:dyDescent="0.15">
      <c r="A44" s="96" t="s">
        <v>319</v>
      </c>
      <c r="B44" s="199">
        <v>12</v>
      </c>
      <c r="C44" s="231">
        <v>7</v>
      </c>
      <c r="D44" s="144">
        <v>0</v>
      </c>
      <c r="E44" s="199">
        <v>201</v>
      </c>
      <c r="F44" s="144">
        <v>-29.225352112676099</v>
      </c>
      <c r="G44" s="144">
        <v>18.677803447663099</v>
      </c>
      <c r="H44" s="199">
        <v>384</v>
      </c>
      <c r="I44" s="144">
        <v>52.34375</v>
      </c>
      <c r="J44" s="144">
        <v>20.5840769134096</v>
      </c>
      <c r="K44" s="232"/>
    </row>
    <row r="45" spans="1:11" ht="12" customHeight="1" x14ac:dyDescent="0.15">
      <c r="A45" s="96" t="s">
        <v>419</v>
      </c>
      <c r="B45" s="199">
        <v>3</v>
      </c>
      <c r="C45" s="231">
        <v>3</v>
      </c>
      <c r="D45" s="144">
        <v>50</v>
      </c>
      <c r="E45" s="199">
        <v>75</v>
      </c>
      <c r="F45" s="144">
        <v>87.5</v>
      </c>
      <c r="G45" s="144">
        <v>6.3555555555555596</v>
      </c>
      <c r="H45" s="199">
        <v>75</v>
      </c>
      <c r="I45" s="144">
        <v>100</v>
      </c>
      <c r="J45" s="144">
        <v>10.3597122302158</v>
      </c>
      <c r="K45" s="232"/>
    </row>
    <row r="46" spans="1:11" ht="12" customHeight="1" x14ac:dyDescent="0.15">
      <c r="A46" s="96" t="s">
        <v>320</v>
      </c>
      <c r="B46" s="199">
        <v>8</v>
      </c>
      <c r="C46" s="231">
        <v>7</v>
      </c>
      <c r="D46" s="144">
        <v>16.6666666666667</v>
      </c>
      <c r="E46" s="199">
        <v>222</v>
      </c>
      <c r="F46" s="144">
        <v>17.460317460317501</v>
      </c>
      <c r="G46" s="144">
        <v>26.681681681681699</v>
      </c>
      <c r="H46" s="199">
        <v>258</v>
      </c>
      <c r="I46" s="144">
        <v>86.046511627906995</v>
      </c>
      <c r="J46" s="144">
        <v>28.919733613739901</v>
      </c>
      <c r="K46" s="232"/>
    </row>
    <row r="47" spans="1:11" ht="12" customHeight="1" x14ac:dyDescent="0.15">
      <c r="A47" s="96" t="s">
        <v>398</v>
      </c>
      <c r="B47" s="199">
        <v>6</v>
      </c>
      <c r="C47" s="231">
        <v>4</v>
      </c>
      <c r="D47" s="144">
        <v>33.3333333333333</v>
      </c>
      <c r="E47" s="199">
        <v>109</v>
      </c>
      <c r="F47" s="144">
        <v>37.974683544303801</v>
      </c>
      <c r="G47" s="144">
        <v>7.0336391437308903</v>
      </c>
      <c r="H47" s="199">
        <v>154</v>
      </c>
      <c r="I47" s="144">
        <v>70.779220779220793</v>
      </c>
      <c r="J47" s="144">
        <v>18.773621560524202</v>
      </c>
      <c r="K47" s="232"/>
    </row>
    <row r="51" spans="1:11" ht="20.100000000000001" customHeight="1" x14ac:dyDescent="0.15">
      <c r="A51" s="233" t="s">
        <v>42</v>
      </c>
    </row>
    <row r="52" spans="1:11" ht="9.9499999999999993" customHeight="1" x14ac:dyDescent="0.15">
      <c r="A52" s="384" t="s">
        <v>189</v>
      </c>
      <c r="B52" s="384"/>
      <c r="C52" s="384"/>
      <c r="D52" s="384"/>
      <c r="E52" s="384"/>
      <c r="F52" s="384"/>
      <c r="G52" s="384"/>
      <c r="H52" s="384"/>
      <c r="I52" s="384"/>
      <c r="J52" s="384"/>
      <c r="K52" s="234"/>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7"/>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49" t="s">
        <v>1</v>
      </c>
      <c r="B1" s="349"/>
      <c r="C1" s="349"/>
      <c r="D1" s="349"/>
      <c r="E1" s="349"/>
      <c r="F1" s="349"/>
      <c r="G1" s="349"/>
      <c r="H1" s="349"/>
      <c r="I1" s="349"/>
      <c r="J1" s="349"/>
    </row>
    <row r="2" spans="1:11" ht="20.100000000000001" customHeight="1" x14ac:dyDescent="0.15">
      <c r="A2" s="340" t="s">
        <v>192</v>
      </c>
      <c r="B2" s="356" t="s">
        <v>516</v>
      </c>
      <c r="C2" s="357"/>
      <c r="D2" s="357"/>
      <c r="E2" s="357"/>
      <c r="F2" s="357"/>
      <c r="G2" s="357"/>
      <c r="H2" s="357"/>
      <c r="I2" s="358"/>
      <c r="J2" s="217" t="s">
        <v>527</v>
      </c>
    </row>
    <row r="3" spans="1:11" ht="9.9499999999999993" customHeight="1" x14ac:dyDescent="0.15">
      <c r="A3" s="341"/>
      <c r="B3" s="385" t="s">
        <v>296</v>
      </c>
      <c r="C3" s="386"/>
      <c r="D3" s="346"/>
      <c r="E3" s="344" t="s">
        <v>29</v>
      </c>
      <c r="F3" s="344"/>
      <c r="G3" s="344"/>
      <c r="H3" s="344"/>
      <c r="I3" s="344"/>
      <c r="J3" s="345" t="s">
        <v>28</v>
      </c>
    </row>
    <row r="4" spans="1:11" ht="9.9499999999999993" customHeight="1" x14ac:dyDescent="0.15">
      <c r="A4" s="341"/>
      <c r="B4" s="343" t="s">
        <v>126</v>
      </c>
      <c r="C4" s="344" t="s">
        <v>30</v>
      </c>
      <c r="D4" s="344"/>
      <c r="E4" s="344" t="s">
        <v>126</v>
      </c>
      <c r="F4" s="347" t="s">
        <v>142</v>
      </c>
      <c r="G4" s="347" t="s">
        <v>32</v>
      </c>
      <c r="H4" s="344" t="s">
        <v>164</v>
      </c>
      <c r="I4" s="344"/>
      <c r="J4" s="345"/>
    </row>
    <row r="5" spans="1:11" ht="54.95" customHeight="1" x14ac:dyDescent="0.15">
      <c r="A5" s="341"/>
      <c r="B5" s="343"/>
      <c r="C5" s="188" t="s">
        <v>167</v>
      </c>
      <c r="D5" s="188" t="s">
        <v>142</v>
      </c>
      <c r="E5" s="344"/>
      <c r="F5" s="348"/>
      <c r="G5" s="348"/>
      <c r="H5" s="188" t="s">
        <v>191</v>
      </c>
      <c r="I5" s="188" t="s">
        <v>168</v>
      </c>
      <c r="J5" s="345"/>
    </row>
    <row r="6" spans="1:11" ht="9.9499999999999993" customHeight="1" x14ac:dyDescent="0.15">
      <c r="A6" s="342"/>
      <c r="B6" s="387" t="s">
        <v>127</v>
      </c>
      <c r="C6" s="388"/>
      <c r="D6" s="190" t="s">
        <v>128</v>
      </c>
      <c r="E6" s="190" t="s">
        <v>127</v>
      </c>
      <c r="F6" s="388" t="s">
        <v>128</v>
      </c>
      <c r="G6" s="388"/>
      <c r="H6" s="190" t="s">
        <v>127</v>
      </c>
      <c r="I6" s="388" t="s">
        <v>128</v>
      </c>
      <c r="J6" s="389"/>
    </row>
    <row r="7" spans="1:11" s="196" customFormat="1" ht="17.100000000000001" customHeight="1" x14ac:dyDescent="0.15">
      <c r="A7" s="192" t="s">
        <v>176</v>
      </c>
      <c r="B7" s="193"/>
      <c r="C7" s="195"/>
      <c r="D7" s="193"/>
      <c r="E7" s="195"/>
      <c r="F7" s="195"/>
      <c r="G7" s="193"/>
      <c r="H7" s="195"/>
      <c r="I7" s="193"/>
      <c r="J7" s="195"/>
      <c r="K7" s="195"/>
    </row>
    <row r="8" spans="1:11" ht="12" customHeight="1" x14ac:dyDescent="0.15">
      <c r="A8" s="96" t="s">
        <v>321</v>
      </c>
      <c r="B8" s="199">
        <v>21</v>
      </c>
      <c r="C8" s="231">
        <v>20</v>
      </c>
      <c r="D8" s="144">
        <v>25</v>
      </c>
      <c r="E8" s="199">
        <v>2163</v>
      </c>
      <c r="F8" s="144">
        <v>39.638476436410599</v>
      </c>
      <c r="G8" s="144">
        <v>32.653314702685897</v>
      </c>
      <c r="H8" s="199">
        <v>2212</v>
      </c>
      <c r="I8" s="144">
        <v>97.7848101265823</v>
      </c>
      <c r="J8" s="144">
        <v>46.383972468043297</v>
      </c>
      <c r="K8" s="232"/>
    </row>
    <row r="9" spans="1:11" ht="12" customHeight="1" x14ac:dyDescent="0.15">
      <c r="A9" s="96" t="s">
        <v>322</v>
      </c>
      <c r="B9" s="199">
        <v>14</v>
      </c>
      <c r="C9" s="231">
        <v>14</v>
      </c>
      <c r="D9" s="144">
        <v>-6.6666666666666696</v>
      </c>
      <c r="E9" s="199">
        <v>1016</v>
      </c>
      <c r="F9" s="144">
        <v>-3.1458531935176399</v>
      </c>
      <c r="G9" s="144">
        <v>29.120734908136502</v>
      </c>
      <c r="H9" s="199">
        <v>1019</v>
      </c>
      <c r="I9" s="144">
        <v>99.705593719332697</v>
      </c>
      <c r="J9" s="144">
        <v>31.220585259502499</v>
      </c>
      <c r="K9" s="232"/>
    </row>
    <row r="10" spans="1:11" ht="12" customHeight="1" x14ac:dyDescent="0.15">
      <c r="A10" s="96" t="s">
        <v>323</v>
      </c>
      <c r="B10" s="199">
        <v>5</v>
      </c>
      <c r="C10" s="231">
        <v>4</v>
      </c>
      <c r="D10" s="144" t="s">
        <v>524</v>
      </c>
      <c r="E10" s="199" t="s">
        <v>524</v>
      </c>
      <c r="F10" s="144" t="s">
        <v>524</v>
      </c>
      <c r="G10" s="144" t="s">
        <v>524</v>
      </c>
      <c r="H10" s="199" t="s">
        <v>524</v>
      </c>
      <c r="I10" s="144" t="s">
        <v>524</v>
      </c>
      <c r="J10" s="144" t="s">
        <v>524</v>
      </c>
      <c r="K10" s="232"/>
    </row>
    <row r="11" spans="1:11" ht="12" customHeight="1" x14ac:dyDescent="0.15">
      <c r="A11" s="96" t="s">
        <v>401</v>
      </c>
      <c r="B11" s="199">
        <v>3</v>
      </c>
      <c r="C11" s="231">
        <v>3</v>
      </c>
      <c r="D11" s="144">
        <v>-25</v>
      </c>
      <c r="E11" s="199">
        <v>53</v>
      </c>
      <c r="F11" s="144">
        <v>-15.8730158730159</v>
      </c>
      <c r="G11" s="144">
        <v>18.427672955974799</v>
      </c>
      <c r="H11" s="199">
        <v>53</v>
      </c>
      <c r="I11" s="144">
        <v>100</v>
      </c>
      <c r="J11" s="144">
        <v>19.957335861578599</v>
      </c>
      <c r="K11" s="232"/>
    </row>
    <row r="12" spans="1:11" ht="12" customHeight="1" x14ac:dyDescent="0.15">
      <c r="A12" s="96" t="s">
        <v>399</v>
      </c>
      <c r="B12" s="199">
        <v>9</v>
      </c>
      <c r="C12" s="231">
        <v>8</v>
      </c>
      <c r="D12" s="144">
        <v>-11.1111111111111</v>
      </c>
      <c r="E12" s="199">
        <v>851</v>
      </c>
      <c r="F12" s="144">
        <v>7.1788413098236799</v>
      </c>
      <c r="G12" s="144">
        <v>56.357226792009399</v>
      </c>
      <c r="H12" s="199">
        <v>883</v>
      </c>
      <c r="I12" s="144">
        <v>96.375990939977399</v>
      </c>
      <c r="J12" s="144">
        <v>58.650819017179401</v>
      </c>
      <c r="K12" s="232"/>
    </row>
    <row r="13" spans="1:11" ht="12" customHeight="1" x14ac:dyDescent="0.15">
      <c r="A13" s="96" t="s">
        <v>324</v>
      </c>
      <c r="B13" s="199">
        <v>11</v>
      </c>
      <c r="C13" s="231">
        <v>11</v>
      </c>
      <c r="D13" s="144">
        <v>22.2222222222222</v>
      </c>
      <c r="E13" s="199">
        <v>449</v>
      </c>
      <c r="F13" s="144">
        <v>58.098591549295797</v>
      </c>
      <c r="G13" s="144">
        <v>17.6326207442597</v>
      </c>
      <c r="H13" s="199">
        <v>469</v>
      </c>
      <c r="I13" s="144">
        <v>95.735607675906195</v>
      </c>
      <c r="J13" s="144">
        <v>29.3768324338456</v>
      </c>
      <c r="K13" s="232"/>
    </row>
    <row r="14" spans="1:11" ht="12" customHeight="1" x14ac:dyDescent="0.15">
      <c r="A14" s="96" t="s">
        <v>325</v>
      </c>
      <c r="B14" s="199">
        <v>5</v>
      </c>
      <c r="C14" s="231">
        <v>3</v>
      </c>
      <c r="D14" s="144">
        <v>0</v>
      </c>
      <c r="E14" s="199">
        <v>54</v>
      </c>
      <c r="F14" s="144">
        <v>-28</v>
      </c>
      <c r="G14" s="144">
        <v>35.370370370370402</v>
      </c>
      <c r="H14" s="199">
        <v>129</v>
      </c>
      <c r="I14" s="144">
        <v>41.860465116279101</v>
      </c>
      <c r="J14" s="144">
        <v>45.742442129035602</v>
      </c>
      <c r="K14" s="232"/>
    </row>
    <row r="15" spans="1:11" ht="12" customHeight="1" x14ac:dyDescent="0.15">
      <c r="A15" s="96" t="s">
        <v>327</v>
      </c>
      <c r="B15" s="199">
        <v>4</v>
      </c>
      <c r="C15" s="231">
        <v>4</v>
      </c>
      <c r="D15" s="144">
        <v>0</v>
      </c>
      <c r="E15" s="199">
        <v>306</v>
      </c>
      <c r="F15" s="144">
        <v>0</v>
      </c>
      <c r="G15" s="144">
        <v>18.594771241830099</v>
      </c>
      <c r="H15" s="199">
        <v>306</v>
      </c>
      <c r="I15" s="144">
        <v>100</v>
      </c>
      <c r="J15" s="144">
        <v>30.6924579676698</v>
      </c>
      <c r="K15" s="232"/>
    </row>
    <row r="16" spans="1:11" ht="12" customHeight="1" x14ac:dyDescent="0.15">
      <c r="A16" s="96" t="s">
        <v>410</v>
      </c>
      <c r="B16" s="199">
        <v>3</v>
      </c>
      <c r="C16" s="231">
        <v>3</v>
      </c>
      <c r="D16" s="144" t="s">
        <v>524</v>
      </c>
      <c r="E16" s="199" t="s">
        <v>524</v>
      </c>
      <c r="F16" s="144" t="s">
        <v>524</v>
      </c>
      <c r="G16" s="144" t="s">
        <v>524</v>
      </c>
      <c r="H16" s="199" t="s">
        <v>524</v>
      </c>
      <c r="I16" s="144" t="s">
        <v>524</v>
      </c>
      <c r="J16" s="144" t="s">
        <v>524</v>
      </c>
      <c r="K16" s="232"/>
    </row>
    <row r="17" spans="1:11" ht="12" customHeight="1" x14ac:dyDescent="0.15">
      <c r="A17" s="96" t="s">
        <v>326</v>
      </c>
      <c r="B17" s="199">
        <v>5</v>
      </c>
      <c r="C17" s="231">
        <v>5</v>
      </c>
      <c r="D17" s="144">
        <v>0</v>
      </c>
      <c r="E17" s="199">
        <v>114</v>
      </c>
      <c r="F17" s="144">
        <v>0</v>
      </c>
      <c r="G17" s="144">
        <v>24.415204678362599</v>
      </c>
      <c r="H17" s="199">
        <v>114</v>
      </c>
      <c r="I17" s="144">
        <v>100</v>
      </c>
      <c r="J17" s="144">
        <v>30.753564154786201</v>
      </c>
      <c r="K17" s="232"/>
    </row>
    <row r="18" spans="1:11" ht="12" customHeight="1" x14ac:dyDescent="0.15">
      <c r="A18" s="96" t="s">
        <v>447</v>
      </c>
      <c r="B18" s="199">
        <v>5</v>
      </c>
      <c r="C18" s="231">
        <v>5</v>
      </c>
      <c r="D18" s="144">
        <v>25</v>
      </c>
      <c r="E18" s="199">
        <v>278</v>
      </c>
      <c r="F18" s="144">
        <v>29.906542056074802</v>
      </c>
      <c r="G18" s="144">
        <v>25.083932853716998</v>
      </c>
      <c r="H18" s="199">
        <v>332</v>
      </c>
      <c r="I18" s="144">
        <v>83.734939759036095</v>
      </c>
      <c r="J18" s="144">
        <v>29.2077017408564</v>
      </c>
      <c r="K18" s="232"/>
    </row>
    <row r="19" spans="1:11" s="196" customFormat="1" ht="17.100000000000001" customHeight="1" x14ac:dyDescent="0.15">
      <c r="A19" s="192" t="s">
        <v>68</v>
      </c>
      <c r="B19" s="193"/>
      <c r="C19" s="195"/>
      <c r="D19" s="193"/>
      <c r="E19" s="195"/>
      <c r="F19" s="195"/>
      <c r="G19" s="193"/>
      <c r="H19" s="195"/>
      <c r="I19" s="193"/>
      <c r="J19" s="195"/>
      <c r="K19" s="195"/>
    </row>
    <row r="20" spans="1:11" ht="12" customHeight="1" x14ac:dyDescent="0.15">
      <c r="A20" s="96" t="s">
        <v>328</v>
      </c>
      <c r="B20" s="199">
        <v>4</v>
      </c>
      <c r="C20" s="231">
        <v>4</v>
      </c>
      <c r="D20" s="144">
        <v>33.3333333333333</v>
      </c>
      <c r="E20" s="199">
        <v>113</v>
      </c>
      <c r="F20" s="144">
        <v>182.5</v>
      </c>
      <c r="G20" s="144">
        <v>20.825958702064899</v>
      </c>
      <c r="H20" s="199">
        <v>113</v>
      </c>
      <c r="I20" s="144">
        <v>100</v>
      </c>
      <c r="J20" s="144">
        <v>31.860222406161199</v>
      </c>
      <c r="K20" s="232"/>
    </row>
    <row r="21" spans="1:11" ht="12" customHeight="1" x14ac:dyDescent="0.15">
      <c r="A21" s="96" t="s">
        <v>329</v>
      </c>
      <c r="B21" s="199">
        <v>3</v>
      </c>
      <c r="C21" s="231">
        <v>3</v>
      </c>
      <c r="D21" s="144" t="s">
        <v>524</v>
      </c>
      <c r="E21" s="199" t="s">
        <v>524</v>
      </c>
      <c r="F21" s="144" t="s">
        <v>524</v>
      </c>
      <c r="G21" s="144" t="s">
        <v>524</v>
      </c>
      <c r="H21" s="199" t="s">
        <v>524</v>
      </c>
      <c r="I21" s="144" t="s">
        <v>524</v>
      </c>
      <c r="J21" s="144" t="s">
        <v>524</v>
      </c>
      <c r="K21" s="232"/>
    </row>
    <row r="22" spans="1:11" ht="12" customHeight="1" x14ac:dyDescent="0.15">
      <c r="A22" s="96" t="s">
        <v>330</v>
      </c>
      <c r="B22" s="199">
        <v>5</v>
      </c>
      <c r="C22" s="231">
        <v>3</v>
      </c>
      <c r="D22" s="144">
        <v>0</v>
      </c>
      <c r="E22" s="199">
        <v>119</v>
      </c>
      <c r="F22" s="144">
        <v>0</v>
      </c>
      <c r="G22" s="144">
        <v>19.495798319327701</v>
      </c>
      <c r="H22" s="199">
        <v>296</v>
      </c>
      <c r="I22" s="144">
        <v>40.202702702702702</v>
      </c>
      <c r="J22" s="144">
        <v>22.286617492096902</v>
      </c>
      <c r="K22" s="232"/>
    </row>
    <row r="23" spans="1:11" s="196" customFormat="1" ht="17.100000000000001" customHeight="1" x14ac:dyDescent="0.15">
      <c r="A23" s="192" t="s">
        <v>69</v>
      </c>
      <c r="B23" s="193"/>
      <c r="C23" s="195"/>
      <c r="D23" s="193"/>
      <c r="E23" s="195"/>
      <c r="F23" s="195"/>
      <c r="G23" s="193"/>
      <c r="H23" s="195"/>
      <c r="I23" s="193"/>
      <c r="J23" s="195"/>
      <c r="K23" s="195"/>
    </row>
    <row r="24" spans="1:11" ht="12" customHeight="1" x14ac:dyDescent="0.15">
      <c r="A24" s="96" t="s">
        <v>331</v>
      </c>
      <c r="B24" s="199">
        <v>11</v>
      </c>
      <c r="C24" s="231">
        <v>11</v>
      </c>
      <c r="D24" s="144">
        <v>10</v>
      </c>
      <c r="E24" s="199">
        <v>259</v>
      </c>
      <c r="F24" s="144">
        <v>18.807339449541299</v>
      </c>
      <c r="G24" s="144">
        <v>12.3489932885906</v>
      </c>
      <c r="H24" s="199">
        <v>267</v>
      </c>
      <c r="I24" s="144">
        <v>97.003745318352102</v>
      </c>
      <c r="J24" s="144">
        <v>18.037308557741198</v>
      </c>
      <c r="K24" s="231"/>
    </row>
    <row r="25" spans="1:11" ht="12" customHeight="1" x14ac:dyDescent="0.15">
      <c r="A25" s="96" t="s">
        <v>366</v>
      </c>
      <c r="B25" s="199">
        <v>14</v>
      </c>
      <c r="C25" s="231">
        <v>10</v>
      </c>
      <c r="D25" s="144">
        <v>-9.0909090909090899</v>
      </c>
      <c r="E25" s="199">
        <v>360</v>
      </c>
      <c r="F25" s="144">
        <v>-7.92838874680307</v>
      </c>
      <c r="G25" s="144">
        <v>12.25</v>
      </c>
      <c r="H25" s="199">
        <v>502</v>
      </c>
      <c r="I25" s="144">
        <v>71.713147410358602</v>
      </c>
      <c r="J25" s="144">
        <v>24.368033492365399</v>
      </c>
      <c r="K25" s="231"/>
    </row>
    <row r="26" spans="1:11" ht="12" customHeight="1" x14ac:dyDescent="0.15">
      <c r="A26" s="96" t="s">
        <v>332</v>
      </c>
      <c r="B26" s="199">
        <v>18</v>
      </c>
      <c r="C26" s="231">
        <v>14</v>
      </c>
      <c r="D26" s="144">
        <v>55.5555555555555</v>
      </c>
      <c r="E26" s="199">
        <v>1218</v>
      </c>
      <c r="F26" s="144">
        <v>74.248927038626604</v>
      </c>
      <c r="G26" s="144">
        <v>34.882189156013297</v>
      </c>
      <c r="H26" s="199">
        <v>1343</v>
      </c>
      <c r="I26" s="144">
        <v>90.692479523454907</v>
      </c>
      <c r="J26" s="144">
        <v>53.300672264961598</v>
      </c>
      <c r="K26" s="231"/>
    </row>
    <row r="27" spans="1:11" ht="12" customHeight="1" x14ac:dyDescent="0.15">
      <c r="A27" s="96" t="s">
        <v>420</v>
      </c>
      <c r="B27" s="199">
        <v>4</v>
      </c>
      <c r="C27" s="231">
        <v>4</v>
      </c>
      <c r="D27" s="144" t="s">
        <v>524</v>
      </c>
      <c r="E27" s="199" t="s">
        <v>524</v>
      </c>
      <c r="F27" s="144" t="s">
        <v>524</v>
      </c>
      <c r="G27" s="144" t="s">
        <v>524</v>
      </c>
      <c r="H27" s="199" t="s">
        <v>524</v>
      </c>
      <c r="I27" s="144" t="s">
        <v>524</v>
      </c>
      <c r="J27" s="144" t="s">
        <v>524</v>
      </c>
      <c r="K27" s="231"/>
    </row>
    <row r="28" spans="1:11" s="196" customFormat="1" ht="17.100000000000001" customHeight="1" x14ac:dyDescent="0.15">
      <c r="A28" s="192" t="s">
        <v>70</v>
      </c>
      <c r="B28" s="193"/>
      <c r="C28" s="195"/>
      <c r="D28" s="193"/>
      <c r="E28" s="195"/>
      <c r="F28" s="195"/>
      <c r="G28" s="193"/>
      <c r="H28" s="195"/>
      <c r="I28" s="193"/>
      <c r="J28" s="195"/>
      <c r="K28" s="195"/>
    </row>
    <row r="29" spans="1:11" ht="12" customHeight="1" x14ac:dyDescent="0.15">
      <c r="A29" s="96" t="s">
        <v>333</v>
      </c>
      <c r="B29" s="199">
        <v>12</v>
      </c>
      <c r="C29" s="231">
        <v>10</v>
      </c>
      <c r="D29" s="144">
        <v>-9.0909090909090899</v>
      </c>
      <c r="E29" s="199">
        <v>440</v>
      </c>
      <c r="F29" s="144">
        <v>-4.1394335511982501</v>
      </c>
      <c r="G29" s="144">
        <v>31.440485216072801</v>
      </c>
      <c r="H29" s="199">
        <v>491</v>
      </c>
      <c r="I29" s="144">
        <v>89.613034623217899</v>
      </c>
      <c r="J29" s="144">
        <v>29.885281234791101</v>
      </c>
      <c r="K29" s="232"/>
    </row>
    <row r="30" spans="1:11" ht="12" customHeight="1" x14ac:dyDescent="0.15">
      <c r="A30" s="96" t="s">
        <v>460</v>
      </c>
      <c r="B30" s="199">
        <v>4</v>
      </c>
      <c r="C30" s="231">
        <v>4</v>
      </c>
      <c r="D30" s="144">
        <v>100</v>
      </c>
      <c r="E30" s="199">
        <v>127</v>
      </c>
      <c r="F30" s="144">
        <v>41.1111111111111</v>
      </c>
      <c r="G30" s="144">
        <v>24.881889763779501</v>
      </c>
      <c r="H30" s="199">
        <v>127</v>
      </c>
      <c r="I30" s="144">
        <v>100</v>
      </c>
      <c r="J30" s="144">
        <v>22.590549837948501</v>
      </c>
      <c r="K30" s="232"/>
    </row>
    <row r="31" spans="1:11" ht="12" customHeight="1" x14ac:dyDescent="0.15">
      <c r="A31" s="96" t="s">
        <v>376</v>
      </c>
      <c r="B31" s="199">
        <v>5</v>
      </c>
      <c r="C31" s="231">
        <v>5</v>
      </c>
      <c r="D31" s="144">
        <v>25</v>
      </c>
      <c r="E31" s="199">
        <v>129</v>
      </c>
      <c r="F31" s="144">
        <v>25.242718446601899</v>
      </c>
      <c r="G31" s="144">
        <v>23.049095607235099</v>
      </c>
      <c r="H31" s="199">
        <v>129</v>
      </c>
      <c r="I31" s="144">
        <v>100</v>
      </c>
      <c r="J31" s="144">
        <v>23.263410401674101</v>
      </c>
      <c r="K31" s="232"/>
    </row>
    <row r="32" spans="1:11" ht="12" customHeight="1" x14ac:dyDescent="0.15">
      <c r="A32" s="96" t="s">
        <v>334</v>
      </c>
      <c r="B32" s="199">
        <v>27</v>
      </c>
      <c r="C32" s="231">
        <v>25</v>
      </c>
      <c r="D32" s="144">
        <v>19.047619047619101</v>
      </c>
      <c r="E32" s="199">
        <v>1273</v>
      </c>
      <c r="F32" s="144">
        <v>63.835263835263902</v>
      </c>
      <c r="G32" s="144">
        <v>18.617331004181899</v>
      </c>
      <c r="H32" s="199">
        <v>1379</v>
      </c>
      <c r="I32" s="144">
        <v>92.313270485859306</v>
      </c>
      <c r="J32" s="144">
        <v>28.385450365185399</v>
      </c>
      <c r="K32" s="232"/>
    </row>
    <row r="33" spans="1:11" ht="12" customHeight="1" x14ac:dyDescent="0.15">
      <c r="A33" s="96" t="s">
        <v>421</v>
      </c>
      <c r="B33" s="199">
        <v>3</v>
      </c>
      <c r="C33" s="231">
        <v>3</v>
      </c>
      <c r="D33" s="144" t="s">
        <v>524</v>
      </c>
      <c r="E33" s="199" t="s">
        <v>524</v>
      </c>
      <c r="F33" s="144" t="s">
        <v>524</v>
      </c>
      <c r="G33" s="144" t="s">
        <v>524</v>
      </c>
      <c r="H33" s="199" t="s">
        <v>524</v>
      </c>
      <c r="I33" s="144" t="s">
        <v>524</v>
      </c>
      <c r="J33" s="144" t="s">
        <v>524</v>
      </c>
      <c r="K33" s="232"/>
    </row>
    <row r="34" spans="1:11" ht="12" customHeight="1" x14ac:dyDescent="0.15">
      <c r="A34" s="96" t="s">
        <v>422</v>
      </c>
      <c r="B34" s="199">
        <v>4</v>
      </c>
      <c r="C34" s="231">
        <v>4</v>
      </c>
      <c r="D34" s="144">
        <v>33.3333333333333</v>
      </c>
      <c r="E34" s="199">
        <v>141</v>
      </c>
      <c r="F34" s="144">
        <v>127.41935483871001</v>
      </c>
      <c r="G34" s="144">
        <v>10.6382978723404</v>
      </c>
      <c r="H34" s="199">
        <v>143</v>
      </c>
      <c r="I34" s="144">
        <v>98.6013986013986</v>
      </c>
      <c r="J34" s="144">
        <v>23.239332644322999</v>
      </c>
      <c r="K34" s="232"/>
    </row>
    <row r="35" spans="1:11" ht="12" customHeight="1" x14ac:dyDescent="0.15">
      <c r="A35" s="96" t="s">
        <v>423</v>
      </c>
      <c r="B35" s="199">
        <v>7</v>
      </c>
      <c r="C35" s="231">
        <v>7</v>
      </c>
      <c r="D35" s="144">
        <v>75</v>
      </c>
      <c r="E35" s="199">
        <v>246</v>
      </c>
      <c r="F35" s="144">
        <v>141.17647058823499</v>
      </c>
      <c r="G35" s="144">
        <v>20.745257452574499</v>
      </c>
      <c r="H35" s="199">
        <v>260</v>
      </c>
      <c r="I35" s="144">
        <v>94.615384615384599</v>
      </c>
      <c r="J35" s="144">
        <v>28.779253636938599</v>
      </c>
      <c r="K35" s="232"/>
    </row>
    <row r="36" spans="1:11" ht="12" customHeight="1" x14ac:dyDescent="0.15">
      <c r="A36" s="96" t="s">
        <v>415</v>
      </c>
      <c r="B36" s="199">
        <v>10</v>
      </c>
      <c r="C36" s="231">
        <v>8</v>
      </c>
      <c r="D36" s="144">
        <v>0</v>
      </c>
      <c r="E36" s="199">
        <v>346</v>
      </c>
      <c r="F36" s="144">
        <v>0.58139534883720501</v>
      </c>
      <c r="G36" s="144">
        <v>8.9850746268656696</v>
      </c>
      <c r="H36" s="199">
        <v>384</v>
      </c>
      <c r="I36" s="144">
        <v>90.1041666666667</v>
      </c>
      <c r="J36" s="144">
        <v>21.796964911811202</v>
      </c>
      <c r="K36" s="232"/>
    </row>
    <row r="37" spans="1:11" s="196" customFormat="1" ht="17.100000000000001" customHeight="1" x14ac:dyDescent="0.15">
      <c r="A37" s="192" t="s">
        <v>71</v>
      </c>
      <c r="B37" s="193"/>
      <c r="C37" s="195"/>
      <c r="D37" s="193"/>
      <c r="E37" s="195"/>
      <c r="F37" s="195"/>
      <c r="G37" s="193"/>
      <c r="H37" s="195"/>
      <c r="I37" s="193"/>
      <c r="J37" s="195"/>
      <c r="K37" s="195"/>
    </row>
    <row r="38" spans="1:11" ht="12" customHeight="1" x14ac:dyDescent="0.15">
      <c r="A38" s="96" t="s">
        <v>335</v>
      </c>
      <c r="B38" s="199">
        <v>5</v>
      </c>
      <c r="C38" s="231">
        <v>5</v>
      </c>
      <c r="D38" s="144">
        <v>25</v>
      </c>
      <c r="E38" s="199">
        <v>450</v>
      </c>
      <c r="F38" s="144">
        <v>36.363636363636402</v>
      </c>
      <c r="G38" s="144">
        <v>29.311111111111099</v>
      </c>
      <c r="H38" s="199">
        <v>450</v>
      </c>
      <c r="I38" s="144">
        <v>100</v>
      </c>
      <c r="J38" s="144">
        <v>23.242975250907801</v>
      </c>
      <c r="K38" s="232"/>
    </row>
    <row r="39" spans="1:11" ht="12" customHeight="1" x14ac:dyDescent="0.15">
      <c r="A39" s="96" t="s">
        <v>336</v>
      </c>
      <c r="B39" s="199">
        <v>7</v>
      </c>
      <c r="C39" s="231">
        <v>6</v>
      </c>
      <c r="D39" s="144">
        <v>0</v>
      </c>
      <c r="E39" s="199">
        <v>520</v>
      </c>
      <c r="F39" s="144">
        <v>-1.14068441064639</v>
      </c>
      <c r="G39" s="144">
        <v>78.9166666666667</v>
      </c>
      <c r="H39" s="199">
        <v>539</v>
      </c>
      <c r="I39" s="144">
        <v>96.474953617810797</v>
      </c>
      <c r="J39" s="144">
        <v>63.171313813376798</v>
      </c>
      <c r="K39" s="232"/>
    </row>
    <row r="40" spans="1:11" ht="12" customHeight="1" x14ac:dyDescent="0.15">
      <c r="A40" s="96" t="s">
        <v>337</v>
      </c>
      <c r="B40" s="199">
        <v>14</v>
      </c>
      <c r="C40" s="231">
        <v>12</v>
      </c>
      <c r="D40" s="144">
        <v>33.3333333333333</v>
      </c>
      <c r="E40" s="199">
        <v>895</v>
      </c>
      <c r="F40" s="144">
        <v>21.603260869565201</v>
      </c>
      <c r="G40" s="144">
        <v>51.183277342291902</v>
      </c>
      <c r="H40" s="199">
        <v>965</v>
      </c>
      <c r="I40" s="144">
        <v>92.746113989637294</v>
      </c>
      <c r="J40" s="144">
        <v>58.446077722410003</v>
      </c>
      <c r="K40" s="232"/>
    </row>
    <row r="41" spans="1:11" ht="12" customHeight="1" x14ac:dyDescent="0.15">
      <c r="A41" s="96" t="s">
        <v>338</v>
      </c>
      <c r="B41" s="199">
        <v>4</v>
      </c>
      <c r="C41" s="231">
        <v>4</v>
      </c>
      <c r="D41" s="144">
        <v>0</v>
      </c>
      <c r="E41" s="199">
        <v>143</v>
      </c>
      <c r="F41" s="144">
        <v>0</v>
      </c>
      <c r="G41" s="144">
        <v>8.4382284382284407</v>
      </c>
      <c r="H41" s="199">
        <v>143</v>
      </c>
      <c r="I41" s="144">
        <v>100</v>
      </c>
      <c r="J41" s="144">
        <v>9.3212177044512394</v>
      </c>
      <c r="K41" s="232"/>
    </row>
    <row r="42" spans="1:11" ht="12" customHeight="1" x14ac:dyDescent="0.15">
      <c r="A42" s="96" t="s">
        <v>448</v>
      </c>
      <c r="B42" s="199">
        <v>7</v>
      </c>
      <c r="C42" s="231">
        <v>7</v>
      </c>
      <c r="D42" s="144">
        <v>16.6666666666667</v>
      </c>
      <c r="E42" s="199">
        <v>385</v>
      </c>
      <c r="F42" s="144">
        <v>15.2694610778443</v>
      </c>
      <c r="G42" s="144">
        <v>15.2937056815197</v>
      </c>
      <c r="H42" s="199">
        <v>461</v>
      </c>
      <c r="I42" s="144">
        <v>83.514099783080297</v>
      </c>
      <c r="J42" s="144">
        <v>20.0848827809216</v>
      </c>
      <c r="K42" s="232"/>
    </row>
    <row r="46" spans="1:11" ht="20.100000000000001" customHeight="1" x14ac:dyDescent="0.15">
      <c r="A46" s="233" t="s">
        <v>42</v>
      </c>
    </row>
    <row r="47" spans="1:11" ht="9.9499999999999993" customHeight="1" x14ac:dyDescent="0.15">
      <c r="A47" s="384" t="s">
        <v>189</v>
      </c>
      <c r="B47" s="384"/>
      <c r="C47" s="384"/>
      <c r="D47" s="384"/>
      <c r="E47" s="384"/>
      <c r="F47" s="384"/>
      <c r="G47" s="384"/>
      <c r="H47" s="384"/>
      <c r="I47" s="384"/>
      <c r="J47" s="384"/>
      <c r="K47" s="234"/>
    </row>
  </sheetData>
  <mergeCells count="16">
    <mergeCell ref="A47:J47"/>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8"/>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49" t="s">
        <v>1</v>
      </c>
      <c r="B1" s="349"/>
      <c r="C1" s="349"/>
      <c r="D1" s="349"/>
      <c r="E1" s="349"/>
      <c r="F1" s="349"/>
      <c r="G1" s="349"/>
      <c r="H1" s="349"/>
      <c r="I1" s="349"/>
      <c r="J1" s="349"/>
    </row>
    <row r="2" spans="1:11" ht="20.100000000000001" customHeight="1" x14ac:dyDescent="0.15">
      <c r="A2" s="340" t="s">
        <v>192</v>
      </c>
      <c r="B2" s="356" t="s">
        <v>516</v>
      </c>
      <c r="C2" s="357"/>
      <c r="D2" s="357"/>
      <c r="E2" s="357"/>
      <c r="F2" s="357"/>
      <c r="G2" s="357"/>
      <c r="H2" s="357"/>
      <c r="I2" s="358"/>
      <c r="J2" s="217" t="s">
        <v>527</v>
      </c>
    </row>
    <row r="3" spans="1:11" ht="9.9499999999999993" customHeight="1" x14ac:dyDescent="0.15">
      <c r="A3" s="341"/>
      <c r="B3" s="385" t="s">
        <v>296</v>
      </c>
      <c r="C3" s="386"/>
      <c r="D3" s="346"/>
      <c r="E3" s="344" t="s">
        <v>29</v>
      </c>
      <c r="F3" s="344"/>
      <c r="G3" s="344"/>
      <c r="H3" s="344"/>
      <c r="I3" s="344"/>
      <c r="J3" s="345" t="s">
        <v>28</v>
      </c>
    </row>
    <row r="4" spans="1:11" ht="9.9499999999999993" customHeight="1" x14ac:dyDescent="0.15">
      <c r="A4" s="341"/>
      <c r="B4" s="343" t="s">
        <v>126</v>
      </c>
      <c r="C4" s="344" t="s">
        <v>30</v>
      </c>
      <c r="D4" s="344"/>
      <c r="E4" s="344" t="s">
        <v>126</v>
      </c>
      <c r="F4" s="347" t="s">
        <v>142</v>
      </c>
      <c r="G4" s="347" t="s">
        <v>32</v>
      </c>
      <c r="H4" s="344" t="s">
        <v>164</v>
      </c>
      <c r="I4" s="344"/>
      <c r="J4" s="345"/>
    </row>
    <row r="5" spans="1:11" ht="54.95" customHeight="1" x14ac:dyDescent="0.15">
      <c r="A5" s="341"/>
      <c r="B5" s="343"/>
      <c r="C5" s="188" t="s">
        <v>167</v>
      </c>
      <c r="D5" s="188" t="s">
        <v>142</v>
      </c>
      <c r="E5" s="344"/>
      <c r="F5" s="348"/>
      <c r="G5" s="348"/>
      <c r="H5" s="188" t="s">
        <v>191</v>
      </c>
      <c r="I5" s="188" t="s">
        <v>168</v>
      </c>
      <c r="J5" s="345"/>
    </row>
    <row r="6" spans="1:11" ht="9.9499999999999993" customHeight="1" x14ac:dyDescent="0.15">
      <c r="A6" s="342"/>
      <c r="B6" s="387" t="s">
        <v>127</v>
      </c>
      <c r="C6" s="388"/>
      <c r="D6" s="190" t="s">
        <v>128</v>
      </c>
      <c r="E6" s="190" t="s">
        <v>127</v>
      </c>
      <c r="F6" s="388" t="s">
        <v>128</v>
      </c>
      <c r="G6" s="388"/>
      <c r="H6" s="190" t="s">
        <v>127</v>
      </c>
      <c r="I6" s="388" t="s">
        <v>128</v>
      </c>
      <c r="J6" s="389"/>
    </row>
    <row r="7" spans="1:11" s="196" customFormat="1" ht="17.100000000000001" customHeight="1" x14ac:dyDescent="0.15">
      <c r="A7" s="192" t="s">
        <v>72</v>
      </c>
      <c r="B7" s="193"/>
      <c r="C7" s="195"/>
      <c r="D7" s="193"/>
      <c r="E7" s="195"/>
      <c r="F7" s="195"/>
      <c r="G7" s="193"/>
      <c r="H7" s="195"/>
      <c r="I7" s="193"/>
      <c r="J7" s="195"/>
      <c r="K7" s="195"/>
    </row>
    <row r="8" spans="1:11" ht="12" customHeight="1" x14ac:dyDescent="0.15">
      <c r="A8" s="96" t="s">
        <v>339</v>
      </c>
      <c r="B8" s="199">
        <v>5</v>
      </c>
      <c r="C8" s="231">
        <v>4</v>
      </c>
      <c r="D8" s="144">
        <v>0</v>
      </c>
      <c r="E8" s="199">
        <v>97</v>
      </c>
      <c r="F8" s="144">
        <v>18.292682926829301</v>
      </c>
      <c r="G8" s="144">
        <v>10.274914089347099</v>
      </c>
      <c r="H8" s="199">
        <v>110</v>
      </c>
      <c r="I8" s="144">
        <v>88.181818181818201</v>
      </c>
      <c r="J8" s="144">
        <v>17.6706344435093</v>
      </c>
      <c r="K8" s="232"/>
    </row>
    <row r="9" spans="1:11" ht="12" customHeight="1" x14ac:dyDescent="0.15">
      <c r="A9" s="96" t="s">
        <v>340</v>
      </c>
      <c r="B9" s="199">
        <v>13</v>
      </c>
      <c r="C9" s="231">
        <v>13</v>
      </c>
      <c r="D9" s="144">
        <v>18.181818181818201</v>
      </c>
      <c r="E9" s="199">
        <v>539</v>
      </c>
      <c r="F9" s="144">
        <v>33.4158415841584</v>
      </c>
      <c r="G9" s="144">
        <v>12.7952999381571</v>
      </c>
      <c r="H9" s="199">
        <v>554</v>
      </c>
      <c r="I9" s="144">
        <v>97.292418772563195</v>
      </c>
      <c r="J9" s="144">
        <v>25.424585785775399</v>
      </c>
      <c r="K9" s="232"/>
    </row>
    <row r="10" spans="1:11" ht="12" customHeight="1" x14ac:dyDescent="0.15">
      <c r="A10" s="96" t="s">
        <v>341</v>
      </c>
      <c r="B10" s="199">
        <v>4</v>
      </c>
      <c r="C10" s="231">
        <v>3</v>
      </c>
      <c r="D10" s="144" t="s">
        <v>524</v>
      </c>
      <c r="E10" s="199" t="s">
        <v>524</v>
      </c>
      <c r="F10" s="144" t="s">
        <v>524</v>
      </c>
      <c r="G10" s="144" t="s">
        <v>524</v>
      </c>
      <c r="H10" s="199" t="s">
        <v>524</v>
      </c>
      <c r="I10" s="144" t="s">
        <v>524</v>
      </c>
      <c r="J10" s="144" t="s">
        <v>524</v>
      </c>
      <c r="K10" s="232"/>
    </row>
    <row r="11" spans="1:11" ht="12" customHeight="1" x14ac:dyDescent="0.15">
      <c r="A11" s="96" t="s">
        <v>342</v>
      </c>
      <c r="B11" s="199">
        <v>11</v>
      </c>
      <c r="C11" s="231">
        <v>10</v>
      </c>
      <c r="D11" s="144">
        <v>0</v>
      </c>
      <c r="E11" s="199">
        <v>340</v>
      </c>
      <c r="F11" s="144">
        <v>-6.8493150684931603</v>
      </c>
      <c r="G11" s="144">
        <v>19.8921568627451</v>
      </c>
      <c r="H11" s="199">
        <v>410</v>
      </c>
      <c r="I11" s="144">
        <v>82.926829268292707</v>
      </c>
      <c r="J11" s="144">
        <v>25.594017336128299</v>
      </c>
      <c r="K11" s="232"/>
    </row>
    <row r="12" spans="1:11" ht="12" customHeight="1" x14ac:dyDescent="0.15">
      <c r="A12" s="96" t="s">
        <v>343</v>
      </c>
      <c r="B12" s="199">
        <v>5</v>
      </c>
      <c r="C12" s="231">
        <v>5</v>
      </c>
      <c r="D12" s="144">
        <v>25</v>
      </c>
      <c r="E12" s="199">
        <v>173</v>
      </c>
      <c r="F12" s="144">
        <v>7.4534161490683202</v>
      </c>
      <c r="G12" s="144">
        <v>10.4816955684008</v>
      </c>
      <c r="H12" s="199">
        <v>182</v>
      </c>
      <c r="I12" s="144">
        <v>95.054945054945094</v>
      </c>
      <c r="J12" s="144">
        <v>12.7259078539927</v>
      </c>
      <c r="K12" s="232"/>
    </row>
    <row r="13" spans="1:11" ht="12" customHeight="1" x14ac:dyDescent="0.15">
      <c r="A13" s="96" t="s">
        <v>344</v>
      </c>
      <c r="B13" s="199">
        <v>5</v>
      </c>
      <c r="C13" s="231">
        <v>4</v>
      </c>
      <c r="D13" s="144">
        <v>0</v>
      </c>
      <c r="E13" s="199">
        <v>94</v>
      </c>
      <c r="F13" s="144">
        <v>-2.0833333333333299</v>
      </c>
      <c r="G13" s="144">
        <v>17.978723404255302</v>
      </c>
      <c r="H13" s="199">
        <v>246</v>
      </c>
      <c r="I13" s="144">
        <v>38.211382113821102</v>
      </c>
      <c r="J13" s="144">
        <v>23.1604926881026</v>
      </c>
      <c r="K13" s="232"/>
    </row>
    <row r="14" spans="1:11" ht="12" customHeight="1" x14ac:dyDescent="0.15">
      <c r="A14" s="96" t="s">
        <v>444</v>
      </c>
      <c r="B14" s="199">
        <v>3</v>
      </c>
      <c r="C14" s="231">
        <v>3</v>
      </c>
      <c r="D14" s="144" t="s">
        <v>524</v>
      </c>
      <c r="E14" s="199" t="s">
        <v>524</v>
      </c>
      <c r="F14" s="144" t="s">
        <v>524</v>
      </c>
      <c r="G14" s="144" t="s">
        <v>524</v>
      </c>
      <c r="H14" s="199" t="s">
        <v>524</v>
      </c>
      <c r="I14" s="144" t="s">
        <v>524</v>
      </c>
      <c r="J14" s="144" t="s">
        <v>524</v>
      </c>
      <c r="K14" s="232"/>
    </row>
    <row r="15" spans="1:11" s="196" customFormat="1" ht="17.100000000000001" customHeight="1" x14ac:dyDescent="0.15">
      <c r="A15" s="192" t="s">
        <v>73</v>
      </c>
      <c r="B15" s="193"/>
      <c r="C15" s="195"/>
      <c r="D15" s="193"/>
      <c r="E15" s="195"/>
      <c r="F15" s="195"/>
      <c r="G15" s="193"/>
      <c r="H15" s="195"/>
      <c r="I15" s="193"/>
      <c r="J15" s="195"/>
      <c r="K15" s="195"/>
    </row>
    <row r="16" spans="1:11" ht="12" customHeight="1" x14ac:dyDescent="0.15">
      <c r="A16" s="96" t="s">
        <v>345</v>
      </c>
      <c r="B16" s="199">
        <v>6</v>
      </c>
      <c r="C16" s="231">
        <v>6</v>
      </c>
      <c r="D16" s="144">
        <v>50</v>
      </c>
      <c r="E16" s="199">
        <v>503</v>
      </c>
      <c r="F16" s="144">
        <v>8.8744588744588793</v>
      </c>
      <c r="G16" s="144">
        <v>22.829688535453901</v>
      </c>
      <c r="H16" s="199">
        <v>535</v>
      </c>
      <c r="I16" s="144">
        <v>94.018691588785003</v>
      </c>
      <c r="J16" s="144">
        <v>27.055430902207501</v>
      </c>
      <c r="K16" s="232"/>
    </row>
    <row r="17" spans="1:11" ht="12" customHeight="1" x14ac:dyDescent="0.15">
      <c r="A17" s="96" t="s">
        <v>450</v>
      </c>
      <c r="B17" s="199">
        <v>3</v>
      </c>
      <c r="C17" s="231">
        <v>3</v>
      </c>
      <c r="D17" s="144">
        <v>0</v>
      </c>
      <c r="E17" s="199">
        <v>72</v>
      </c>
      <c r="F17" s="144">
        <v>2.8571428571428599</v>
      </c>
      <c r="G17" s="144">
        <v>29.907407407407401</v>
      </c>
      <c r="H17" s="199">
        <v>72</v>
      </c>
      <c r="I17" s="144">
        <v>100</v>
      </c>
      <c r="J17" s="144">
        <v>34.524430533820201</v>
      </c>
      <c r="K17" s="232"/>
    </row>
    <row r="18" spans="1:11" ht="12" customHeight="1" x14ac:dyDescent="0.15">
      <c r="A18" s="96" t="s">
        <v>346</v>
      </c>
      <c r="B18" s="199">
        <v>3</v>
      </c>
      <c r="C18" s="231">
        <v>3</v>
      </c>
      <c r="D18" s="144" t="s">
        <v>524</v>
      </c>
      <c r="E18" s="199" t="s">
        <v>524</v>
      </c>
      <c r="F18" s="144" t="s">
        <v>524</v>
      </c>
      <c r="G18" s="144" t="s">
        <v>524</v>
      </c>
      <c r="H18" s="199" t="s">
        <v>524</v>
      </c>
      <c r="I18" s="144" t="s">
        <v>524</v>
      </c>
      <c r="J18" s="144" t="s">
        <v>524</v>
      </c>
      <c r="K18" s="232"/>
    </row>
    <row r="19" spans="1:11" ht="12" customHeight="1" x14ac:dyDescent="0.15">
      <c r="A19" s="96" t="s">
        <v>347</v>
      </c>
      <c r="B19" s="199">
        <v>3</v>
      </c>
      <c r="C19" s="231">
        <v>3</v>
      </c>
      <c r="D19" s="144">
        <v>50</v>
      </c>
      <c r="E19" s="199">
        <v>57</v>
      </c>
      <c r="F19" s="144">
        <v>159.09090909090901</v>
      </c>
      <c r="G19" s="144">
        <v>5.84795321637427</v>
      </c>
      <c r="H19" s="199">
        <v>57</v>
      </c>
      <c r="I19" s="144">
        <v>100</v>
      </c>
      <c r="J19" s="144">
        <v>15.3095046134552</v>
      </c>
      <c r="K19" s="232"/>
    </row>
    <row r="20" spans="1:11" ht="12" customHeight="1" x14ac:dyDescent="0.15">
      <c r="A20" s="96" t="s">
        <v>348</v>
      </c>
      <c r="B20" s="199">
        <v>7</v>
      </c>
      <c r="C20" s="231">
        <v>7</v>
      </c>
      <c r="D20" s="144">
        <v>40</v>
      </c>
      <c r="E20" s="199">
        <v>393</v>
      </c>
      <c r="F20" s="144">
        <v>47.191011235955102</v>
      </c>
      <c r="G20" s="144">
        <v>26.861747243426599</v>
      </c>
      <c r="H20" s="199">
        <v>393</v>
      </c>
      <c r="I20" s="144">
        <v>100</v>
      </c>
      <c r="J20" s="144">
        <v>29.198095489477499</v>
      </c>
      <c r="K20" s="232"/>
    </row>
    <row r="21" spans="1:11" ht="12" customHeight="1" x14ac:dyDescent="0.15">
      <c r="A21" s="96" t="s">
        <v>349</v>
      </c>
      <c r="B21" s="199">
        <v>22</v>
      </c>
      <c r="C21" s="231">
        <v>20</v>
      </c>
      <c r="D21" s="144">
        <v>33.3333333333333</v>
      </c>
      <c r="E21" s="199">
        <v>919</v>
      </c>
      <c r="F21" s="144">
        <v>20.287958115183201</v>
      </c>
      <c r="G21" s="144">
        <v>30.467421048738998</v>
      </c>
      <c r="H21" s="199">
        <v>1050</v>
      </c>
      <c r="I21" s="144">
        <v>87.523809523809504</v>
      </c>
      <c r="J21" s="144">
        <v>34.998305054505899</v>
      </c>
      <c r="K21" s="232"/>
    </row>
    <row r="22" spans="1:11" ht="12" customHeight="1" x14ac:dyDescent="0.15">
      <c r="A22" s="96" t="s">
        <v>350</v>
      </c>
      <c r="B22" s="199">
        <v>4</v>
      </c>
      <c r="C22" s="231">
        <v>3</v>
      </c>
      <c r="D22" s="144">
        <v>-25</v>
      </c>
      <c r="E22" s="199">
        <v>98</v>
      </c>
      <c r="F22" s="144">
        <v>-34.228187919463103</v>
      </c>
      <c r="G22" s="144">
        <v>3.9115646258503398</v>
      </c>
      <c r="H22" s="199">
        <v>150</v>
      </c>
      <c r="I22" s="144">
        <v>65.3333333333333</v>
      </c>
      <c r="J22" s="144">
        <v>21.540272406255301</v>
      </c>
      <c r="K22" s="232"/>
    </row>
    <row r="23" spans="1:11" ht="12" customHeight="1" x14ac:dyDescent="0.15">
      <c r="A23" s="96" t="s">
        <v>351</v>
      </c>
      <c r="B23" s="199">
        <v>8</v>
      </c>
      <c r="C23" s="231">
        <v>6</v>
      </c>
      <c r="D23" s="144">
        <v>-14.285714285714301</v>
      </c>
      <c r="E23" s="199">
        <v>242</v>
      </c>
      <c r="F23" s="144">
        <v>-11.0294117647059</v>
      </c>
      <c r="G23" s="144">
        <v>29.390531722893201</v>
      </c>
      <c r="H23" s="199">
        <v>305</v>
      </c>
      <c r="I23" s="144">
        <v>79.344262295082004</v>
      </c>
      <c r="J23" s="144">
        <v>27.007308072646602</v>
      </c>
      <c r="K23" s="232"/>
    </row>
    <row r="24" spans="1:11" ht="12" customHeight="1" x14ac:dyDescent="0.15">
      <c r="A24" s="96" t="s">
        <v>352</v>
      </c>
      <c r="B24" s="199">
        <v>4</v>
      </c>
      <c r="C24" s="231">
        <v>4</v>
      </c>
      <c r="D24" s="144">
        <v>0</v>
      </c>
      <c r="E24" s="199">
        <v>91</v>
      </c>
      <c r="F24" s="144">
        <v>-22.2222222222222</v>
      </c>
      <c r="G24" s="144">
        <v>24.578754578754602</v>
      </c>
      <c r="H24" s="199">
        <v>123</v>
      </c>
      <c r="I24" s="144">
        <v>73.983739837398403</v>
      </c>
      <c r="J24" s="144">
        <v>25.689238978528799</v>
      </c>
      <c r="K24" s="232"/>
    </row>
    <row r="25" spans="1:11" ht="12" customHeight="1" x14ac:dyDescent="0.15">
      <c r="A25" s="96" t="s">
        <v>425</v>
      </c>
      <c r="B25" s="199">
        <v>5</v>
      </c>
      <c r="C25" s="231">
        <v>5</v>
      </c>
      <c r="D25" s="144">
        <v>25</v>
      </c>
      <c r="E25" s="199">
        <v>121</v>
      </c>
      <c r="F25" s="144">
        <v>30.1075268817204</v>
      </c>
      <c r="G25" s="144">
        <v>8.2369146005509695</v>
      </c>
      <c r="H25" s="199">
        <v>125</v>
      </c>
      <c r="I25" s="144">
        <v>96.8</v>
      </c>
      <c r="J25" s="144">
        <v>18.214830214830201</v>
      </c>
      <c r="K25" s="232"/>
    </row>
    <row r="26" spans="1:11" ht="12" customHeight="1" x14ac:dyDescent="0.15">
      <c r="A26" s="96" t="s">
        <v>426</v>
      </c>
      <c r="B26" s="199">
        <v>5</v>
      </c>
      <c r="C26" s="231">
        <v>4</v>
      </c>
      <c r="D26" s="144">
        <v>33.3333333333333</v>
      </c>
      <c r="E26" s="199">
        <v>118</v>
      </c>
      <c r="F26" s="144">
        <v>66.197183098591594</v>
      </c>
      <c r="G26" s="144">
        <v>11.892655367231599</v>
      </c>
      <c r="H26" s="199">
        <v>142</v>
      </c>
      <c r="I26" s="144">
        <v>83.098591549295804</v>
      </c>
      <c r="J26" s="144">
        <v>23.5732102304456</v>
      </c>
      <c r="K26" s="232"/>
    </row>
    <row r="27" spans="1:11" s="196" customFormat="1" ht="17.100000000000001" customHeight="1" x14ac:dyDescent="0.15">
      <c r="A27" s="192" t="s">
        <v>74</v>
      </c>
      <c r="B27" s="193"/>
      <c r="C27" s="195"/>
      <c r="D27" s="193"/>
      <c r="E27" s="195"/>
      <c r="F27" s="195"/>
      <c r="G27" s="193"/>
      <c r="H27" s="195"/>
      <c r="I27" s="193"/>
      <c r="J27" s="195"/>
      <c r="K27" s="195"/>
    </row>
    <row r="28" spans="1:11" ht="12" customHeight="1" x14ac:dyDescent="0.15">
      <c r="A28" s="96" t="s">
        <v>353</v>
      </c>
      <c r="B28" s="199">
        <v>8</v>
      </c>
      <c r="C28" s="231">
        <v>8</v>
      </c>
      <c r="D28" s="144">
        <v>0</v>
      </c>
      <c r="E28" s="199">
        <v>599</v>
      </c>
      <c r="F28" s="144">
        <v>-0.16666666666667099</v>
      </c>
      <c r="G28" s="144">
        <v>82.264885920979395</v>
      </c>
      <c r="H28" s="199">
        <v>602</v>
      </c>
      <c r="I28" s="144">
        <v>99.501661129568106</v>
      </c>
      <c r="J28" s="144">
        <v>75.119911016714596</v>
      </c>
      <c r="K28" s="232"/>
    </row>
    <row r="29" spans="1:11" ht="12" customHeight="1" x14ac:dyDescent="0.15">
      <c r="A29" s="96" t="s">
        <v>354</v>
      </c>
      <c r="B29" s="199">
        <v>5</v>
      </c>
      <c r="C29" s="231">
        <v>4</v>
      </c>
      <c r="D29" s="144">
        <v>300</v>
      </c>
      <c r="E29" s="199">
        <v>204</v>
      </c>
      <c r="F29" s="144" t="s">
        <v>468</v>
      </c>
      <c r="G29" s="144">
        <v>13.8071895424837</v>
      </c>
      <c r="H29" s="199">
        <v>214</v>
      </c>
      <c r="I29" s="144">
        <v>95.327102803738299</v>
      </c>
      <c r="J29" s="144">
        <v>30.538420687119601</v>
      </c>
      <c r="K29" s="232"/>
    </row>
    <row r="30" spans="1:11" s="196" customFormat="1" ht="17.100000000000001" customHeight="1" x14ac:dyDescent="0.15">
      <c r="A30" s="192" t="s">
        <v>75</v>
      </c>
      <c r="B30" s="193"/>
      <c r="C30" s="195"/>
      <c r="D30" s="193"/>
      <c r="E30" s="195"/>
      <c r="F30" s="195"/>
      <c r="G30" s="193"/>
      <c r="H30" s="195"/>
      <c r="I30" s="193"/>
      <c r="J30" s="195"/>
      <c r="K30" s="195"/>
    </row>
    <row r="31" spans="1:11" ht="12" customHeight="1" x14ac:dyDescent="0.15">
      <c r="A31" s="96" t="s">
        <v>355</v>
      </c>
      <c r="B31" s="199">
        <v>6</v>
      </c>
      <c r="C31" s="231">
        <v>5</v>
      </c>
      <c r="D31" s="144" t="s">
        <v>524</v>
      </c>
      <c r="E31" s="199" t="s">
        <v>524</v>
      </c>
      <c r="F31" s="144" t="s">
        <v>524</v>
      </c>
      <c r="G31" s="144" t="s">
        <v>524</v>
      </c>
      <c r="H31" s="199" t="s">
        <v>524</v>
      </c>
      <c r="I31" s="144" t="s">
        <v>524</v>
      </c>
      <c r="J31" s="144" t="s">
        <v>524</v>
      </c>
      <c r="K31" s="231"/>
    </row>
    <row r="32" spans="1:11" ht="12" customHeight="1" x14ac:dyDescent="0.15">
      <c r="A32" s="96" t="s">
        <v>356</v>
      </c>
      <c r="B32" s="199">
        <v>7</v>
      </c>
      <c r="C32" s="231">
        <v>7</v>
      </c>
      <c r="D32" s="144">
        <v>-30</v>
      </c>
      <c r="E32" s="199">
        <v>179</v>
      </c>
      <c r="F32" s="144">
        <v>-28.685258964143401</v>
      </c>
      <c r="G32" s="144">
        <v>13.984063745019901</v>
      </c>
      <c r="H32" s="199">
        <v>188</v>
      </c>
      <c r="I32" s="144">
        <v>95.212765957446805</v>
      </c>
      <c r="J32" s="144">
        <v>18.112193483372501</v>
      </c>
      <c r="K32" s="231"/>
    </row>
    <row r="33" spans="1:11" ht="12" customHeight="1" x14ac:dyDescent="0.15">
      <c r="A33" s="96" t="s">
        <v>400</v>
      </c>
      <c r="B33" s="199">
        <v>5</v>
      </c>
      <c r="C33" s="231">
        <v>4</v>
      </c>
      <c r="D33" s="144">
        <v>-20</v>
      </c>
      <c r="E33" s="199">
        <v>215</v>
      </c>
      <c r="F33" s="144">
        <v>-1.3761467889908201</v>
      </c>
      <c r="G33" s="144">
        <v>5.4263565891472902</v>
      </c>
      <c r="H33" s="199">
        <v>226</v>
      </c>
      <c r="I33" s="144">
        <v>95.132743362831903</v>
      </c>
      <c r="J33" s="144">
        <v>10.8229892875361</v>
      </c>
      <c r="K33" s="231"/>
    </row>
    <row r="34" spans="1:11" ht="12" customHeight="1" x14ac:dyDescent="0.15">
      <c r="A34" s="96" t="s">
        <v>357</v>
      </c>
      <c r="B34" s="199">
        <v>3</v>
      </c>
      <c r="C34" s="231">
        <v>3</v>
      </c>
      <c r="D34" s="144">
        <v>0</v>
      </c>
      <c r="E34" s="199">
        <v>144</v>
      </c>
      <c r="F34" s="144">
        <v>0</v>
      </c>
      <c r="G34" s="144">
        <v>12.7083333333333</v>
      </c>
      <c r="H34" s="199">
        <v>144</v>
      </c>
      <c r="I34" s="144">
        <v>100</v>
      </c>
      <c r="J34" s="144">
        <v>32.945065672701503</v>
      </c>
      <c r="K34" s="231"/>
    </row>
    <row r="35" spans="1:11" ht="12" customHeight="1" x14ac:dyDescent="0.15">
      <c r="A35" s="96" t="s">
        <v>358</v>
      </c>
      <c r="B35" s="199">
        <v>6</v>
      </c>
      <c r="C35" s="231">
        <v>5</v>
      </c>
      <c r="D35" s="144">
        <v>66.6666666666667</v>
      </c>
      <c r="E35" s="199">
        <v>158</v>
      </c>
      <c r="F35" s="144">
        <v>295</v>
      </c>
      <c r="G35" s="144">
        <v>30.6962025316456</v>
      </c>
      <c r="H35" s="199">
        <v>174</v>
      </c>
      <c r="I35" s="144">
        <v>90.804597701149405</v>
      </c>
      <c r="J35" s="144">
        <v>40.258811929997499</v>
      </c>
      <c r="K35" s="231"/>
    </row>
    <row r="36" spans="1:11" ht="12" customHeight="1" x14ac:dyDescent="0.15">
      <c r="A36" s="96" t="s">
        <v>441</v>
      </c>
      <c r="B36" s="199">
        <v>3</v>
      </c>
      <c r="C36" s="231">
        <v>3</v>
      </c>
      <c r="D36" s="144">
        <v>50</v>
      </c>
      <c r="E36" s="199">
        <v>105</v>
      </c>
      <c r="F36" s="144">
        <v>36.363636363636402</v>
      </c>
      <c r="G36" s="144">
        <v>17.047619047619001</v>
      </c>
      <c r="H36" s="199">
        <v>105</v>
      </c>
      <c r="I36" s="144">
        <v>100</v>
      </c>
      <c r="J36" s="144">
        <v>27.5780569722602</v>
      </c>
      <c r="K36" s="231"/>
    </row>
    <row r="37" spans="1:11" ht="12" customHeight="1" x14ac:dyDescent="0.15">
      <c r="A37" s="96" t="s">
        <v>359</v>
      </c>
      <c r="B37" s="199">
        <v>10</v>
      </c>
      <c r="C37" s="231">
        <v>6</v>
      </c>
      <c r="D37" s="144">
        <v>20</v>
      </c>
      <c r="E37" s="199">
        <v>177</v>
      </c>
      <c r="F37" s="144">
        <v>11.320754716981099</v>
      </c>
      <c r="G37" s="144">
        <v>14.293785310734499</v>
      </c>
      <c r="H37" s="199">
        <v>491</v>
      </c>
      <c r="I37" s="144">
        <v>36.048879837067197</v>
      </c>
      <c r="J37" s="144">
        <v>30.2147740335169</v>
      </c>
      <c r="K37" s="231"/>
    </row>
    <row r="38" spans="1:11" ht="12" customHeight="1" x14ac:dyDescent="0.15">
      <c r="A38" s="96" t="s">
        <v>427</v>
      </c>
      <c r="B38" s="199">
        <v>5</v>
      </c>
      <c r="C38" s="231">
        <v>4</v>
      </c>
      <c r="D38" s="144">
        <v>0</v>
      </c>
      <c r="E38" s="199">
        <v>81</v>
      </c>
      <c r="F38" s="144">
        <v>-2.4096385542168699</v>
      </c>
      <c r="G38" s="144">
        <v>5.4320987654320998</v>
      </c>
      <c r="H38" s="199">
        <v>93</v>
      </c>
      <c r="I38" s="144">
        <v>87.096774193548399</v>
      </c>
      <c r="J38" s="144">
        <v>23.9075187503874</v>
      </c>
      <c r="K38" s="231"/>
    </row>
    <row r="39" spans="1:11" s="196" customFormat="1" ht="17.100000000000001" customHeight="1" x14ac:dyDescent="0.15">
      <c r="A39" s="192" t="s">
        <v>177</v>
      </c>
      <c r="B39" s="193"/>
      <c r="C39" s="195"/>
      <c r="D39" s="193"/>
      <c r="E39" s="195"/>
      <c r="F39" s="195"/>
      <c r="G39" s="193"/>
      <c r="H39" s="195"/>
      <c r="I39" s="193"/>
      <c r="J39" s="195"/>
      <c r="K39" s="195"/>
    </row>
    <row r="40" spans="1:11" ht="12" customHeight="1" x14ac:dyDescent="0.15">
      <c r="A40" s="96" t="s">
        <v>360</v>
      </c>
      <c r="B40" s="199">
        <v>8</v>
      </c>
      <c r="C40" s="231">
        <v>8</v>
      </c>
      <c r="D40" s="144">
        <v>14.285714285714301</v>
      </c>
      <c r="E40" s="199">
        <v>170</v>
      </c>
      <c r="F40" s="144">
        <v>8.9743589743589798</v>
      </c>
      <c r="G40" s="144">
        <v>15.9850570192686</v>
      </c>
      <c r="H40" s="199">
        <v>170</v>
      </c>
      <c r="I40" s="144">
        <v>100</v>
      </c>
      <c r="J40" s="144">
        <v>20.5908262143281</v>
      </c>
      <c r="K40" s="231"/>
    </row>
    <row r="41" spans="1:11" ht="12" customHeight="1" x14ac:dyDescent="0.15">
      <c r="A41" s="96" t="s">
        <v>361</v>
      </c>
      <c r="B41" s="199">
        <v>3</v>
      </c>
      <c r="C41" s="231">
        <v>3</v>
      </c>
      <c r="D41" s="144">
        <v>50</v>
      </c>
      <c r="E41" s="199">
        <v>74</v>
      </c>
      <c r="F41" s="144">
        <v>37.037037037037003</v>
      </c>
      <c r="G41" s="144">
        <v>10</v>
      </c>
      <c r="H41" s="199">
        <v>74</v>
      </c>
      <c r="I41" s="144">
        <v>100</v>
      </c>
      <c r="J41" s="144">
        <v>8.8975769032479803</v>
      </c>
      <c r="K41" s="231"/>
    </row>
    <row r="42" spans="1:11" ht="12" customHeight="1" x14ac:dyDescent="0.15">
      <c r="A42" s="96" t="s">
        <v>362</v>
      </c>
      <c r="B42" s="199">
        <v>7</v>
      </c>
      <c r="C42" s="231">
        <v>7</v>
      </c>
      <c r="D42" s="144" t="s">
        <v>524</v>
      </c>
      <c r="E42" s="199" t="s">
        <v>524</v>
      </c>
      <c r="F42" s="144" t="s">
        <v>524</v>
      </c>
      <c r="G42" s="144" t="s">
        <v>524</v>
      </c>
      <c r="H42" s="199" t="s">
        <v>524</v>
      </c>
      <c r="I42" s="144" t="s">
        <v>524</v>
      </c>
      <c r="J42" s="144" t="s">
        <v>524</v>
      </c>
      <c r="K42" s="231"/>
    </row>
    <row r="43" spans="1:11" s="196" customFormat="1" ht="17.100000000000001" customHeight="1" x14ac:dyDescent="0.15">
      <c r="A43" s="192" t="s">
        <v>76</v>
      </c>
      <c r="B43" s="193"/>
      <c r="C43" s="195"/>
      <c r="D43" s="193"/>
      <c r="E43" s="195"/>
      <c r="F43" s="195"/>
      <c r="G43" s="193"/>
      <c r="H43" s="195"/>
      <c r="I43" s="193"/>
      <c r="J43" s="195"/>
      <c r="K43" s="195"/>
    </row>
    <row r="44" spans="1:11" ht="12" customHeight="1" x14ac:dyDescent="0.15">
      <c r="A44" s="96" t="s">
        <v>363</v>
      </c>
      <c r="B44" s="199">
        <v>9</v>
      </c>
      <c r="C44" s="231">
        <v>9</v>
      </c>
      <c r="D44" s="144">
        <v>28.571428571428601</v>
      </c>
      <c r="E44" s="199">
        <v>429</v>
      </c>
      <c r="F44" s="144">
        <v>9.4387755102040796</v>
      </c>
      <c r="G44" s="144">
        <v>27.420357420357401</v>
      </c>
      <c r="H44" s="199">
        <v>442</v>
      </c>
      <c r="I44" s="144">
        <v>97.058823529411796</v>
      </c>
      <c r="J44" s="144">
        <v>27.9172372950365</v>
      </c>
      <c r="K44" s="231"/>
    </row>
    <row r="45" spans="1:11" ht="12" customHeight="1" x14ac:dyDescent="0.15">
      <c r="A45" s="96" t="s">
        <v>364</v>
      </c>
      <c r="B45" s="199">
        <v>6</v>
      </c>
      <c r="C45" s="231">
        <v>3</v>
      </c>
      <c r="D45" s="144">
        <v>0</v>
      </c>
      <c r="E45" s="199">
        <v>49</v>
      </c>
      <c r="F45" s="144">
        <v>0</v>
      </c>
      <c r="G45" s="144">
        <v>6.8027210884353702</v>
      </c>
      <c r="H45" s="199">
        <v>98</v>
      </c>
      <c r="I45" s="144">
        <v>50</v>
      </c>
      <c r="J45" s="144">
        <v>10.101543699007999</v>
      </c>
      <c r="K45" s="231"/>
    </row>
    <row r="46" spans="1:11" ht="12" customHeight="1" x14ac:dyDescent="0.15">
      <c r="A46" s="96" t="s">
        <v>365</v>
      </c>
      <c r="B46" s="199">
        <v>4</v>
      </c>
      <c r="C46" s="231">
        <v>4</v>
      </c>
      <c r="D46" s="144">
        <v>0</v>
      </c>
      <c r="E46" s="199">
        <v>110</v>
      </c>
      <c r="F46" s="144">
        <v>0</v>
      </c>
      <c r="G46" s="144">
        <v>28.8787878787879</v>
      </c>
      <c r="H46" s="199">
        <v>110</v>
      </c>
      <c r="I46" s="144">
        <v>100</v>
      </c>
      <c r="J46" s="144">
        <v>23.666303756124101</v>
      </c>
      <c r="K46" s="231"/>
    </row>
    <row r="47" spans="1:11" ht="20.100000000000001" customHeight="1" x14ac:dyDescent="0.15">
      <c r="A47" s="233" t="s">
        <v>42</v>
      </c>
    </row>
    <row r="48" spans="1:11" ht="9.9499999999999993" customHeight="1" x14ac:dyDescent="0.15">
      <c r="A48" s="384" t="s">
        <v>189</v>
      </c>
      <c r="B48" s="384"/>
      <c r="C48" s="384"/>
      <c r="D48" s="384"/>
      <c r="E48" s="384"/>
      <c r="F48" s="384"/>
      <c r="G48" s="384"/>
      <c r="H48" s="384"/>
      <c r="I48" s="384"/>
      <c r="J48" s="384"/>
      <c r="K48" s="234"/>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0" ht="39.950000000000003" customHeight="1" x14ac:dyDescent="0.15">
      <c r="A1" s="321" t="s">
        <v>412</v>
      </c>
      <c r="B1" s="321"/>
      <c r="C1" s="321"/>
      <c r="D1" s="321"/>
      <c r="E1" s="321"/>
      <c r="F1" s="321"/>
      <c r="G1" s="321"/>
      <c r="H1" s="321"/>
      <c r="I1" s="321"/>
      <c r="J1" s="321"/>
    </row>
    <row r="2" spans="1:10" ht="20.100000000000001" customHeight="1" x14ac:dyDescent="0.15">
      <c r="A2" s="323" t="s">
        <v>13</v>
      </c>
      <c r="B2" s="356" t="s">
        <v>516</v>
      </c>
      <c r="C2" s="357"/>
      <c r="D2" s="357"/>
      <c r="E2" s="357"/>
      <c r="F2" s="357"/>
      <c r="G2" s="357"/>
      <c r="H2" s="357"/>
      <c r="I2" s="358"/>
      <c r="J2" s="217" t="s">
        <v>527</v>
      </c>
    </row>
    <row r="3" spans="1:10" ht="9.9499999999999993" customHeight="1" x14ac:dyDescent="0.15">
      <c r="A3" s="324"/>
      <c r="B3" s="359" t="s">
        <v>296</v>
      </c>
      <c r="C3" s="360"/>
      <c r="D3" s="361"/>
      <c r="E3" s="326" t="s">
        <v>29</v>
      </c>
      <c r="F3" s="326"/>
      <c r="G3" s="326"/>
      <c r="H3" s="326"/>
      <c r="I3" s="326"/>
      <c r="J3" s="327" t="s">
        <v>28</v>
      </c>
    </row>
    <row r="4" spans="1:10" ht="9.9499999999999993" customHeight="1" x14ac:dyDescent="0.15">
      <c r="A4" s="324"/>
      <c r="B4" s="365" t="s">
        <v>126</v>
      </c>
      <c r="C4" s="326" t="s">
        <v>30</v>
      </c>
      <c r="D4" s="326"/>
      <c r="E4" s="326" t="s">
        <v>126</v>
      </c>
      <c r="F4" s="354" t="s">
        <v>142</v>
      </c>
      <c r="G4" s="354" t="s">
        <v>32</v>
      </c>
      <c r="H4" s="326" t="s">
        <v>164</v>
      </c>
      <c r="I4" s="326"/>
      <c r="J4" s="327"/>
    </row>
    <row r="5" spans="1:10" ht="54.95" customHeight="1" x14ac:dyDescent="0.15">
      <c r="A5" s="324"/>
      <c r="B5" s="365"/>
      <c r="C5" s="175" t="s">
        <v>167</v>
      </c>
      <c r="D5" s="175" t="s">
        <v>142</v>
      </c>
      <c r="E5" s="326"/>
      <c r="F5" s="355"/>
      <c r="G5" s="355"/>
      <c r="H5" s="175" t="s">
        <v>191</v>
      </c>
      <c r="I5" s="175" t="s">
        <v>168</v>
      </c>
      <c r="J5" s="327"/>
    </row>
    <row r="6" spans="1:10" ht="9.9499999999999993" customHeight="1" x14ac:dyDescent="0.15">
      <c r="A6" s="325"/>
      <c r="B6" s="362" t="s">
        <v>127</v>
      </c>
      <c r="C6" s="363"/>
      <c r="D6" s="177" t="s">
        <v>128</v>
      </c>
      <c r="E6" s="177" t="s">
        <v>127</v>
      </c>
      <c r="F6" s="363" t="s">
        <v>128</v>
      </c>
      <c r="G6" s="363"/>
      <c r="H6" s="177" t="s">
        <v>127</v>
      </c>
      <c r="I6" s="363" t="s">
        <v>128</v>
      </c>
      <c r="J6" s="364"/>
    </row>
    <row r="7" spans="1:10" s="146" customFormat="1" ht="35.1" customHeight="1" x14ac:dyDescent="0.15">
      <c r="A7" s="214" t="s">
        <v>363</v>
      </c>
      <c r="B7" s="183">
        <v>9</v>
      </c>
      <c r="C7" s="183">
        <v>9</v>
      </c>
      <c r="D7" s="161">
        <v>28.571428571428601</v>
      </c>
      <c r="E7" s="145">
        <v>429</v>
      </c>
      <c r="F7" s="161">
        <v>9.4387755102040796</v>
      </c>
      <c r="G7" s="161">
        <v>27.420357420357401</v>
      </c>
      <c r="H7" s="145">
        <v>442</v>
      </c>
      <c r="I7" s="161">
        <v>97.058823529411796</v>
      </c>
      <c r="J7" s="161">
        <v>27.9172372950365</v>
      </c>
    </row>
    <row r="8" spans="1:10" s="146" customFormat="1" ht="20.100000000000001" customHeight="1" x14ac:dyDescent="0.15">
      <c r="A8" s="215" t="s">
        <v>335</v>
      </c>
      <c r="B8" s="183">
        <v>5</v>
      </c>
      <c r="C8" s="183">
        <v>5</v>
      </c>
      <c r="D8" s="161">
        <v>25</v>
      </c>
      <c r="E8" s="145">
        <v>450</v>
      </c>
      <c r="F8" s="161">
        <v>36.363636363636402</v>
      </c>
      <c r="G8" s="161">
        <v>29.311111111111099</v>
      </c>
      <c r="H8" s="145">
        <v>450</v>
      </c>
      <c r="I8" s="161">
        <v>100</v>
      </c>
      <c r="J8" s="161">
        <v>23.242975250907801</v>
      </c>
    </row>
    <row r="9" spans="1:10" s="146" customFormat="1" ht="20.100000000000001" customHeight="1" x14ac:dyDescent="0.15">
      <c r="A9" s="215" t="s">
        <v>333</v>
      </c>
      <c r="B9" s="183">
        <v>12</v>
      </c>
      <c r="C9" s="183">
        <v>10</v>
      </c>
      <c r="D9" s="161">
        <v>-9.0909090909090899</v>
      </c>
      <c r="E9" s="145">
        <v>440</v>
      </c>
      <c r="F9" s="161">
        <v>-4.1394335511982501</v>
      </c>
      <c r="G9" s="161">
        <v>31.440485216072801</v>
      </c>
      <c r="H9" s="145">
        <v>491</v>
      </c>
      <c r="I9" s="161">
        <v>89.613034623217899</v>
      </c>
      <c r="J9" s="161">
        <v>29.885281234791101</v>
      </c>
    </row>
    <row r="10" spans="1:10" s="146" customFormat="1" ht="20.100000000000001" customHeight="1" x14ac:dyDescent="0.15">
      <c r="A10" s="215" t="s">
        <v>309</v>
      </c>
      <c r="B10" s="183">
        <v>13</v>
      </c>
      <c r="C10" s="183">
        <v>12</v>
      </c>
      <c r="D10" s="161">
        <v>0</v>
      </c>
      <c r="E10" s="145">
        <v>835</v>
      </c>
      <c r="F10" s="161">
        <v>-0.35799522673030998</v>
      </c>
      <c r="G10" s="161">
        <v>39.900199600798402</v>
      </c>
      <c r="H10" s="145">
        <v>871</v>
      </c>
      <c r="I10" s="161">
        <v>95.866819747416798</v>
      </c>
      <c r="J10" s="161">
        <v>48.087912643232798</v>
      </c>
    </row>
    <row r="11" spans="1:10" s="146" customFormat="1" ht="20.100000000000001" customHeight="1" x14ac:dyDescent="0.15">
      <c r="A11" s="215" t="s">
        <v>367</v>
      </c>
      <c r="B11" s="183">
        <v>36</v>
      </c>
      <c r="C11" s="183">
        <v>34</v>
      </c>
      <c r="D11" s="161">
        <v>17.241379310344801</v>
      </c>
      <c r="E11" s="145">
        <v>2260</v>
      </c>
      <c r="F11" s="161">
        <v>45.431145431145403</v>
      </c>
      <c r="G11" s="161">
        <v>26.924778761061901</v>
      </c>
      <c r="H11" s="145">
        <v>2430</v>
      </c>
      <c r="I11" s="161">
        <v>93.004115226337404</v>
      </c>
      <c r="J11" s="161">
        <v>32.373568462144398</v>
      </c>
    </row>
    <row r="12" spans="1:10" s="146" customFormat="1" ht="20.100000000000001" customHeight="1" x14ac:dyDescent="0.15">
      <c r="A12" s="215" t="s">
        <v>368</v>
      </c>
      <c r="B12" s="183">
        <v>70</v>
      </c>
      <c r="C12" s="183">
        <v>70</v>
      </c>
      <c r="D12" s="161">
        <v>11.1111111111111</v>
      </c>
      <c r="E12" s="145">
        <v>5853</v>
      </c>
      <c r="F12" s="161">
        <v>9.1977611940298498</v>
      </c>
      <c r="G12" s="161">
        <v>27.6075131686795</v>
      </c>
      <c r="H12" s="145">
        <v>5975</v>
      </c>
      <c r="I12" s="161">
        <v>97.958158995815893</v>
      </c>
      <c r="J12" s="161">
        <v>35.375691993426301</v>
      </c>
    </row>
    <row r="13" spans="1:10" s="146" customFormat="1" ht="20.100000000000001" customHeight="1" x14ac:dyDescent="0.15">
      <c r="A13" s="215" t="s">
        <v>369</v>
      </c>
      <c r="B13" s="183">
        <v>12</v>
      </c>
      <c r="C13" s="183">
        <v>12</v>
      </c>
      <c r="D13" s="161">
        <v>-7.6923076923076898</v>
      </c>
      <c r="E13" s="145">
        <v>1152</v>
      </c>
      <c r="F13" s="161">
        <v>-1.4542343883661299</v>
      </c>
      <c r="G13" s="161">
        <v>30.366873561208699</v>
      </c>
      <c r="H13" s="145">
        <v>1159</v>
      </c>
      <c r="I13" s="161">
        <v>99.396031061259706</v>
      </c>
      <c r="J13" s="161">
        <v>31.5153768816538</v>
      </c>
    </row>
    <row r="14" spans="1:10" s="146" customFormat="1" ht="20.100000000000001" customHeight="1" x14ac:dyDescent="0.15">
      <c r="A14" s="215" t="s">
        <v>322</v>
      </c>
      <c r="B14" s="183">
        <v>14</v>
      </c>
      <c r="C14" s="183">
        <v>14</v>
      </c>
      <c r="D14" s="161">
        <v>-6.6666666666666696</v>
      </c>
      <c r="E14" s="145">
        <v>1016</v>
      </c>
      <c r="F14" s="161">
        <v>-3.1458531935176399</v>
      </c>
      <c r="G14" s="161">
        <v>29.120734908136502</v>
      </c>
      <c r="H14" s="145">
        <v>1019</v>
      </c>
      <c r="I14" s="161">
        <v>99.705593719332697</v>
      </c>
      <c r="J14" s="161">
        <v>31.220585259502499</v>
      </c>
    </row>
    <row r="15" spans="1:10" s="146" customFormat="1" ht="20.100000000000001" customHeight="1" x14ac:dyDescent="0.15">
      <c r="A15" s="215" t="s">
        <v>334</v>
      </c>
      <c r="B15" s="183">
        <v>27</v>
      </c>
      <c r="C15" s="183">
        <v>25</v>
      </c>
      <c r="D15" s="161">
        <v>19.047619047619101</v>
      </c>
      <c r="E15" s="145">
        <v>1273</v>
      </c>
      <c r="F15" s="161">
        <v>63.835263835263902</v>
      </c>
      <c r="G15" s="161">
        <v>18.617331004181899</v>
      </c>
      <c r="H15" s="145">
        <v>1379</v>
      </c>
      <c r="I15" s="161">
        <v>92.313270485859306</v>
      </c>
      <c r="J15" s="161">
        <v>28.385450365185399</v>
      </c>
    </row>
    <row r="16" spans="1:10" s="146" customFormat="1" ht="20.100000000000001" customHeight="1" x14ac:dyDescent="0.15">
      <c r="A16" s="214" t="s">
        <v>370</v>
      </c>
      <c r="B16" s="183">
        <v>30</v>
      </c>
      <c r="C16" s="183">
        <v>29</v>
      </c>
      <c r="D16" s="161">
        <v>3.5714285714285698</v>
      </c>
      <c r="E16" s="145">
        <v>2505</v>
      </c>
      <c r="F16" s="161">
        <v>10.9388839681134</v>
      </c>
      <c r="G16" s="161">
        <v>30.834331337325299</v>
      </c>
      <c r="H16" s="145">
        <v>2564</v>
      </c>
      <c r="I16" s="161">
        <v>97.698907956318294</v>
      </c>
      <c r="J16" s="161">
        <v>29.6691805870351</v>
      </c>
    </row>
    <row r="17" spans="1:11" s="146" customFormat="1" ht="20.100000000000001" customHeight="1" x14ac:dyDescent="0.15">
      <c r="A17" s="215" t="s">
        <v>315</v>
      </c>
      <c r="B17" s="183">
        <v>14</v>
      </c>
      <c r="C17" s="183">
        <v>11</v>
      </c>
      <c r="D17" s="161">
        <v>-21.428571428571399</v>
      </c>
      <c r="E17" s="145">
        <v>311</v>
      </c>
      <c r="F17" s="161">
        <v>-13.6111111111111</v>
      </c>
      <c r="G17" s="161">
        <v>27.813504823151099</v>
      </c>
      <c r="H17" s="145">
        <v>422</v>
      </c>
      <c r="I17" s="161">
        <v>73.696682464454994</v>
      </c>
      <c r="J17" s="161">
        <v>28.902800459686699</v>
      </c>
    </row>
    <row r="18" spans="1:11" s="146" customFormat="1" ht="20.100000000000001" customHeight="1" x14ac:dyDescent="0.15">
      <c r="A18" s="215" t="s">
        <v>310</v>
      </c>
      <c r="B18" s="183">
        <v>17</v>
      </c>
      <c r="C18" s="183">
        <v>12</v>
      </c>
      <c r="D18" s="161">
        <v>0</v>
      </c>
      <c r="E18" s="145">
        <v>691</v>
      </c>
      <c r="F18" s="161">
        <v>8.3072100313479602</v>
      </c>
      <c r="G18" s="161">
        <v>22.775673185215499</v>
      </c>
      <c r="H18" s="145">
        <v>880</v>
      </c>
      <c r="I18" s="161">
        <v>78.522727272727295</v>
      </c>
      <c r="J18" s="161">
        <v>24.790195042251899</v>
      </c>
    </row>
    <row r="19" spans="1:11" s="146" customFormat="1" ht="20.100000000000001" customHeight="1" x14ac:dyDescent="0.15">
      <c r="A19" s="215" t="s">
        <v>302</v>
      </c>
      <c r="B19" s="183">
        <v>10</v>
      </c>
      <c r="C19" s="183">
        <v>10</v>
      </c>
      <c r="D19" s="161">
        <v>25</v>
      </c>
      <c r="E19" s="145">
        <v>649</v>
      </c>
      <c r="F19" s="161">
        <v>19.082568807339499</v>
      </c>
      <c r="G19" s="161">
        <v>22.783769902414001</v>
      </c>
      <c r="H19" s="145">
        <v>654</v>
      </c>
      <c r="I19" s="161">
        <v>99.235474006116206</v>
      </c>
      <c r="J19" s="161">
        <v>26.966032266519999</v>
      </c>
    </row>
    <row r="20" spans="1:11" s="146" customFormat="1" ht="20.100000000000001" customHeight="1" x14ac:dyDescent="0.15">
      <c r="A20" s="215" t="s">
        <v>348</v>
      </c>
      <c r="B20" s="183">
        <v>7</v>
      </c>
      <c r="C20" s="183">
        <v>7</v>
      </c>
      <c r="D20" s="161">
        <v>40</v>
      </c>
      <c r="E20" s="145">
        <v>393</v>
      </c>
      <c r="F20" s="161">
        <v>47.191011235955102</v>
      </c>
      <c r="G20" s="161">
        <v>26.861747243426599</v>
      </c>
      <c r="H20" s="145">
        <v>393</v>
      </c>
      <c r="I20" s="161">
        <v>100</v>
      </c>
      <c r="J20" s="161">
        <v>29.198095489477499</v>
      </c>
    </row>
    <row r="21" spans="1:11" s="146" customFormat="1" ht="20.100000000000001" customHeight="1" x14ac:dyDescent="0.15">
      <c r="A21" s="215" t="s">
        <v>349</v>
      </c>
      <c r="B21" s="183">
        <v>22</v>
      </c>
      <c r="C21" s="183">
        <v>20</v>
      </c>
      <c r="D21" s="161">
        <v>33.3333333333333</v>
      </c>
      <c r="E21" s="145">
        <v>919</v>
      </c>
      <c r="F21" s="161">
        <v>20.287958115183201</v>
      </c>
      <c r="G21" s="161">
        <v>30.467421048738998</v>
      </c>
      <c r="H21" s="145">
        <v>1050</v>
      </c>
      <c r="I21" s="161">
        <v>87.523809523809504</v>
      </c>
      <c r="J21" s="161">
        <v>34.998305054505899</v>
      </c>
    </row>
    <row r="22" spans="1:11" s="146" customFormat="1" ht="20.100000000000001" customHeight="1" x14ac:dyDescent="0.15">
      <c r="A22" s="215" t="s">
        <v>317</v>
      </c>
      <c r="B22" s="183">
        <v>10</v>
      </c>
      <c r="C22" s="183">
        <v>9</v>
      </c>
      <c r="D22" s="161">
        <v>-10</v>
      </c>
      <c r="E22" s="145">
        <v>323</v>
      </c>
      <c r="F22" s="161">
        <v>-14.3236074270557</v>
      </c>
      <c r="G22" s="161">
        <v>34.767801857585098</v>
      </c>
      <c r="H22" s="145">
        <v>378</v>
      </c>
      <c r="I22" s="161">
        <v>85.449735449735499</v>
      </c>
      <c r="J22" s="161">
        <v>26.035472538771302</v>
      </c>
    </row>
    <row r="23" spans="1:11" s="146" customFormat="1" ht="20.100000000000001" customHeight="1" x14ac:dyDescent="0.15">
      <c r="A23" s="215" t="s">
        <v>311</v>
      </c>
      <c r="B23" s="183">
        <v>11</v>
      </c>
      <c r="C23" s="183">
        <v>9</v>
      </c>
      <c r="D23" s="161">
        <v>50</v>
      </c>
      <c r="E23" s="145">
        <v>741</v>
      </c>
      <c r="F23" s="161">
        <v>62.144420131291</v>
      </c>
      <c r="G23" s="161">
        <v>10.4093567251462</v>
      </c>
      <c r="H23" s="145">
        <v>1116</v>
      </c>
      <c r="I23" s="161">
        <v>66.397849462365599</v>
      </c>
      <c r="J23" s="161">
        <v>20.0181071676068</v>
      </c>
    </row>
    <row r="24" spans="1:11" s="146" customFormat="1" ht="20.100000000000001" customHeight="1" x14ac:dyDescent="0.15">
      <c r="A24" s="215" t="s">
        <v>371</v>
      </c>
      <c r="B24" s="183">
        <v>33</v>
      </c>
      <c r="C24" s="183">
        <v>27</v>
      </c>
      <c r="D24" s="161">
        <v>-6.8965517241379404</v>
      </c>
      <c r="E24" s="145">
        <v>2023</v>
      </c>
      <c r="F24" s="161">
        <v>4.0102827763496096</v>
      </c>
      <c r="G24" s="161">
        <v>21.8027991090722</v>
      </c>
      <c r="H24" s="145">
        <v>2279</v>
      </c>
      <c r="I24" s="161">
        <v>88.767003071522595</v>
      </c>
      <c r="J24" s="161">
        <v>22.2793014053759</v>
      </c>
    </row>
    <row r="25" spans="1:11" s="146" customFormat="1" ht="20.100000000000001" customHeight="1" x14ac:dyDescent="0.15">
      <c r="A25" s="214" t="s">
        <v>372</v>
      </c>
      <c r="B25" s="183">
        <v>53</v>
      </c>
      <c r="C25" s="183">
        <v>53</v>
      </c>
      <c r="D25" s="161">
        <v>15.2173913043478</v>
      </c>
      <c r="E25" s="145">
        <v>4795</v>
      </c>
      <c r="F25" s="161">
        <v>13.7333965844402</v>
      </c>
      <c r="G25" s="161">
        <v>22.8958055184691</v>
      </c>
      <c r="H25" s="145">
        <v>4827</v>
      </c>
      <c r="I25" s="161">
        <v>99.337062357571995</v>
      </c>
      <c r="J25" s="161">
        <v>32.236035915602798</v>
      </c>
    </row>
    <row r="26" spans="1:11" s="157" customFormat="1" ht="35.1" customHeight="1" x14ac:dyDescent="0.15">
      <c r="A26" s="235" t="s">
        <v>163</v>
      </c>
      <c r="B26" s="163">
        <v>405</v>
      </c>
      <c r="C26" s="163">
        <v>378</v>
      </c>
      <c r="D26" s="156">
        <v>8.6206896551724093</v>
      </c>
      <c r="E26" s="155">
        <v>27058</v>
      </c>
      <c r="F26" s="156">
        <v>13.904441170279901</v>
      </c>
      <c r="G26" s="156">
        <v>26.268909519080999</v>
      </c>
      <c r="H26" s="155">
        <v>28779</v>
      </c>
      <c r="I26" s="156">
        <v>94.019945098856795</v>
      </c>
      <c r="J26" s="156">
        <v>31.085623314795001</v>
      </c>
    </row>
    <row r="27" spans="1:11" s="146" customFormat="1" ht="20.100000000000001" customHeight="1" x14ac:dyDescent="0.15">
      <c r="A27" s="220" t="s">
        <v>42</v>
      </c>
    </row>
    <row r="28" spans="1:11" ht="9.9499999999999993" customHeight="1" x14ac:dyDescent="0.15">
      <c r="A28" s="353" t="s">
        <v>189</v>
      </c>
      <c r="B28" s="353"/>
      <c r="C28" s="353"/>
      <c r="D28" s="353"/>
      <c r="E28" s="353"/>
      <c r="F28" s="353"/>
      <c r="G28" s="353"/>
      <c r="H28" s="353"/>
      <c r="I28" s="353"/>
      <c r="J28" s="353"/>
      <c r="K28" s="221"/>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6" customWidth="1"/>
    <col min="2" max="6" width="12.7109375" style="236" customWidth="1"/>
    <col min="7" max="16384" width="11.42578125" style="236"/>
  </cols>
  <sheetData>
    <row r="1" spans="1:10" ht="39.950000000000003" customHeight="1" x14ac:dyDescent="0.15">
      <c r="A1" s="392" t="s">
        <v>278</v>
      </c>
      <c r="B1" s="392"/>
      <c r="C1" s="392"/>
      <c r="D1" s="392"/>
      <c r="E1" s="392"/>
      <c r="F1" s="392"/>
    </row>
    <row r="2" spans="1:10" ht="16.5" customHeight="1" x14ac:dyDescent="0.15">
      <c r="A2" s="393" t="s">
        <v>37</v>
      </c>
      <c r="B2" s="396" t="s">
        <v>516</v>
      </c>
      <c r="C2" s="397"/>
      <c r="D2" s="397"/>
      <c r="E2" s="398"/>
      <c r="F2" s="237" t="s">
        <v>528</v>
      </c>
    </row>
    <row r="3" spans="1:10" ht="9.9499999999999993" customHeight="1" x14ac:dyDescent="0.15">
      <c r="A3" s="394"/>
      <c r="B3" s="399" t="s">
        <v>270</v>
      </c>
      <c r="C3" s="405" t="s">
        <v>281</v>
      </c>
      <c r="D3" s="406"/>
      <c r="E3" s="400" t="s">
        <v>280</v>
      </c>
      <c r="F3" s="401"/>
    </row>
    <row r="4" spans="1:10" ht="9.9499999999999993" customHeight="1" x14ac:dyDescent="0.15">
      <c r="A4" s="394"/>
      <c r="B4" s="399"/>
      <c r="C4" s="407"/>
      <c r="D4" s="408"/>
      <c r="E4" s="400"/>
      <c r="F4" s="401"/>
    </row>
    <row r="5" spans="1:10" ht="27.95" customHeight="1" x14ac:dyDescent="0.15">
      <c r="A5" s="394"/>
      <c r="B5" s="399"/>
      <c r="C5" s="269" t="s">
        <v>167</v>
      </c>
      <c r="D5" s="269" t="s">
        <v>271</v>
      </c>
      <c r="E5" s="400"/>
      <c r="F5" s="401"/>
    </row>
    <row r="6" spans="1:10" ht="9.9499999999999993" customHeight="1" x14ac:dyDescent="0.15">
      <c r="A6" s="395"/>
      <c r="B6" s="402" t="s">
        <v>127</v>
      </c>
      <c r="C6" s="403"/>
      <c r="D6" s="403" t="s">
        <v>128</v>
      </c>
      <c r="E6" s="403"/>
      <c r="F6" s="404"/>
    </row>
    <row r="7" spans="1:10" ht="20.100000000000001" customHeight="1" x14ac:dyDescent="0.15">
      <c r="A7" s="238" t="s">
        <v>181</v>
      </c>
      <c r="B7" s="239">
        <v>228</v>
      </c>
      <c r="C7" s="239">
        <v>217</v>
      </c>
      <c r="D7" s="240">
        <v>14.2</v>
      </c>
      <c r="E7" s="240">
        <v>41.5</v>
      </c>
      <c r="F7" s="240">
        <v>45.2</v>
      </c>
    </row>
    <row r="8" spans="1:10" ht="15" customHeight="1" x14ac:dyDescent="0.15">
      <c r="A8" s="241" t="s">
        <v>55</v>
      </c>
      <c r="B8" s="242">
        <v>177</v>
      </c>
      <c r="C8" s="242">
        <v>168</v>
      </c>
      <c r="D8" s="243">
        <v>17.5</v>
      </c>
      <c r="E8" s="243">
        <v>41.4</v>
      </c>
      <c r="F8" s="243">
        <v>45.3</v>
      </c>
    </row>
    <row r="9" spans="1:10" ht="15" customHeight="1" x14ac:dyDescent="0.15">
      <c r="A9" s="241" t="s">
        <v>45</v>
      </c>
      <c r="B9" s="242">
        <v>36</v>
      </c>
      <c r="C9" s="242">
        <v>35</v>
      </c>
      <c r="D9" s="244">
        <v>6.1</v>
      </c>
      <c r="E9" s="243">
        <v>42.6</v>
      </c>
      <c r="F9" s="243">
        <v>44.9</v>
      </c>
    </row>
    <row r="10" spans="1:10" ht="15" customHeight="1" x14ac:dyDescent="0.15">
      <c r="A10" s="241" t="s">
        <v>46</v>
      </c>
      <c r="B10" s="242">
        <v>9</v>
      </c>
      <c r="C10" s="242">
        <v>9</v>
      </c>
      <c r="D10" s="244" t="s">
        <v>510</v>
      </c>
      <c r="E10" s="243">
        <v>39.6</v>
      </c>
      <c r="F10" s="243">
        <v>43.5</v>
      </c>
    </row>
    <row r="11" spans="1:10" ht="15" customHeight="1" x14ac:dyDescent="0.15">
      <c r="A11" s="241" t="s">
        <v>47</v>
      </c>
      <c r="B11" s="242">
        <v>6</v>
      </c>
      <c r="C11" s="242">
        <v>5</v>
      </c>
      <c r="D11" s="244" t="s">
        <v>510</v>
      </c>
      <c r="E11" s="243">
        <v>41.9</v>
      </c>
      <c r="F11" s="243">
        <v>45</v>
      </c>
    </row>
    <row r="12" spans="1:10" ht="15" customHeight="1" x14ac:dyDescent="0.15">
      <c r="A12" s="245" t="s">
        <v>42</v>
      </c>
    </row>
    <row r="13" spans="1:10" ht="9.9499999999999993" customHeight="1" x14ac:dyDescent="0.15">
      <c r="A13" s="391" t="s">
        <v>272</v>
      </c>
      <c r="B13" s="391"/>
      <c r="C13" s="391"/>
      <c r="D13" s="391"/>
      <c r="E13" s="391"/>
      <c r="F13" s="391"/>
    </row>
    <row r="14" spans="1:10" s="146" customFormat="1" ht="15" customHeight="1" x14ac:dyDescent="0.15">
      <c r="A14" s="390" t="s">
        <v>413</v>
      </c>
      <c r="B14" s="390"/>
      <c r="C14" s="390"/>
      <c r="D14" s="390"/>
      <c r="E14" s="390"/>
    </row>
    <row r="15" spans="1:10" ht="39.950000000000003" customHeight="1" x14ac:dyDescent="0.15">
      <c r="A15" s="392" t="s">
        <v>279</v>
      </c>
      <c r="B15" s="392"/>
      <c r="C15" s="392"/>
      <c r="D15" s="392"/>
      <c r="E15" s="392"/>
      <c r="F15" s="392"/>
    </row>
    <row r="16" spans="1:10" ht="16.5" x14ac:dyDescent="0.15">
      <c r="A16" s="393" t="s">
        <v>190</v>
      </c>
      <c r="B16" s="396" t="s">
        <v>516</v>
      </c>
      <c r="C16" s="397"/>
      <c r="D16" s="397"/>
      <c r="E16" s="398"/>
      <c r="F16" s="237" t="s">
        <v>528</v>
      </c>
      <c r="J16" s="246"/>
    </row>
    <row r="17" spans="1:6" ht="8.25" customHeight="1" x14ac:dyDescent="0.15">
      <c r="A17" s="394"/>
      <c r="B17" s="399" t="s">
        <v>270</v>
      </c>
      <c r="C17" s="405" t="s">
        <v>281</v>
      </c>
      <c r="D17" s="406"/>
      <c r="E17" s="400" t="s">
        <v>280</v>
      </c>
      <c r="F17" s="401"/>
    </row>
    <row r="18" spans="1:6" ht="9.9499999999999993" customHeight="1" x14ac:dyDescent="0.15">
      <c r="A18" s="394"/>
      <c r="B18" s="399"/>
      <c r="C18" s="407"/>
      <c r="D18" s="408"/>
      <c r="E18" s="400"/>
      <c r="F18" s="401"/>
    </row>
    <row r="19" spans="1:6" ht="27.95" customHeight="1" x14ac:dyDescent="0.15">
      <c r="A19" s="394"/>
      <c r="B19" s="399"/>
      <c r="C19" s="269" t="s">
        <v>167</v>
      </c>
      <c r="D19" s="269" t="s">
        <v>271</v>
      </c>
      <c r="E19" s="400"/>
      <c r="F19" s="401"/>
    </row>
    <row r="20" spans="1:6" ht="9.9499999999999993" customHeight="1" x14ac:dyDescent="0.15">
      <c r="A20" s="395"/>
      <c r="B20" s="402" t="s">
        <v>127</v>
      </c>
      <c r="C20" s="403"/>
      <c r="D20" s="403" t="s">
        <v>128</v>
      </c>
      <c r="E20" s="403"/>
      <c r="F20" s="404"/>
    </row>
    <row r="21" spans="1:6" ht="20.100000000000001" customHeight="1" x14ac:dyDescent="0.15">
      <c r="A21" s="247" t="s">
        <v>8</v>
      </c>
      <c r="B21" s="248">
        <v>25</v>
      </c>
      <c r="C21" s="248">
        <v>25</v>
      </c>
      <c r="D21" s="249">
        <v>8.6999999999999993</v>
      </c>
      <c r="E21" s="249">
        <v>46.5</v>
      </c>
      <c r="F21" s="249">
        <v>52.9</v>
      </c>
    </row>
    <row r="22" spans="1:6" ht="15" customHeight="1" x14ac:dyDescent="0.15">
      <c r="A22" s="247" t="s">
        <v>9</v>
      </c>
      <c r="B22" s="248">
        <v>6</v>
      </c>
      <c r="C22" s="248">
        <v>6</v>
      </c>
      <c r="D22" s="249" t="s">
        <v>510</v>
      </c>
      <c r="E22" s="249">
        <v>45.8</v>
      </c>
      <c r="F22" s="249">
        <v>47.1</v>
      </c>
    </row>
    <row r="23" spans="1:6" ht="15" customHeight="1" x14ac:dyDescent="0.15">
      <c r="A23" s="250" t="s">
        <v>10</v>
      </c>
      <c r="B23" s="248">
        <v>12</v>
      </c>
      <c r="C23" s="248">
        <v>12</v>
      </c>
      <c r="D23" s="251" t="s">
        <v>510</v>
      </c>
      <c r="E23" s="249">
        <v>50.4</v>
      </c>
      <c r="F23" s="249">
        <v>43.2</v>
      </c>
    </row>
    <row r="24" spans="1:6" ht="15" customHeight="1" x14ac:dyDescent="0.15">
      <c r="A24" s="247" t="s">
        <v>11</v>
      </c>
      <c r="B24" s="248">
        <v>7</v>
      </c>
      <c r="C24" s="248">
        <v>6</v>
      </c>
      <c r="D24" s="251" t="s">
        <v>510</v>
      </c>
      <c r="E24" s="249">
        <v>38</v>
      </c>
      <c r="F24" s="249">
        <v>35.799999999999997</v>
      </c>
    </row>
    <row r="25" spans="1:6" ht="15" customHeight="1" x14ac:dyDescent="0.15">
      <c r="A25" s="250" t="s">
        <v>12</v>
      </c>
      <c r="B25" s="248">
        <v>17</v>
      </c>
      <c r="C25" s="248">
        <v>17</v>
      </c>
      <c r="D25" s="251">
        <v>13.3</v>
      </c>
      <c r="E25" s="249">
        <v>32.299999999999997</v>
      </c>
      <c r="F25" s="249">
        <v>44</v>
      </c>
    </row>
    <row r="26" spans="1:6" ht="15" customHeight="1" x14ac:dyDescent="0.15">
      <c r="A26" s="250" t="s">
        <v>62</v>
      </c>
      <c r="B26" s="248">
        <v>4</v>
      </c>
      <c r="C26" s="248">
        <v>4</v>
      </c>
      <c r="D26" s="251">
        <v>33.299999999999997</v>
      </c>
      <c r="E26" s="249">
        <v>56.2</v>
      </c>
      <c r="F26" s="249">
        <v>46.8</v>
      </c>
    </row>
    <row r="27" spans="1:6" ht="15" customHeight="1" x14ac:dyDescent="0.15">
      <c r="A27" s="247" t="s">
        <v>92</v>
      </c>
      <c r="B27" s="248">
        <v>9</v>
      </c>
      <c r="C27" s="248">
        <v>8</v>
      </c>
      <c r="D27" s="249">
        <v>60</v>
      </c>
      <c r="E27" s="249">
        <v>34.1</v>
      </c>
      <c r="F27" s="249">
        <v>45.1</v>
      </c>
    </row>
    <row r="28" spans="1:6" ht="15" customHeight="1" x14ac:dyDescent="0.15">
      <c r="A28" s="250" t="s">
        <v>93</v>
      </c>
      <c r="B28" s="248">
        <v>24</v>
      </c>
      <c r="C28" s="248">
        <v>23</v>
      </c>
      <c r="D28" s="251">
        <v>21.1</v>
      </c>
      <c r="E28" s="249">
        <v>40</v>
      </c>
      <c r="F28" s="249">
        <v>46.1</v>
      </c>
    </row>
    <row r="29" spans="1:6" ht="15" customHeight="1" x14ac:dyDescent="0.15">
      <c r="A29" s="247" t="s">
        <v>94</v>
      </c>
      <c r="B29" s="248">
        <v>6</v>
      </c>
      <c r="C29" s="248">
        <v>6</v>
      </c>
      <c r="D29" s="251" t="s">
        <v>510</v>
      </c>
      <c r="E29" s="249">
        <v>33.1</v>
      </c>
      <c r="F29" s="249">
        <v>45.4</v>
      </c>
    </row>
    <row r="30" spans="1:6" ht="15" customHeight="1" x14ac:dyDescent="0.15">
      <c r="A30" s="250" t="s">
        <v>95</v>
      </c>
      <c r="B30" s="248">
        <v>4</v>
      </c>
      <c r="C30" s="248">
        <v>4</v>
      </c>
      <c r="D30" s="249" t="s">
        <v>510</v>
      </c>
      <c r="E30" s="249">
        <v>44.7</v>
      </c>
      <c r="F30" s="249">
        <v>57.3</v>
      </c>
    </row>
    <row r="31" spans="1:6" ht="15" customHeight="1" x14ac:dyDescent="0.15">
      <c r="A31" s="247" t="s">
        <v>96</v>
      </c>
      <c r="B31" s="248">
        <v>20</v>
      </c>
      <c r="C31" s="248">
        <v>16</v>
      </c>
      <c r="D31" s="249">
        <v>-5.9</v>
      </c>
      <c r="E31" s="249">
        <v>39.9</v>
      </c>
      <c r="F31" s="249">
        <v>45.5</v>
      </c>
    </row>
    <row r="32" spans="1:6" ht="15" customHeight="1" x14ac:dyDescent="0.15">
      <c r="A32" s="250" t="s">
        <v>176</v>
      </c>
      <c r="B32" s="248">
        <v>18</v>
      </c>
      <c r="C32" s="248">
        <v>18</v>
      </c>
      <c r="D32" s="251">
        <v>12.5</v>
      </c>
      <c r="E32" s="249">
        <v>51.2</v>
      </c>
      <c r="F32" s="249">
        <v>51.4</v>
      </c>
    </row>
    <row r="33" spans="1:6" ht="15" customHeight="1" x14ac:dyDescent="0.15">
      <c r="A33" s="247" t="s">
        <v>97</v>
      </c>
      <c r="B33" s="248">
        <v>5</v>
      </c>
      <c r="C33" s="248">
        <v>4</v>
      </c>
      <c r="D33" s="249">
        <v>33.299999999999997</v>
      </c>
      <c r="E33" s="249">
        <v>44.8</v>
      </c>
      <c r="F33" s="249">
        <v>50.6</v>
      </c>
    </row>
    <row r="34" spans="1:6" ht="15" customHeight="1" x14ac:dyDescent="0.15">
      <c r="A34" s="247" t="s">
        <v>98</v>
      </c>
      <c r="B34" s="248">
        <v>9</v>
      </c>
      <c r="C34" s="248">
        <v>9</v>
      </c>
      <c r="D34" s="251">
        <v>80</v>
      </c>
      <c r="E34" s="249">
        <v>28.4</v>
      </c>
      <c r="F34" s="249">
        <v>44.8</v>
      </c>
    </row>
    <row r="35" spans="1:6" ht="15" customHeight="1" x14ac:dyDescent="0.15">
      <c r="A35" s="247" t="s">
        <v>99</v>
      </c>
      <c r="B35" s="248">
        <v>13</v>
      </c>
      <c r="C35" s="248">
        <v>12</v>
      </c>
      <c r="D35" s="249">
        <v>33.299999999999997</v>
      </c>
      <c r="E35" s="249">
        <v>37.1</v>
      </c>
      <c r="F35" s="249">
        <v>45.6</v>
      </c>
    </row>
    <row r="36" spans="1:6" ht="15" customHeight="1" x14ac:dyDescent="0.15">
      <c r="A36" s="247" t="s">
        <v>100</v>
      </c>
      <c r="B36" s="248">
        <v>10</v>
      </c>
      <c r="C36" s="248">
        <v>9</v>
      </c>
      <c r="D36" s="251">
        <v>28.6</v>
      </c>
      <c r="E36" s="249">
        <v>43.8</v>
      </c>
      <c r="F36" s="249">
        <v>39.299999999999997</v>
      </c>
    </row>
    <row r="37" spans="1:6" ht="15" customHeight="1" x14ac:dyDescent="0.15">
      <c r="A37" s="247" t="s">
        <v>101</v>
      </c>
      <c r="B37" s="248">
        <v>3</v>
      </c>
      <c r="C37" s="248">
        <v>3</v>
      </c>
      <c r="D37" s="249" t="s">
        <v>510</v>
      </c>
      <c r="E37" s="249">
        <v>26.8</v>
      </c>
      <c r="F37" s="249">
        <v>29.3</v>
      </c>
    </row>
    <row r="38" spans="1:6" ht="15" customHeight="1" x14ac:dyDescent="0.15">
      <c r="A38" s="247" t="s">
        <v>102</v>
      </c>
      <c r="B38" s="248">
        <v>18</v>
      </c>
      <c r="C38" s="248">
        <v>17</v>
      </c>
      <c r="D38" s="251">
        <v>13.3</v>
      </c>
      <c r="E38" s="249">
        <v>30.3</v>
      </c>
      <c r="F38" s="249">
        <v>29.8</v>
      </c>
    </row>
    <row r="39" spans="1:6" ht="15" customHeight="1" x14ac:dyDescent="0.15">
      <c r="A39" s="247" t="s">
        <v>103</v>
      </c>
      <c r="B39" s="248">
        <v>5</v>
      </c>
      <c r="C39" s="248">
        <v>5</v>
      </c>
      <c r="D39" s="251">
        <v>25</v>
      </c>
      <c r="E39" s="249">
        <v>49</v>
      </c>
      <c r="F39" s="249">
        <v>41.4</v>
      </c>
    </row>
    <row r="40" spans="1:6" ht="15" customHeight="1" x14ac:dyDescent="0.15">
      <c r="A40" s="247" t="s">
        <v>104</v>
      </c>
      <c r="B40" s="248">
        <v>5</v>
      </c>
      <c r="C40" s="248">
        <v>5</v>
      </c>
      <c r="D40" s="251">
        <v>25</v>
      </c>
      <c r="E40" s="249">
        <v>28.5</v>
      </c>
      <c r="F40" s="249">
        <v>35.700000000000003</v>
      </c>
    </row>
    <row r="41" spans="1:6" ht="15" customHeight="1" x14ac:dyDescent="0.15">
      <c r="A41" s="247" t="s">
        <v>105</v>
      </c>
      <c r="B41" s="248">
        <v>4</v>
      </c>
      <c r="C41" s="248">
        <v>4</v>
      </c>
      <c r="D41" s="251" t="s">
        <v>510</v>
      </c>
      <c r="E41" s="249">
        <v>33.5</v>
      </c>
      <c r="F41" s="249">
        <v>35.299999999999997</v>
      </c>
    </row>
    <row r="42" spans="1:6" ht="15" customHeight="1" x14ac:dyDescent="0.15">
      <c r="A42" s="250" t="s">
        <v>76</v>
      </c>
      <c r="B42" s="248">
        <v>4</v>
      </c>
      <c r="C42" s="248">
        <v>4</v>
      </c>
      <c r="D42" s="249" t="s">
        <v>510</v>
      </c>
      <c r="E42" s="249">
        <v>41.6</v>
      </c>
      <c r="F42" s="249">
        <v>36.4</v>
      </c>
    </row>
    <row r="43" spans="1:6" s="255" customFormat="1" ht="15" customHeight="1" x14ac:dyDescent="0.15">
      <c r="A43" s="252" t="s">
        <v>38</v>
      </c>
      <c r="B43" s="253">
        <v>228</v>
      </c>
      <c r="C43" s="253">
        <v>217</v>
      </c>
      <c r="D43" s="254">
        <v>14.2</v>
      </c>
      <c r="E43" s="254">
        <v>41.5</v>
      </c>
      <c r="F43" s="254">
        <v>45.2</v>
      </c>
    </row>
    <row r="44" spans="1:6" ht="15" customHeight="1" x14ac:dyDescent="0.15">
      <c r="A44" s="245" t="s">
        <v>42</v>
      </c>
    </row>
    <row r="45" spans="1:6" ht="9.9499999999999993" customHeight="1" x14ac:dyDescent="0.15">
      <c r="A45" s="390" t="s">
        <v>272</v>
      </c>
      <c r="B45" s="390"/>
      <c r="C45" s="390"/>
      <c r="D45" s="390"/>
      <c r="E45" s="390"/>
    </row>
    <row r="46" spans="1:6" ht="9" customHeight="1" x14ac:dyDescent="0.15">
      <c r="A46" s="390" t="s">
        <v>413</v>
      </c>
      <c r="B46" s="390"/>
      <c r="C46" s="390"/>
      <c r="D46" s="390"/>
      <c r="E46" s="390"/>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1:F1"/>
    <mergeCell ref="A2:A6"/>
    <mergeCell ref="B2:E2"/>
    <mergeCell ref="B3:B5"/>
    <mergeCell ref="E3:F5"/>
    <mergeCell ref="B6:C6"/>
    <mergeCell ref="D6:F6"/>
    <mergeCell ref="C3:D4"/>
    <mergeCell ref="A46:E46"/>
    <mergeCell ref="A45:E45"/>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11"/>
  <sheetViews>
    <sheetView workbookViewId="0">
      <selection activeCell="B47" sqref="B47"/>
    </sheetView>
  </sheetViews>
  <sheetFormatPr baseColWidth="10" defaultRowHeight="12.75" x14ac:dyDescent="0.2"/>
  <sheetData>
    <row r="2" spans="1:256" x14ac:dyDescent="0.2">
      <c r="A2" s="409"/>
      <c r="B2" s="409"/>
      <c r="C2" s="409"/>
      <c r="D2" s="409"/>
      <c r="E2" s="409"/>
      <c r="F2" s="409"/>
    </row>
    <row r="3" spans="1:256" x14ac:dyDescent="0.2">
      <c r="A3" s="410"/>
      <c r="B3" s="410"/>
      <c r="C3" s="410"/>
      <c r="D3" s="410"/>
    </row>
    <row r="4" spans="1:256" x14ac:dyDescent="0.2">
      <c r="A4" s="411"/>
      <c r="B4" s="411"/>
      <c r="C4" s="411"/>
      <c r="D4" s="411"/>
      <c r="E4" s="412"/>
      <c r="F4" s="412"/>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413" t="s">
        <v>533</v>
      </c>
      <c r="B5" s="413"/>
      <c r="C5" s="413"/>
      <c r="D5" s="413"/>
      <c r="E5" s="413"/>
      <c r="F5" s="413"/>
      <c r="G5" s="413"/>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413"/>
      <c r="B6" s="413"/>
      <c r="C6" s="413"/>
      <c r="D6" s="413"/>
      <c r="E6" s="413"/>
      <c r="F6" s="413"/>
      <c r="G6" s="413"/>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413"/>
      <c r="B7" s="413"/>
      <c r="C7" s="413"/>
      <c r="D7" s="413"/>
      <c r="E7" s="413"/>
      <c r="F7" s="413"/>
      <c r="G7" s="413"/>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row r="8" spans="1:256" x14ac:dyDescent="0.2">
      <c r="A8" s="72"/>
      <c r="B8" s="72"/>
      <c r="C8" s="72"/>
      <c r="D8" s="72"/>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c r="HW8" s="71"/>
      <c r="HX8" s="71"/>
      <c r="HY8" s="71"/>
      <c r="HZ8" s="71"/>
      <c r="IA8" s="71"/>
      <c r="IB8" s="71"/>
      <c r="IC8" s="71"/>
      <c r="ID8" s="71"/>
      <c r="IE8" s="71"/>
      <c r="IF8" s="71"/>
      <c r="IG8" s="71"/>
      <c r="IH8" s="71"/>
      <c r="II8" s="71"/>
      <c r="IJ8" s="71"/>
      <c r="IK8" s="71"/>
      <c r="IL8" s="71"/>
      <c r="IM8" s="71"/>
      <c r="IN8" s="71"/>
      <c r="IO8" s="71"/>
      <c r="IP8" s="71"/>
      <c r="IQ8" s="71"/>
      <c r="IR8" s="71"/>
      <c r="IS8" s="71"/>
      <c r="IT8" s="71"/>
      <c r="IU8" s="71"/>
      <c r="IV8" s="71"/>
    </row>
    <row r="9" spans="1:256" x14ac:dyDescent="0.2">
      <c r="A9" s="72"/>
      <c r="B9" s="72"/>
      <c r="C9" s="72"/>
      <c r="D9" s="72"/>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row>
    <row r="10" spans="1:256" x14ac:dyDescent="0.2">
      <c r="A10" s="72"/>
      <c r="B10" s="72"/>
      <c r="C10" s="72"/>
      <c r="D10" s="72"/>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6" x14ac:dyDescent="0.2">
      <c r="A11" s="72"/>
      <c r="B11" s="72"/>
      <c r="C11" s="72"/>
      <c r="D11" s="72"/>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sheetData>
  <mergeCells count="3">
    <mergeCell ref="A2:F2"/>
    <mergeCell ref="A4:F4"/>
    <mergeCell ref="A5:G7"/>
  </mergeCells>
  <pageMargins left="0.7" right="0.7" top="0.78740157499999996" bottom="0.78740157499999996" header="0.3" footer="0.3"/>
  <drawing r:id="rId1"/>
  <legacyDrawing r:id="rId2"/>
  <oleObjects>
    <mc:AlternateContent xmlns:mc="http://schemas.openxmlformats.org/markup-compatibility/2006">
      <mc:Choice Requires="x14">
        <oleObject progId="Acrobat Document" dvAspect="DVASPECT_ICON" shapeId="5122" r:id="rId3">
          <objectPr defaultSize="0" r:id="rId4">
            <anchor moveWithCells="1">
              <from>
                <xdr:col>3</xdr:col>
                <xdr:colOff>0</xdr:colOff>
                <xdr:row>13</xdr:row>
                <xdr:rowOff>0</xdr:rowOff>
              </from>
              <to>
                <xdr:col>4</xdr:col>
                <xdr:colOff>152400</xdr:colOff>
                <xdr:row>17</xdr:row>
                <xdr:rowOff>38100</xdr:rowOff>
              </to>
            </anchor>
          </objectPr>
        </oleObject>
      </mc:Choice>
      <mc:Fallback>
        <oleObject progId="Acrobat Document" dvAspect="DVASPECT_ICON" shapeId="5122"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6" zoomScaleNormal="100" workbookViewId="0">
      <selection activeCell="H38" sqref="H38"/>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253</v>
      </c>
      <c r="C1" s="63"/>
      <c r="D1" s="63"/>
      <c r="E1" s="64"/>
      <c r="F1" s="64"/>
    </row>
    <row r="2" spans="1:16" x14ac:dyDescent="0.2">
      <c r="B2" s="62"/>
      <c r="C2" s="62"/>
      <c r="D2" s="63"/>
      <c r="E2" s="64"/>
      <c r="F2" s="64"/>
      <c r="H2" s="65"/>
    </row>
    <row r="3" spans="1:16" x14ac:dyDescent="0.2">
      <c r="B3" s="62"/>
      <c r="C3" s="276" t="s">
        <v>252</v>
      </c>
      <c r="D3" s="276"/>
      <c r="E3" s="64"/>
      <c r="F3" s="64"/>
    </row>
    <row r="4" spans="1:16" ht="15.75" customHeight="1" x14ac:dyDescent="0.2">
      <c r="A4" s="84" t="s">
        <v>374</v>
      </c>
      <c r="B4" s="66" t="s">
        <v>373</v>
      </c>
      <c r="C4" s="67" t="s">
        <v>125</v>
      </c>
      <c r="D4" s="67" t="s">
        <v>123</v>
      </c>
      <c r="E4" s="64"/>
      <c r="F4" s="64"/>
      <c r="O4" s="67" t="s">
        <v>125</v>
      </c>
      <c r="P4" s="67" t="s">
        <v>123</v>
      </c>
    </row>
    <row r="5" spans="1:16" ht="12.75" customHeight="1" x14ac:dyDescent="0.2">
      <c r="A5" s="105">
        <v>2020</v>
      </c>
      <c r="B5" s="103" t="s">
        <v>249</v>
      </c>
      <c r="C5" s="102">
        <f t="shared" ref="C5:D20" si="0">O5/1000</f>
        <v>212.22200000000001</v>
      </c>
      <c r="D5" s="101">
        <f t="shared" si="0"/>
        <v>553.41099999999994</v>
      </c>
      <c r="E5" s="69" t="s">
        <v>249</v>
      </c>
      <c r="F5" s="69"/>
      <c r="O5" s="100">
        <v>212222</v>
      </c>
      <c r="P5" s="100">
        <v>553411</v>
      </c>
    </row>
    <row r="6" spans="1:16" x14ac:dyDescent="0.2">
      <c r="A6" s="104"/>
      <c r="B6" s="103" t="s">
        <v>251</v>
      </c>
      <c r="C6" s="102">
        <f t="shared" si="0"/>
        <v>231.072</v>
      </c>
      <c r="D6" s="101">
        <f t="shared" si="0"/>
        <v>625.62699999999995</v>
      </c>
      <c r="E6" s="69" t="s">
        <v>251</v>
      </c>
      <c r="F6" s="69"/>
      <c r="O6" s="100">
        <v>231072</v>
      </c>
      <c r="P6" s="100">
        <v>625627</v>
      </c>
    </row>
    <row r="7" spans="1:16" x14ac:dyDescent="0.2">
      <c r="A7" s="104"/>
      <c r="B7" s="103" t="s">
        <v>250</v>
      </c>
      <c r="C7" s="102">
        <f t="shared" si="0"/>
        <v>109.785</v>
      </c>
      <c r="D7" s="101">
        <f t="shared" si="0"/>
        <v>355.46300000000002</v>
      </c>
      <c r="E7" s="69" t="s">
        <v>250</v>
      </c>
      <c r="F7" s="69"/>
      <c r="O7" s="100">
        <v>109785</v>
      </c>
      <c r="P7" s="100">
        <v>355463</v>
      </c>
    </row>
    <row r="8" spans="1:16" x14ac:dyDescent="0.2">
      <c r="A8" s="104"/>
      <c r="B8" s="103" t="s">
        <v>248</v>
      </c>
      <c r="C8" s="102">
        <f t="shared" si="0"/>
        <v>19.117000000000001</v>
      </c>
      <c r="D8" s="101">
        <f t="shared" si="0"/>
        <v>113.098</v>
      </c>
      <c r="E8" s="69" t="s">
        <v>248</v>
      </c>
      <c r="F8" s="69"/>
      <c r="J8" s="84" t="s">
        <v>455</v>
      </c>
      <c r="O8" s="100">
        <v>19117</v>
      </c>
      <c r="P8" s="100">
        <v>113098</v>
      </c>
    </row>
    <row r="9" spans="1:16" x14ac:dyDescent="0.2">
      <c r="A9" s="104"/>
      <c r="B9" s="103" t="s">
        <v>250</v>
      </c>
      <c r="C9" s="102">
        <f t="shared" si="0"/>
        <v>77.394000000000005</v>
      </c>
      <c r="D9" s="101">
        <f t="shared" si="0"/>
        <v>246.00299999999999</v>
      </c>
      <c r="E9" s="69" t="s">
        <v>250</v>
      </c>
      <c r="F9" s="69"/>
      <c r="J9" s="84" t="s">
        <v>455</v>
      </c>
      <c r="O9" s="100">
        <v>77394</v>
      </c>
      <c r="P9" s="100">
        <v>246003</v>
      </c>
    </row>
    <row r="10" spans="1:16" x14ac:dyDescent="0.2">
      <c r="A10" s="104"/>
      <c r="B10" s="103" t="s">
        <v>249</v>
      </c>
      <c r="C10" s="102">
        <f t="shared" si="0"/>
        <v>182.727</v>
      </c>
      <c r="D10" s="101">
        <f t="shared" si="0"/>
        <v>486.34699999999998</v>
      </c>
      <c r="E10" s="69" t="s">
        <v>249</v>
      </c>
      <c r="F10" s="69"/>
      <c r="O10" s="100">
        <v>182727</v>
      </c>
      <c r="P10" s="100">
        <v>486347</v>
      </c>
    </row>
    <row r="11" spans="1:16" x14ac:dyDescent="0.2">
      <c r="A11" s="104"/>
      <c r="B11" s="103" t="s">
        <v>249</v>
      </c>
      <c r="C11" s="102">
        <f t="shared" si="0"/>
        <v>268.11599999999999</v>
      </c>
      <c r="D11" s="101">
        <f t="shared" si="0"/>
        <v>749.428</v>
      </c>
      <c r="E11" s="69" t="s">
        <v>249</v>
      </c>
      <c r="F11" s="69"/>
      <c r="O11" s="100">
        <v>268116</v>
      </c>
      <c r="P11" s="100">
        <v>749428</v>
      </c>
    </row>
    <row r="12" spans="1:16" x14ac:dyDescent="0.2">
      <c r="A12" s="104"/>
      <c r="B12" s="103" t="s">
        <v>248</v>
      </c>
      <c r="C12" s="102">
        <f t="shared" si="0"/>
        <v>296.40600000000001</v>
      </c>
      <c r="D12" s="101">
        <f t="shared" si="0"/>
        <v>837.38499999999999</v>
      </c>
      <c r="E12" s="69" t="s">
        <v>248</v>
      </c>
      <c r="F12" s="69"/>
      <c r="O12" s="100">
        <v>296406</v>
      </c>
      <c r="P12" s="100">
        <v>837385</v>
      </c>
    </row>
    <row r="13" spans="1:16" x14ac:dyDescent="0.2">
      <c r="A13" s="104"/>
      <c r="B13" s="103" t="s">
        <v>247</v>
      </c>
      <c r="C13" s="102">
        <f t="shared" si="0"/>
        <v>322.99599999999998</v>
      </c>
      <c r="D13" s="101">
        <f t="shared" si="0"/>
        <v>843.34100000000001</v>
      </c>
      <c r="E13" s="69" t="s">
        <v>247</v>
      </c>
      <c r="F13" s="69"/>
      <c r="O13" s="100">
        <v>322996</v>
      </c>
      <c r="P13" s="100">
        <v>843341</v>
      </c>
    </row>
    <row r="14" spans="1:16" x14ac:dyDescent="0.2">
      <c r="A14" s="104"/>
      <c r="B14" s="103" t="s">
        <v>246</v>
      </c>
      <c r="C14" s="102">
        <f t="shared" si="0"/>
        <v>313.161</v>
      </c>
      <c r="D14" s="101">
        <f t="shared" si="0"/>
        <v>886.62699999999995</v>
      </c>
      <c r="E14" s="69" t="s">
        <v>246</v>
      </c>
      <c r="F14" s="69"/>
      <c r="O14" s="100">
        <v>313161</v>
      </c>
      <c r="P14" s="100">
        <v>886627</v>
      </c>
    </row>
    <row r="15" spans="1:16" x14ac:dyDescent="0.2">
      <c r="A15" s="104"/>
      <c r="B15" s="103" t="s">
        <v>245</v>
      </c>
      <c r="C15" s="102">
        <f t="shared" si="0"/>
        <v>54.561999999999998</v>
      </c>
      <c r="D15" s="101">
        <f t="shared" si="0"/>
        <v>245.48400000000001</v>
      </c>
      <c r="E15" s="69" t="s">
        <v>245</v>
      </c>
      <c r="F15" s="69"/>
      <c r="O15" s="100">
        <v>54562</v>
      </c>
      <c r="P15" s="100">
        <v>245484</v>
      </c>
    </row>
    <row r="16" spans="1:16" x14ac:dyDescent="0.2">
      <c r="A16" s="104"/>
      <c r="B16" s="103" t="s">
        <v>244</v>
      </c>
      <c r="C16" s="102">
        <f t="shared" si="0"/>
        <v>35.268000000000001</v>
      </c>
      <c r="D16" s="101">
        <f t="shared" si="0"/>
        <v>172.89400000000001</v>
      </c>
      <c r="E16" s="69" t="s">
        <v>244</v>
      </c>
      <c r="F16" s="69"/>
      <c r="O16" s="100">
        <v>35268</v>
      </c>
      <c r="P16" s="100">
        <v>172894</v>
      </c>
    </row>
    <row r="17" spans="1:16" ht="12.75" customHeight="1" x14ac:dyDescent="0.2">
      <c r="A17" s="105">
        <v>2021</v>
      </c>
      <c r="B17" s="103" t="s">
        <v>249</v>
      </c>
      <c r="C17" s="102">
        <f t="shared" si="0"/>
        <v>33.938000000000002</v>
      </c>
      <c r="D17" s="101">
        <f t="shared" si="0"/>
        <v>174.64</v>
      </c>
      <c r="E17" s="69" t="s">
        <v>249</v>
      </c>
      <c r="F17" s="69"/>
      <c r="O17" s="100">
        <v>33938</v>
      </c>
      <c r="P17" s="100">
        <v>174640</v>
      </c>
    </row>
    <row r="18" spans="1:16" x14ac:dyDescent="0.2">
      <c r="A18" s="104"/>
      <c r="B18" s="103" t="s">
        <v>251</v>
      </c>
      <c r="C18" s="102">
        <f t="shared" si="0"/>
        <v>37.183</v>
      </c>
      <c r="D18" s="101">
        <f t="shared" si="0"/>
        <v>185.845</v>
      </c>
      <c r="E18" s="69" t="s">
        <v>251</v>
      </c>
      <c r="F18" s="69"/>
      <c r="O18" s="100">
        <v>37183</v>
      </c>
      <c r="P18" s="100">
        <v>185845</v>
      </c>
    </row>
    <row r="19" spans="1:16" x14ac:dyDescent="0.2">
      <c r="A19" s="104"/>
      <c r="B19" s="103" t="s">
        <v>250</v>
      </c>
      <c r="C19" s="102">
        <f t="shared" si="0"/>
        <v>50.834000000000003</v>
      </c>
      <c r="D19" s="101">
        <f t="shared" si="0"/>
        <v>228.79</v>
      </c>
      <c r="E19" s="69" t="s">
        <v>250</v>
      </c>
      <c r="F19" s="69"/>
      <c r="O19" s="100">
        <v>50834</v>
      </c>
      <c r="P19" s="100">
        <v>228790</v>
      </c>
    </row>
    <row r="20" spans="1:16" x14ac:dyDescent="0.2">
      <c r="A20" s="104"/>
      <c r="B20" s="103" t="s">
        <v>248</v>
      </c>
      <c r="C20" s="102">
        <f t="shared" si="0"/>
        <v>46.426000000000002</v>
      </c>
      <c r="D20" s="101">
        <f t="shared" si="0"/>
        <v>219.69900000000001</v>
      </c>
      <c r="E20" s="69" t="s">
        <v>248</v>
      </c>
      <c r="F20" s="69"/>
      <c r="O20" s="100">
        <v>46426</v>
      </c>
      <c r="P20" s="100">
        <v>219699</v>
      </c>
    </row>
    <row r="21" spans="1:16" x14ac:dyDescent="0.2">
      <c r="A21" s="104"/>
      <c r="B21" s="103" t="s">
        <v>250</v>
      </c>
      <c r="C21" s="102">
        <f t="shared" ref="C21:D28" si="1">O21/1000</f>
        <v>54.210999999999999</v>
      </c>
      <c r="D21" s="101">
        <f t="shared" si="1"/>
        <v>241.947</v>
      </c>
      <c r="E21" s="69" t="s">
        <v>250</v>
      </c>
      <c r="F21" s="69"/>
      <c r="O21" s="100">
        <v>54211</v>
      </c>
      <c r="P21" s="100">
        <v>241947</v>
      </c>
    </row>
    <row r="22" spans="1:16" x14ac:dyDescent="0.2">
      <c r="A22" s="104"/>
      <c r="B22" s="103" t="s">
        <v>249</v>
      </c>
      <c r="C22" s="102">
        <f t="shared" si="1"/>
        <v>164.38</v>
      </c>
      <c r="D22" s="101">
        <f t="shared" si="1"/>
        <v>473.11200000000002</v>
      </c>
      <c r="E22" s="69" t="s">
        <v>249</v>
      </c>
      <c r="F22" s="69"/>
      <c r="O22" s="100">
        <v>164380</v>
      </c>
      <c r="P22" s="100">
        <v>473112</v>
      </c>
    </row>
    <row r="23" spans="1:16" x14ac:dyDescent="0.2">
      <c r="A23" s="104"/>
      <c r="B23" s="103" t="s">
        <v>249</v>
      </c>
      <c r="C23" s="102">
        <f t="shared" si="1"/>
        <v>321.78300000000002</v>
      </c>
      <c r="D23" s="101">
        <f t="shared" si="1"/>
        <v>866.81899999999996</v>
      </c>
      <c r="E23" s="69" t="s">
        <v>249</v>
      </c>
      <c r="F23" s="69"/>
      <c r="O23" s="100">
        <v>321783</v>
      </c>
      <c r="P23" s="100">
        <v>866819</v>
      </c>
    </row>
    <row r="24" spans="1:16" x14ac:dyDescent="0.2">
      <c r="A24" s="104"/>
      <c r="B24" s="103" t="s">
        <v>248</v>
      </c>
      <c r="C24" s="102">
        <f t="shared" si="1"/>
        <v>380.089</v>
      </c>
      <c r="D24" s="101">
        <f t="shared" si="1"/>
        <v>1057.462</v>
      </c>
      <c r="E24" s="69" t="s">
        <v>248</v>
      </c>
      <c r="F24" s="69"/>
      <c r="O24" s="100">
        <v>380089</v>
      </c>
      <c r="P24" s="100">
        <v>1057462</v>
      </c>
    </row>
    <row r="25" spans="1:16" x14ac:dyDescent="0.2">
      <c r="A25" s="104"/>
      <c r="B25" s="103" t="s">
        <v>247</v>
      </c>
      <c r="C25" s="102">
        <f t="shared" si="1"/>
        <v>374.73</v>
      </c>
      <c r="D25" s="101">
        <f t="shared" si="1"/>
        <v>952.26499999999999</v>
      </c>
      <c r="E25" s="69" t="s">
        <v>247</v>
      </c>
      <c r="F25" s="69"/>
      <c r="O25" s="100">
        <v>374730</v>
      </c>
      <c r="P25" s="100">
        <v>952265</v>
      </c>
    </row>
    <row r="26" spans="1:16" x14ac:dyDescent="0.2">
      <c r="A26" s="104"/>
      <c r="B26" s="103" t="s">
        <v>246</v>
      </c>
      <c r="C26" s="102">
        <f t="shared" si="1"/>
        <v>333.589</v>
      </c>
      <c r="D26" s="101">
        <f t="shared" si="1"/>
        <v>896.79200000000003</v>
      </c>
      <c r="E26" s="69" t="s">
        <v>246</v>
      </c>
      <c r="F26" s="69"/>
      <c r="O26" s="100">
        <v>333589</v>
      </c>
      <c r="P26" s="100">
        <v>896792</v>
      </c>
    </row>
    <row r="27" spans="1:16" x14ac:dyDescent="0.2">
      <c r="A27" s="104"/>
      <c r="B27" s="103" t="s">
        <v>245</v>
      </c>
      <c r="C27" s="102">
        <f t="shared" si="1"/>
        <v>177.95699999999999</v>
      </c>
      <c r="D27" s="101">
        <f t="shared" si="1"/>
        <v>514.24300000000005</v>
      </c>
      <c r="E27" s="69" t="s">
        <v>245</v>
      </c>
      <c r="F27" s="69"/>
      <c r="O27" s="100">
        <v>177957</v>
      </c>
      <c r="P27" s="100">
        <v>514243</v>
      </c>
    </row>
    <row r="28" spans="1:16" x14ac:dyDescent="0.2">
      <c r="A28" s="104"/>
      <c r="B28" s="103" t="s">
        <v>244</v>
      </c>
      <c r="C28" s="102">
        <f t="shared" si="1"/>
        <v>0</v>
      </c>
      <c r="D28" s="101">
        <f t="shared" si="1"/>
        <v>0</v>
      </c>
      <c r="E28" s="69" t="s">
        <v>244</v>
      </c>
      <c r="F28" s="69"/>
      <c r="O28" s="100"/>
      <c r="P28" s="100"/>
    </row>
    <row r="29" spans="1:16" x14ac:dyDescent="0.2">
      <c r="B29" s="68"/>
      <c r="C29" s="63"/>
      <c r="D29" s="63"/>
    </row>
    <row r="30" spans="1:16" s="71" customFormat="1" x14ac:dyDescent="0.2">
      <c r="B30" s="71" t="s">
        <v>243</v>
      </c>
      <c r="E30" s="72"/>
      <c r="F30" s="72"/>
    </row>
    <row r="31" spans="1:16" x14ac:dyDescent="0.2">
      <c r="B31" s="71" t="s">
        <v>518</v>
      </c>
    </row>
    <row r="32" spans="1:16" x14ac:dyDescent="0.2">
      <c r="B32" s="73"/>
      <c r="C32" s="72"/>
    </row>
    <row r="33" spans="2:8" x14ac:dyDescent="0.2">
      <c r="B33" s="71" t="s">
        <v>55</v>
      </c>
      <c r="C33" s="100">
        <v>233597</v>
      </c>
      <c r="D33" s="99">
        <f t="shared" ref="D33:D40" si="2">C33/SUM(C$33:C$37,C$38:C$40)</f>
        <v>0.45100560482057045</v>
      </c>
      <c r="F33" s="98">
        <f t="shared" ref="F33:F40" si="3">ROUND(D33*100,1)-D33*100</f>
        <v>-5.6048205704684051E-4</v>
      </c>
      <c r="H33" s="73"/>
    </row>
    <row r="34" spans="2:8" x14ac:dyDescent="0.2">
      <c r="B34" s="71" t="s">
        <v>45</v>
      </c>
      <c r="C34" s="100">
        <v>42991</v>
      </c>
      <c r="D34" s="99">
        <f t="shared" si="2"/>
        <v>8.3002701048562888E-2</v>
      </c>
      <c r="F34" s="98">
        <f t="shared" si="3"/>
        <v>-2.7010485628764513E-4</v>
      </c>
    </row>
    <row r="35" spans="2:8" x14ac:dyDescent="0.2">
      <c r="B35" s="71" t="s">
        <v>46</v>
      </c>
      <c r="C35" s="100">
        <v>27373</v>
      </c>
      <c r="D35" s="99">
        <f t="shared" si="2"/>
        <v>5.2849036677497893E-2</v>
      </c>
      <c r="F35" s="98">
        <f t="shared" si="3"/>
        <v>1.5096332250210232E-2</v>
      </c>
    </row>
    <row r="36" spans="2:8" x14ac:dyDescent="0.2">
      <c r="B36" s="71" t="s">
        <v>47</v>
      </c>
      <c r="C36" s="100">
        <v>23979</v>
      </c>
      <c r="D36" s="99">
        <f t="shared" si="2"/>
        <v>4.6296242665755376E-2</v>
      </c>
      <c r="F36" s="98">
        <f t="shared" si="3"/>
        <v>-2.9624266575537739E-2</v>
      </c>
    </row>
    <row r="37" spans="2:8" x14ac:dyDescent="0.2">
      <c r="B37" s="71" t="s">
        <v>242</v>
      </c>
      <c r="C37" s="100">
        <v>3704</v>
      </c>
      <c r="D37" s="99">
        <f t="shared" si="2"/>
        <v>7.151310848407269E-3</v>
      </c>
      <c r="F37" s="98">
        <f t="shared" si="3"/>
        <v>-1.5131084840726894E-2</v>
      </c>
    </row>
    <row r="38" spans="2:8" x14ac:dyDescent="0.2">
      <c r="B38" s="74" t="s">
        <v>395</v>
      </c>
      <c r="C38" s="100">
        <v>39857</v>
      </c>
      <c r="D38" s="99">
        <f t="shared" si="2"/>
        <v>7.6951888899829513E-2</v>
      </c>
      <c r="F38" s="98">
        <f t="shared" si="3"/>
        <v>4.8111100170489252E-3</v>
      </c>
    </row>
    <row r="39" spans="2:8" x14ac:dyDescent="0.2">
      <c r="B39" s="71" t="s">
        <v>241</v>
      </c>
      <c r="C39" s="100">
        <v>135809</v>
      </c>
      <c r="D39" s="99">
        <f t="shared" si="2"/>
        <v>0.26220636474388304</v>
      </c>
      <c r="F39" s="98">
        <f t="shared" si="3"/>
        <v>-2.0636474388304293E-2</v>
      </c>
    </row>
    <row r="40" spans="2:8" x14ac:dyDescent="0.2">
      <c r="B40" s="71" t="s">
        <v>34</v>
      </c>
      <c r="C40" s="100">
        <v>10637</v>
      </c>
      <c r="D40" s="99">
        <f t="shared" si="2"/>
        <v>2.0536850295493556E-2</v>
      </c>
      <c r="F40" s="98">
        <f t="shared" si="3"/>
        <v>4.6314970450644477E-2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topLeftCell="A7" zoomScaleNormal="100" workbookViewId="0">
      <selection activeCell="L12" sqref="L12"/>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260</v>
      </c>
      <c r="B1" s="107"/>
      <c r="C1" s="107"/>
      <c r="D1" s="107"/>
      <c r="E1" s="107"/>
      <c r="F1" s="107"/>
      <c r="G1" s="107"/>
      <c r="H1" s="107"/>
      <c r="I1" s="107"/>
      <c r="J1" s="107"/>
      <c r="K1" s="107"/>
    </row>
    <row r="2" spans="1:11" x14ac:dyDescent="0.2">
      <c r="A2" s="112" t="s">
        <v>519</v>
      </c>
      <c r="B2" s="107"/>
      <c r="C2" s="107"/>
      <c r="D2" s="107"/>
      <c r="E2" s="107"/>
      <c r="F2" s="107"/>
      <c r="G2" s="107"/>
      <c r="H2" s="107"/>
      <c r="I2" s="107"/>
      <c r="J2" s="107"/>
      <c r="K2" s="107"/>
    </row>
    <row r="3" spans="1:11" x14ac:dyDescent="0.2">
      <c r="A3" s="110"/>
      <c r="B3" s="109" t="s">
        <v>123</v>
      </c>
      <c r="C3" s="111"/>
      <c r="D3" s="107"/>
      <c r="E3" s="107"/>
      <c r="F3" s="107"/>
      <c r="G3" s="107"/>
      <c r="H3" s="107"/>
      <c r="I3" s="107"/>
      <c r="J3" s="107"/>
      <c r="K3" s="107"/>
    </row>
    <row r="4" spans="1:11" x14ac:dyDescent="0.2">
      <c r="A4" s="107" t="s">
        <v>405</v>
      </c>
      <c r="B4" s="119">
        <v>23997</v>
      </c>
      <c r="C4" s="111"/>
      <c r="D4" s="113"/>
      <c r="E4" s="107"/>
      <c r="F4" s="107"/>
      <c r="G4" s="107"/>
      <c r="H4" s="107"/>
      <c r="I4" s="107"/>
      <c r="J4" s="107"/>
      <c r="K4" s="107"/>
    </row>
    <row r="5" spans="1:11" x14ac:dyDescent="0.2">
      <c r="A5" s="107" t="s">
        <v>146</v>
      </c>
      <c r="B5" s="119">
        <v>23699</v>
      </c>
      <c r="C5" s="111"/>
      <c r="D5" s="113"/>
      <c r="E5" s="107"/>
      <c r="F5" s="107"/>
      <c r="G5" s="107"/>
      <c r="H5" s="107"/>
      <c r="I5" s="107"/>
      <c r="J5" s="107"/>
      <c r="K5" s="107"/>
    </row>
    <row r="6" spans="1:11" x14ac:dyDescent="0.2">
      <c r="A6" s="107" t="s">
        <v>273</v>
      </c>
      <c r="B6" s="119">
        <v>24037</v>
      </c>
      <c r="C6" s="111"/>
      <c r="D6" s="113"/>
      <c r="E6" s="107"/>
      <c r="F6" s="107"/>
      <c r="G6" s="107"/>
      <c r="H6" s="107"/>
      <c r="I6" s="107"/>
      <c r="J6" s="107"/>
      <c r="K6" s="107"/>
    </row>
    <row r="7" spans="1:11" x14ac:dyDescent="0.2">
      <c r="A7" s="107" t="s">
        <v>274</v>
      </c>
      <c r="B7" s="119">
        <v>25587</v>
      </c>
      <c r="C7" s="111"/>
      <c r="D7" s="113"/>
      <c r="E7" s="107"/>
      <c r="F7" s="107"/>
      <c r="G7" s="107"/>
      <c r="H7" s="107"/>
      <c r="I7" s="107"/>
      <c r="J7" s="107"/>
      <c r="K7" s="107"/>
    </row>
    <row r="8" spans="1:11" x14ac:dyDescent="0.2">
      <c r="A8" s="115" t="s">
        <v>259</v>
      </c>
      <c r="B8" s="119">
        <v>122994</v>
      </c>
      <c r="C8" s="111"/>
      <c r="D8" s="113"/>
      <c r="E8" s="107"/>
      <c r="F8" s="107"/>
      <c r="G8" s="107"/>
      <c r="H8" s="107"/>
      <c r="I8" s="107"/>
      <c r="J8" s="107"/>
      <c r="K8" s="107"/>
    </row>
    <row r="9" spans="1:11" x14ac:dyDescent="0.2">
      <c r="A9" s="107" t="s">
        <v>256</v>
      </c>
      <c r="B9" s="119">
        <v>28392</v>
      </c>
      <c r="C9" s="111"/>
      <c r="D9" s="113"/>
      <c r="E9" s="107"/>
      <c r="F9" s="107"/>
      <c r="G9" s="107"/>
      <c r="H9" s="107"/>
      <c r="I9" s="107"/>
      <c r="J9" s="107"/>
      <c r="K9" s="107"/>
    </row>
    <row r="10" spans="1:11" x14ac:dyDescent="0.2">
      <c r="A10" s="107" t="s">
        <v>257</v>
      </c>
      <c r="B10" s="119">
        <v>18429</v>
      </c>
      <c r="C10" s="111"/>
      <c r="D10" s="113"/>
      <c r="E10" s="107"/>
      <c r="F10" s="107"/>
      <c r="G10" s="107"/>
      <c r="H10" s="107"/>
      <c r="I10" s="107"/>
      <c r="J10" s="107"/>
      <c r="K10" s="107"/>
    </row>
    <row r="11" spans="1:11" x14ac:dyDescent="0.2">
      <c r="A11" s="114" t="s">
        <v>255</v>
      </c>
      <c r="B11" s="119">
        <v>206237</v>
      </c>
      <c r="C11" s="111"/>
      <c r="D11" s="113"/>
      <c r="E11" s="107"/>
      <c r="F11" s="107"/>
      <c r="G11" s="107"/>
      <c r="H11" s="107"/>
      <c r="I11" s="107"/>
      <c r="J11" s="107"/>
      <c r="K11" s="107"/>
    </row>
    <row r="12" spans="1:11" x14ac:dyDescent="0.2">
      <c r="A12" s="107" t="s">
        <v>254</v>
      </c>
      <c r="B12" s="119">
        <v>44575</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258</v>
      </c>
      <c r="B14" s="111"/>
      <c r="C14" s="111"/>
      <c r="D14" s="107"/>
      <c r="E14" s="107"/>
      <c r="F14" s="107"/>
      <c r="G14" s="107"/>
      <c r="H14" s="107"/>
      <c r="I14" s="107"/>
      <c r="J14" s="107"/>
      <c r="K14" s="107"/>
    </row>
    <row r="15" spans="1:11" ht="15" x14ac:dyDescent="0.2">
      <c r="A15" s="262" t="s">
        <v>520</v>
      </c>
      <c r="B15" s="111"/>
      <c r="C15" s="111"/>
      <c r="D15" s="107"/>
      <c r="E15" s="107"/>
      <c r="F15" s="107"/>
      <c r="G15" s="107"/>
      <c r="H15" s="107"/>
      <c r="I15" s="107"/>
      <c r="J15" s="107"/>
      <c r="K15" s="107"/>
    </row>
    <row r="16" spans="1:11" ht="15" x14ac:dyDescent="0.2">
      <c r="A16" s="262" t="s">
        <v>521</v>
      </c>
      <c r="B16" s="111"/>
      <c r="C16" s="111"/>
      <c r="D16" s="107"/>
      <c r="E16" s="107"/>
      <c r="F16" s="107"/>
      <c r="G16" s="107"/>
      <c r="H16" s="107"/>
      <c r="I16" s="107"/>
      <c r="J16" s="107"/>
      <c r="K16" s="107"/>
    </row>
    <row r="17" spans="1:11" x14ac:dyDescent="0.2">
      <c r="A17" s="110"/>
      <c r="B17" s="109" t="s">
        <v>125</v>
      </c>
      <c r="C17" s="109" t="s">
        <v>123</v>
      </c>
      <c r="D17" s="107"/>
      <c r="E17" s="107"/>
      <c r="F17" s="107"/>
      <c r="G17" s="107"/>
      <c r="H17" s="107"/>
      <c r="I17" s="107"/>
      <c r="J17" s="107"/>
      <c r="K17" s="107"/>
    </row>
    <row r="18" spans="1:11" x14ac:dyDescent="0.2">
      <c r="A18" s="107" t="s">
        <v>405</v>
      </c>
      <c r="B18" s="116">
        <v>-7.79042668482482</v>
      </c>
      <c r="C18" s="116">
        <v>1.7973562050741401</v>
      </c>
      <c r="D18" s="107"/>
      <c r="E18" s="107"/>
      <c r="F18" s="107"/>
      <c r="G18" s="107"/>
      <c r="H18" s="107"/>
      <c r="I18" s="107"/>
      <c r="J18" s="107"/>
      <c r="K18" s="107"/>
    </row>
    <row r="19" spans="1:11" x14ac:dyDescent="0.2">
      <c r="A19" s="107" t="s">
        <v>146</v>
      </c>
      <c r="B19" s="116">
        <v>-10.703830800476201</v>
      </c>
      <c r="C19" s="116">
        <v>1.03162500828748</v>
      </c>
      <c r="D19" s="107"/>
      <c r="E19" s="107"/>
      <c r="F19" s="107"/>
      <c r="G19" s="107"/>
      <c r="H19" s="107"/>
      <c r="I19" s="107"/>
      <c r="J19" s="107"/>
      <c r="K19" s="107"/>
    </row>
    <row r="20" spans="1:11" x14ac:dyDescent="0.2">
      <c r="A20" s="107" t="s">
        <v>273</v>
      </c>
      <c r="B20" s="116">
        <v>-7.1476487556181603</v>
      </c>
      <c r="C20" s="116">
        <v>-4.1349602919753803</v>
      </c>
      <c r="D20" s="107"/>
      <c r="E20" s="107"/>
      <c r="F20" s="107"/>
      <c r="G20" s="107"/>
      <c r="H20" s="107"/>
      <c r="I20" s="107"/>
      <c r="J20" s="107"/>
      <c r="K20" s="107"/>
    </row>
    <row r="21" spans="1:11" x14ac:dyDescent="0.2">
      <c r="A21" s="107" t="s">
        <v>274</v>
      </c>
      <c r="B21" s="116">
        <v>-10.003554146048099</v>
      </c>
      <c r="C21" s="116">
        <v>-5.2562990183569003</v>
      </c>
      <c r="D21" s="107"/>
      <c r="E21" s="107"/>
      <c r="F21" s="107"/>
      <c r="G21" s="107"/>
      <c r="H21" s="107"/>
      <c r="I21" s="107"/>
      <c r="J21" s="107"/>
      <c r="K21" s="107"/>
    </row>
    <row r="22" spans="1:11" ht="25.5" x14ac:dyDescent="0.2">
      <c r="A22" s="108" t="s">
        <v>394</v>
      </c>
      <c r="B22" s="116">
        <v>4.4416155631989804</v>
      </c>
      <c r="C22" s="116">
        <v>10.5875574491176</v>
      </c>
      <c r="D22" s="107"/>
      <c r="E22" s="107"/>
      <c r="F22" s="107"/>
      <c r="G22" s="107"/>
      <c r="H22" s="107"/>
      <c r="I22" s="107"/>
      <c r="J22" s="107"/>
      <c r="K22" s="107"/>
    </row>
    <row r="23" spans="1:11" x14ac:dyDescent="0.2">
      <c r="A23" s="107" t="s">
        <v>256</v>
      </c>
      <c r="B23" s="116">
        <v>-15.000120299304699</v>
      </c>
      <c r="C23" s="116">
        <v>-0.78300247337818996</v>
      </c>
      <c r="D23" s="107"/>
      <c r="E23" s="107"/>
      <c r="F23" s="107"/>
      <c r="G23" s="107"/>
      <c r="H23" s="107"/>
      <c r="I23" s="107"/>
      <c r="J23" s="107"/>
      <c r="K23" s="107"/>
    </row>
    <row r="24" spans="1:11" x14ac:dyDescent="0.2">
      <c r="A24" s="107" t="s">
        <v>257</v>
      </c>
      <c r="B24" s="116">
        <v>10.0919810850177</v>
      </c>
      <c r="C24" s="116">
        <v>8.1118942133377399</v>
      </c>
      <c r="D24" s="107"/>
      <c r="E24" s="107"/>
      <c r="F24" s="107"/>
      <c r="G24" s="107"/>
      <c r="H24" s="107"/>
      <c r="I24" s="107"/>
      <c r="J24" s="107"/>
      <c r="K24" s="107"/>
    </row>
    <row r="25" spans="1:11" x14ac:dyDescent="0.2">
      <c r="A25" s="107" t="s">
        <v>255</v>
      </c>
      <c r="B25" s="116">
        <v>-15.415977823041001</v>
      </c>
      <c r="C25" s="116">
        <v>-12.3690208532645</v>
      </c>
      <c r="D25" s="107"/>
      <c r="E25" s="107"/>
      <c r="F25" s="107"/>
      <c r="G25" s="107"/>
      <c r="H25" s="107"/>
      <c r="I25" s="107"/>
      <c r="J25" s="107"/>
      <c r="K25" s="107"/>
    </row>
    <row r="26" spans="1:11" x14ac:dyDescent="0.2">
      <c r="A26" s="107" t="s">
        <v>254</v>
      </c>
      <c r="B26" s="116">
        <v>-6.1245339517952004</v>
      </c>
      <c r="C26" s="116">
        <v>0.30291943311560499</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J20" sqref="J20"/>
    </sheetView>
  </sheetViews>
  <sheetFormatPr baseColWidth="10" defaultRowHeight="12.75" x14ac:dyDescent="0.2"/>
  <cols>
    <col min="1" max="1" width="28.7109375" customWidth="1"/>
    <col min="2" max="3" width="18.85546875" customWidth="1"/>
  </cols>
  <sheetData>
    <row r="1" spans="1:4" x14ac:dyDescent="0.2">
      <c r="A1" s="71" t="s">
        <v>263</v>
      </c>
    </row>
    <row r="2" spans="1:4" x14ac:dyDescent="0.2">
      <c r="A2" s="71" t="s">
        <v>375</v>
      </c>
      <c r="B2" s="71"/>
      <c r="C2" s="71"/>
    </row>
    <row r="3" spans="1:4" x14ac:dyDescent="0.2">
      <c r="A3" s="71" t="s">
        <v>522</v>
      </c>
      <c r="B3" s="71"/>
      <c r="C3" s="71"/>
    </row>
    <row r="4" spans="1:4" x14ac:dyDescent="0.2">
      <c r="A4" s="76"/>
      <c r="B4" s="72" t="s">
        <v>123</v>
      </c>
      <c r="C4" s="72" t="s">
        <v>125</v>
      </c>
      <c r="D4" s="72" t="s">
        <v>262</v>
      </c>
    </row>
    <row r="5" spans="1:4" x14ac:dyDescent="0.2">
      <c r="A5" s="118" t="s">
        <v>292</v>
      </c>
      <c r="B5" s="117">
        <v>4884</v>
      </c>
      <c r="C5" s="117">
        <v>1013</v>
      </c>
      <c r="D5" s="72" t="s">
        <v>81</v>
      </c>
    </row>
    <row r="6" spans="1:4" x14ac:dyDescent="0.2">
      <c r="A6" s="118" t="s">
        <v>60</v>
      </c>
      <c r="B6" s="117">
        <v>2935</v>
      </c>
      <c r="C6" s="117">
        <v>1041</v>
      </c>
      <c r="D6" s="72" t="s">
        <v>82</v>
      </c>
    </row>
    <row r="7" spans="1:4" x14ac:dyDescent="0.2">
      <c r="A7" s="118" t="s">
        <v>294</v>
      </c>
      <c r="B7" s="117">
        <v>2194</v>
      </c>
      <c r="C7" s="117">
        <v>438</v>
      </c>
      <c r="D7" s="72" t="s">
        <v>83</v>
      </c>
    </row>
    <row r="8" spans="1:4" x14ac:dyDescent="0.2">
      <c r="A8" s="118" t="s">
        <v>293</v>
      </c>
      <c r="B8" s="117">
        <v>1499</v>
      </c>
      <c r="C8" s="117">
        <v>751</v>
      </c>
      <c r="D8" s="72" t="s">
        <v>84</v>
      </c>
    </row>
    <row r="9" spans="1:4" x14ac:dyDescent="0.2">
      <c r="A9" s="118" t="s">
        <v>291</v>
      </c>
      <c r="B9" s="117">
        <v>1362</v>
      </c>
      <c r="C9" s="117">
        <v>684</v>
      </c>
      <c r="D9" s="72" t="s">
        <v>85</v>
      </c>
    </row>
    <row r="10" spans="1:4" x14ac:dyDescent="0.2">
      <c r="A10" s="118" t="s">
        <v>462</v>
      </c>
      <c r="B10" s="117">
        <v>1277</v>
      </c>
      <c r="C10" s="117">
        <v>722</v>
      </c>
      <c r="D10" s="72" t="s">
        <v>86</v>
      </c>
    </row>
    <row r="11" spans="1:4" x14ac:dyDescent="0.2">
      <c r="A11" s="118" t="s">
        <v>443</v>
      </c>
      <c r="B11" s="117">
        <v>1152</v>
      </c>
      <c r="C11" s="117">
        <v>146</v>
      </c>
      <c r="D11" s="72" t="s">
        <v>87</v>
      </c>
    </row>
    <row r="12" spans="1:4" x14ac:dyDescent="0.2">
      <c r="A12" s="118" t="s">
        <v>59</v>
      </c>
      <c r="B12" s="117">
        <v>1100</v>
      </c>
      <c r="C12" s="117">
        <v>477</v>
      </c>
      <c r="D12" s="72" t="s">
        <v>88</v>
      </c>
    </row>
    <row r="13" spans="1:4" x14ac:dyDescent="0.2">
      <c r="A13" s="118" t="s">
        <v>458</v>
      </c>
      <c r="B13" s="117">
        <v>1003</v>
      </c>
      <c r="C13" s="117">
        <v>333</v>
      </c>
      <c r="D13" s="72" t="s">
        <v>89</v>
      </c>
    </row>
    <row r="14" spans="1:4" x14ac:dyDescent="0.2">
      <c r="A14" s="118" t="s">
        <v>442</v>
      </c>
      <c r="B14" s="117">
        <v>920</v>
      </c>
      <c r="C14" s="117">
        <v>175</v>
      </c>
      <c r="D14" s="72" t="s">
        <v>90</v>
      </c>
    </row>
    <row r="15" spans="1:4" x14ac:dyDescent="0.2">
      <c r="A15" s="118" t="s">
        <v>295</v>
      </c>
      <c r="B15" s="117">
        <v>893</v>
      </c>
      <c r="C15" s="117">
        <v>400</v>
      </c>
      <c r="D15" s="72" t="s">
        <v>114</v>
      </c>
    </row>
    <row r="16" spans="1:4" x14ac:dyDescent="0.2">
      <c r="A16" s="118" t="s">
        <v>454</v>
      </c>
      <c r="B16" s="117">
        <v>832</v>
      </c>
      <c r="C16" s="117">
        <v>303</v>
      </c>
      <c r="D16" s="72" t="s">
        <v>115</v>
      </c>
    </row>
    <row r="17" spans="1:4" x14ac:dyDescent="0.2">
      <c r="A17" s="118" t="s">
        <v>482</v>
      </c>
      <c r="B17" s="117">
        <v>698</v>
      </c>
      <c r="C17" s="117">
        <v>89</v>
      </c>
      <c r="D17" s="72" t="s">
        <v>180</v>
      </c>
    </row>
    <row r="18" spans="1:4" x14ac:dyDescent="0.2">
      <c r="A18" s="118" t="s">
        <v>464</v>
      </c>
      <c r="B18" s="117">
        <v>599</v>
      </c>
      <c r="C18" s="117">
        <v>308</v>
      </c>
      <c r="D18" s="72" t="s">
        <v>206</v>
      </c>
    </row>
    <row r="19" spans="1:4" x14ac:dyDescent="0.2">
      <c r="A19" s="118" t="s">
        <v>484</v>
      </c>
      <c r="B19" s="117">
        <v>410</v>
      </c>
      <c r="C19" s="117">
        <v>119</v>
      </c>
      <c r="D19" s="72" t="s">
        <v>207</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3" zoomScaleNormal="100" workbookViewId="0">
      <selection activeCell="I18" sqref="I18"/>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264</v>
      </c>
    </row>
    <row r="2" spans="1:3" s="71" customFormat="1" x14ac:dyDescent="0.2">
      <c r="A2" s="71" t="s">
        <v>396</v>
      </c>
    </row>
    <row r="3" spans="1:3" x14ac:dyDescent="0.2">
      <c r="A3" s="75" t="s">
        <v>523</v>
      </c>
    </row>
    <row r="4" spans="1:3" x14ac:dyDescent="0.2">
      <c r="A4" t="s">
        <v>261</v>
      </c>
      <c r="B4" s="72" t="s">
        <v>123</v>
      </c>
      <c r="C4" s="72" t="s">
        <v>125</v>
      </c>
    </row>
    <row r="5" spans="1:3" x14ac:dyDescent="0.2">
      <c r="A5" s="71" t="s">
        <v>106</v>
      </c>
      <c r="B5" s="117">
        <v>48166</v>
      </c>
      <c r="C5" s="117">
        <v>26034</v>
      </c>
    </row>
    <row r="6" spans="1:3" x14ac:dyDescent="0.2">
      <c r="A6" s="71" t="s">
        <v>107</v>
      </c>
      <c r="B6" s="117">
        <v>10421</v>
      </c>
      <c r="C6" s="117">
        <v>6655</v>
      </c>
    </row>
    <row r="7" spans="1:3" x14ac:dyDescent="0.2">
      <c r="A7" s="71" t="s">
        <v>108</v>
      </c>
      <c r="B7" s="117">
        <v>23172</v>
      </c>
      <c r="C7" s="117">
        <v>11717</v>
      </c>
    </row>
    <row r="8" spans="1:3" x14ac:dyDescent="0.2">
      <c r="A8" s="71" t="s">
        <v>109</v>
      </c>
      <c r="B8" s="117">
        <v>13117</v>
      </c>
      <c r="C8" s="117">
        <v>4968</v>
      </c>
    </row>
    <row r="9" spans="1:3" x14ac:dyDescent="0.2">
      <c r="A9" s="71" t="s">
        <v>110</v>
      </c>
      <c r="B9" s="117">
        <v>32926</v>
      </c>
      <c r="C9" s="117">
        <v>16788</v>
      </c>
    </row>
    <row r="10" spans="1:3" x14ac:dyDescent="0.2">
      <c r="A10" s="71"/>
      <c r="B10" s="117"/>
      <c r="C10" s="117"/>
    </row>
    <row r="11" spans="1:3" x14ac:dyDescent="0.2">
      <c r="A11" s="71" t="s">
        <v>146</v>
      </c>
      <c r="B11" s="117">
        <v>23287</v>
      </c>
      <c r="C11" s="117">
        <v>6520</v>
      </c>
    </row>
    <row r="12" spans="1:3" x14ac:dyDescent="0.2">
      <c r="A12" s="71" t="s">
        <v>147</v>
      </c>
      <c r="B12" s="117">
        <v>7205</v>
      </c>
      <c r="C12" s="117">
        <v>3328</v>
      </c>
    </row>
    <row r="13" spans="1:3" x14ac:dyDescent="0.2">
      <c r="A13" s="71" t="s">
        <v>148</v>
      </c>
      <c r="B13" s="117">
        <v>68708</v>
      </c>
      <c r="C13" s="117">
        <v>16025</v>
      </c>
    </row>
    <row r="14" spans="1:3" x14ac:dyDescent="0.2">
      <c r="A14" s="71" t="s">
        <v>149</v>
      </c>
      <c r="B14" s="117">
        <v>22328</v>
      </c>
      <c r="C14" s="117">
        <v>5132</v>
      </c>
    </row>
    <row r="15" spans="1:3" x14ac:dyDescent="0.2">
      <c r="A15" s="71" t="s">
        <v>150</v>
      </c>
      <c r="B15" s="117">
        <v>16583</v>
      </c>
      <c r="C15" s="117">
        <v>4142</v>
      </c>
    </row>
    <row r="16" spans="1:3" x14ac:dyDescent="0.2">
      <c r="A16" s="71" t="s">
        <v>151</v>
      </c>
      <c r="B16" s="117">
        <v>32478</v>
      </c>
      <c r="C16" s="117">
        <v>12875</v>
      </c>
    </row>
    <row r="17" spans="1:3" x14ac:dyDescent="0.2">
      <c r="A17" s="71" t="s">
        <v>152</v>
      </c>
      <c r="B17" s="117">
        <v>55134</v>
      </c>
      <c r="C17" s="117">
        <v>18827</v>
      </c>
    </row>
    <row r="18" spans="1:3" x14ac:dyDescent="0.2">
      <c r="A18" s="71" t="s">
        <v>153</v>
      </c>
      <c r="B18" s="117">
        <v>3284</v>
      </c>
      <c r="C18" s="117">
        <v>1531</v>
      </c>
    </row>
    <row r="19" spans="1:3" x14ac:dyDescent="0.2">
      <c r="A19" s="71" t="s">
        <v>154</v>
      </c>
      <c r="B19" s="117">
        <v>20062</v>
      </c>
      <c r="C19" s="117">
        <v>4207</v>
      </c>
    </row>
    <row r="20" spans="1:3" x14ac:dyDescent="0.2">
      <c r="A20" s="71" t="s">
        <v>155</v>
      </c>
      <c r="B20" s="117">
        <v>17753</v>
      </c>
      <c r="C20" s="117">
        <v>6935</v>
      </c>
    </row>
    <row r="21" spans="1:3" x14ac:dyDescent="0.2">
      <c r="A21" s="71" t="s">
        <v>156</v>
      </c>
      <c r="B21" s="117">
        <v>36426</v>
      </c>
      <c r="C21" s="117">
        <v>7945</v>
      </c>
    </row>
    <row r="22" spans="1:3" x14ac:dyDescent="0.2">
      <c r="A22" s="71" t="s">
        <v>157</v>
      </c>
      <c r="B22" s="117">
        <v>8450</v>
      </c>
      <c r="C22" s="117">
        <v>2445</v>
      </c>
    </row>
    <row r="23" spans="1:3" x14ac:dyDescent="0.2">
      <c r="A23" s="71" t="s">
        <v>158</v>
      </c>
      <c r="B23" s="117">
        <v>22712</v>
      </c>
      <c r="C23" s="117">
        <v>6681</v>
      </c>
    </row>
    <row r="24" spans="1:3" x14ac:dyDescent="0.2">
      <c r="A24" s="71" t="s">
        <v>159</v>
      </c>
      <c r="B24" s="117">
        <v>23470</v>
      </c>
      <c r="C24" s="117">
        <v>5089</v>
      </c>
    </row>
    <row r="25" spans="1:3" x14ac:dyDescent="0.2">
      <c r="A25" s="71" t="s">
        <v>160</v>
      </c>
      <c r="B25" s="117">
        <v>16408</v>
      </c>
      <c r="C25" s="117">
        <v>4655</v>
      </c>
    </row>
    <row r="26" spans="1:3" x14ac:dyDescent="0.2">
      <c r="A26" s="71" t="s">
        <v>161</v>
      </c>
      <c r="B26" s="117">
        <v>6607</v>
      </c>
      <c r="C26" s="117">
        <v>2981</v>
      </c>
    </row>
    <row r="27" spans="1:3" x14ac:dyDescent="0.2">
      <c r="A27" s="71" t="s">
        <v>162</v>
      </c>
      <c r="B27" s="117">
        <v>5546</v>
      </c>
      <c r="C27" s="117">
        <v>2477</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79" t="s">
        <v>118</v>
      </c>
      <c r="B1" s="280"/>
      <c r="D1" s="121"/>
    </row>
    <row r="2" spans="1:4" ht="30" customHeight="1" x14ac:dyDescent="0.2">
      <c r="A2" s="277" t="s">
        <v>222</v>
      </c>
      <c r="B2" s="278"/>
      <c r="D2" s="123"/>
    </row>
    <row r="3" spans="1:4" ht="56.25" customHeight="1" x14ac:dyDescent="0.2">
      <c r="A3" s="281" t="s">
        <v>429</v>
      </c>
      <c r="B3" s="281"/>
    </row>
    <row r="4" spans="1:4" ht="30" customHeight="1" x14ac:dyDescent="0.2">
      <c r="A4" s="277" t="s">
        <v>223</v>
      </c>
      <c r="B4" s="278"/>
      <c r="D4" s="123"/>
    </row>
    <row r="5" spans="1:4" ht="54.75" customHeight="1" x14ac:dyDescent="0.2">
      <c r="A5" s="281" t="s">
        <v>430</v>
      </c>
      <c r="B5" s="281"/>
    </row>
    <row r="6" spans="1:4" ht="30" customHeight="1" x14ac:dyDescent="0.2">
      <c r="A6" s="277" t="s">
        <v>409</v>
      </c>
      <c r="B6" s="278"/>
      <c r="D6" s="123"/>
    </row>
    <row r="7" spans="1:4" ht="33.75" customHeight="1" x14ac:dyDescent="0.2">
      <c r="A7" s="281" t="s">
        <v>265</v>
      </c>
      <c r="B7" s="281"/>
    </row>
    <row r="8" spans="1:4" ht="30" customHeight="1" x14ac:dyDescent="0.2">
      <c r="A8" s="277" t="s">
        <v>224</v>
      </c>
      <c r="B8" s="278"/>
      <c r="D8" s="123"/>
    </row>
    <row r="9" spans="1:4" ht="33.75" customHeight="1" x14ac:dyDescent="0.2">
      <c r="A9" s="281" t="s">
        <v>431</v>
      </c>
      <c r="B9" s="281"/>
      <c r="D9" s="123"/>
    </row>
    <row r="10" spans="1:4" ht="11.25" customHeight="1" x14ac:dyDescent="0.2">
      <c r="A10" s="257"/>
      <c r="B10" s="257"/>
      <c r="D10" s="123"/>
    </row>
    <row r="11" spans="1:4" ht="33.75" customHeight="1" x14ac:dyDescent="0.2">
      <c r="A11" s="281" t="s">
        <v>432</v>
      </c>
      <c r="B11" s="281"/>
      <c r="D11" s="123"/>
    </row>
    <row r="12" spans="1:4" ht="11.25" customHeight="1" x14ac:dyDescent="0.2">
      <c r="A12" s="256"/>
      <c r="B12" s="256"/>
      <c r="D12" s="123"/>
    </row>
    <row r="13" spans="1:4" ht="122.25" customHeight="1" x14ac:dyDescent="0.2">
      <c r="A13" s="281" t="s">
        <v>461</v>
      </c>
      <c r="B13" s="281"/>
    </row>
    <row r="14" spans="1:4" ht="25.5" customHeight="1" x14ac:dyDescent="0.2">
      <c r="A14" s="281" t="s">
        <v>449</v>
      </c>
      <c r="B14" s="281"/>
    </row>
    <row r="15" spans="1:4" s="120" customFormat="1" ht="35.1" customHeight="1" x14ac:dyDescent="0.2">
      <c r="A15" s="279" t="s">
        <v>122</v>
      </c>
      <c r="B15" s="280"/>
      <c r="D15" s="121"/>
    </row>
    <row r="16" spans="1:4" ht="30" customHeight="1" x14ac:dyDescent="0.2">
      <c r="A16" s="277" t="s">
        <v>225</v>
      </c>
      <c r="B16" s="278"/>
      <c r="D16" s="123"/>
    </row>
    <row r="17" spans="1:4" ht="11.25" customHeight="1" x14ac:dyDescent="0.2">
      <c r="A17" s="256"/>
      <c r="B17" s="256"/>
      <c r="D17" s="123"/>
    </row>
    <row r="18" spans="1:4" ht="45" customHeight="1" x14ac:dyDescent="0.2">
      <c r="A18" s="282" t="s">
        <v>33</v>
      </c>
      <c r="B18" s="281"/>
    </row>
    <row r="19" spans="1:4" ht="11.25" customHeight="1" x14ac:dyDescent="0.2">
      <c r="A19" s="256"/>
      <c r="B19" s="256"/>
      <c r="D19" s="123"/>
    </row>
    <row r="20" spans="1:4" ht="33.75" customHeight="1" x14ac:dyDescent="0.2">
      <c r="A20" s="282" t="s">
        <v>433</v>
      </c>
      <c r="B20" s="281"/>
      <c r="D20" s="123"/>
    </row>
    <row r="21" spans="1:4" ht="22.5" customHeight="1" x14ac:dyDescent="0.2">
      <c r="A21" s="282" t="s">
        <v>434</v>
      </c>
      <c r="B21" s="281"/>
    </row>
    <row r="22" spans="1:4" ht="11.25" customHeight="1" x14ac:dyDescent="0.2">
      <c r="A22" s="256"/>
      <c r="B22" s="256"/>
      <c r="D22" s="123"/>
    </row>
    <row r="23" spans="1:4" ht="78" customHeight="1" x14ac:dyDescent="0.2">
      <c r="A23" s="282" t="s">
        <v>44</v>
      </c>
      <c r="B23" s="281"/>
    </row>
    <row r="24" spans="1:4" ht="11.25" customHeight="1" x14ac:dyDescent="0.2">
      <c r="A24" s="256"/>
      <c r="B24" s="256"/>
      <c r="D24" s="123"/>
    </row>
    <row r="25" spans="1:4" ht="67.5" customHeight="1" x14ac:dyDescent="0.2">
      <c r="A25" s="282" t="s">
        <v>15</v>
      </c>
      <c r="B25" s="281"/>
      <c r="D25" s="123"/>
    </row>
    <row r="26" spans="1:4" ht="11.25" customHeight="1" x14ac:dyDescent="0.2">
      <c r="A26" s="256"/>
      <c r="B26" s="256"/>
      <c r="D26" s="123"/>
    </row>
    <row r="27" spans="1:4" ht="22.5" customHeight="1" x14ac:dyDescent="0.2">
      <c r="A27" s="282" t="s">
        <v>48</v>
      </c>
      <c r="B27" s="281"/>
    </row>
    <row r="28" spans="1:4" ht="11.25" customHeight="1" x14ac:dyDescent="0.2">
      <c r="A28" s="256"/>
      <c r="B28" s="256"/>
      <c r="D28" s="123"/>
    </row>
    <row r="29" spans="1:4" ht="22.5" customHeight="1" x14ac:dyDescent="0.2">
      <c r="A29" s="282" t="s">
        <v>49</v>
      </c>
      <c r="B29" s="281"/>
    </row>
    <row r="30" spans="1:4" ht="11.25" customHeight="1" x14ac:dyDescent="0.2">
      <c r="A30" s="256"/>
      <c r="B30" s="256"/>
      <c r="D30" s="123"/>
    </row>
    <row r="31" spans="1:4" ht="33.75" customHeight="1" x14ac:dyDescent="0.2">
      <c r="A31" s="282" t="s">
        <v>14</v>
      </c>
      <c r="B31" s="281"/>
      <c r="D31" s="123"/>
    </row>
    <row r="32" spans="1:4" ht="11.25" customHeight="1" x14ac:dyDescent="0.2">
      <c r="A32" s="256"/>
      <c r="B32" s="256"/>
      <c r="D32" s="123"/>
    </row>
    <row r="33" spans="1:4" ht="56.1" customHeight="1" x14ac:dyDescent="0.2">
      <c r="A33" s="282" t="s">
        <v>435</v>
      </c>
      <c r="B33" s="281"/>
    </row>
    <row r="34" spans="1:4" ht="11.25" customHeight="1" x14ac:dyDescent="0.2">
      <c r="A34" s="256"/>
      <c r="B34" s="256"/>
      <c r="D34" s="123"/>
    </row>
    <row r="35" spans="1:4" ht="22.5" customHeight="1" x14ac:dyDescent="0.2">
      <c r="A35" s="282" t="s">
        <v>16</v>
      </c>
      <c r="B35" s="281"/>
    </row>
    <row r="36" spans="1:4" ht="11.25" customHeight="1" x14ac:dyDescent="0.2">
      <c r="A36" s="256"/>
      <c r="B36" s="256"/>
      <c r="D36" s="123"/>
    </row>
    <row r="37" spans="1:4" ht="30" customHeight="1" x14ac:dyDescent="0.2">
      <c r="A37" s="277" t="s">
        <v>17</v>
      </c>
      <c r="B37" s="278"/>
      <c r="D37" s="123"/>
    </row>
    <row r="38" spans="1:4" s="124" customFormat="1" ht="22.5" customHeight="1" x14ac:dyDescent="0.2">
      <c r="A38" s="282" t="s">
        <v>408</v>
      </c>
      <c r="B38" s="281"/>
    </row>
    <row r="39" spans="1:4" s="124" customFormat="1" ht="11.25" customHeight="1" x14ac:dyDescent="0.2">
      <c r="B39" s="257"/>
    </row>
    <row r="40" spans="1:4" s="124" customFormat="1" ht="55.5" customHeight="1" x14ac:dyDescent="0.2">
      <c r="A40" s="282" t="s">
        <v>397</v>
      </c>
      <c r="B40" s="281"/>
    </row>
    <row r="41" spans="1:4" s="124" customFormat="1" ht="11.25" customHeight="1" x14ac:dyDescent="0.2">
      <c r="B41" s="257"/>
    </row>
    <row r="42" spans="1:4" s="124" customFormat="1" ht="11.25" customHeight="1" x14ac:dyDescent="0.2">
      <c r="A42" s="282" t="s">
        <v>50</v>
      </c>
      <c r="B42" s="281"/>
    </row>
    <row r="43" spans="1:4" s="124" customFormat="1" ht="11.25" customHeight="1" x14ac:dyDescent="0.2">
      <c r="A43" s="258"/>
      <c r="B43" s="257"/>
    </row>
    <row r="44" spans="1:4" s="124" customFormat="1" ht="11.25" customHeight="1" x14ac:dyDescent="0.2">
      <c r="A44" s="258" t="s">
        <v>81</v>
      </c>
      <c r="B44" s="258" t="s">
        <v>18</v>
      </c>
    </row>
    <row r="45" spans="1:4" s="124" customFormat="1" ht="11.25" customHeight="1" x14ac:dyDescent="0.2">
      <c r="B45" s="257"/>
    </row>
    <row r="46" spans="1:4" s="124" customFormat="1" ht="33.75" customHeight="1" x14ac:dyDescent="0.2">
      <c r="B46" s="258" t="s">
        <v>51</v>
      </c>
      <c r="D46" s="257"/>
    </row>
    <row r="47" spans="1:4" s="124" customFormat="1" ht="11.25" customHeight="1" x14ac:dyDescent="0.2">
      <c r="B47" s="257"/>
    </row>
    <row r="48" spans="1:4" s="124" customFormat="1" ht="22.5" customHeight="1" x14ac:dyDescent="0.2">
      <c r="B48" s="258" t="s">
        <v>19</v>
      </c>
    </row>
    <row r="49" spans="1:2" s="124" customFormat="1" ht="11.25" customHeight="1" x14ac:dyDescent="0.2">
      <c r="B49" s="257"/>
    </row>
    <row r="50" spans="1:2" s="124" customFormat="1" ht="22.5" customHeight="1" x14ac:dyDescent="0.2">
      <c r="B50" s="258" t="s">
        <v>20</v>
      </c>
    </row>
    <row r="51" spans="1:2" s="124" customFormat="1" ht="11.25" customHeight="1" x14ac:dyDescent="0.2">
      <c r="B51" s="258"/>
    </row>
    <row r="52" spans="1:2" s="124" customFormat="1" ht="22.5" customHeight="1" x14ac:dyDescent="0.2">
      <c r="B52" s="258" t="s">
        <v>61</v>
      </c>
    </row>
    <row r="53" spans="1:2" s="124" customFormat="1" ht="11.25" customHeight="1" x14ac:dyDescent="0.2">
      <c r="B53" s="257"/>
    </row>
    <row r="54" spans="1:2" s="124" customFormat="1" ht="11.25" customHeight="1" x14ac:dyDescent="0.2">
      <c r="A54" s="125" t="s">
        <v>82</v>
      </c>
      <c r="B54" s="258" t="s">
        <v>21</v>
      </c>
    </row>
    <row r="55" spans="1:2" s="124" customFormat="1" ht="11.25" customHeight="1" x14ac:dyDescent="0.2">
      <c r="B55" s="257"/>
    </row>
    <row r="56" spans="1:2" s="124" customFormat="1" ht="33.75" customHeight="1" x14ac:dyDescent="0.2">
      <c r="B56" s="258" t="s">
        <v>436</v>
      </c>
    </row>
    <row r="57" spans="1:2" s="124" customFormat="1" ht="11.25" customHeight="1" x14ac:dyDescent="0.2">
      <c r="B57" s="257"/>
    </row>
    <row r="58" spans="1:2" s="124" customFormat="1" ht="33.75" customHeight="1" x14ac:dyDescent="0.2">
      <c r="B58" s="258" t="s">
        <v>22</v>
      </c>
    </row>
    <row r="59" spans="1:2" s="124" customFormat="1" ht="11.25" customHeight="1" x14ac:dyDescent="0.2">
      <c r="B59" s="257"/>
    </row>
    <row r="60" spans="1:2" s="124" customFormat="1" ht="77.099999999999994" customHeight="1" x14ac:dyDescent="0.2">
      <c r="B60" s="258" t="s">
        <v>437</v>
      </c>
    </row>
    <row r="61" spans="1:2" s="124" customFormat="1" ht="11.25" customHeight="1" x14ac:dyDescent="0.2">
      <c r="B61" s="257"/>
    </row>
    <row r="62" spans="1:2" s="124" customFormat="1" ht="22.5" customHeight="1" x14ac:dyDescent="0.2">
      <c r="B62" s="258" t="s">
        <v>23</v>
      </c>
    </row>
    <row r="63" spans="1:2" s="124" customFormat="1" ht="11.25" customHeight="1" x14ac:dyDescent="0.2">
      <c r="B63" s="257"/>
    </row>
    <row r="64" spans="1:2" s="124" customFormat="1" ht="11.25" customHeight="1" x14ac:dyDescent="0.2">
      <c r="A64" s="125" t="s">
        <v>83</v>
      </c>
      <c r="B64" s="258" t="s">
        <v>24</v>
      </c>
    </row>
    <row r="65" spans="1:2" s="124" customFormat="1" ht="11.25" customHeight="1" x14ac:dyDescent="0.2">
      <c r="A65" s="125"/>
      <c r="B65" s="258"/>
    </row>
    <row r="66" spans="1:2" s="124" customFormat="1" ht="67.5" x14ac:dyDescent="0.2">
      <c r="A66" s="125"/>
      <c r="B66" s="258" t="s">
        <v>25</v>
      </c>
    </row>
    <row r="67" spans="1:2" s="124" customFormat="1" ht="11.25" x14ac:dyDescent="0.2">
      <c r="A67" s="125"/>
      <c r="B67" s="258"/>
    </row>
    <row r="68" spans="1:2" s="124" customFormat="1" ht="11.25" x14ac:dyDescent="0.2">
      <c r="A68" s="125" t="s">
        <v>84</v>
      </c>
      <c r="B68" s="258" t="s">
        <v>26</v>
      </c>
    </row>
    <row r="69" spans="1:2" s="124" customFormat="1" ht="11.25" customHeight="1" x14ac:dyDescent="0.2">
      <c r="B69" s="258"/>
    </row>
    <row r="70" spans="1:2" s="124" customFormat="1" ht="87.95" customHeight="1" x14ac:dyDescent="0.2">
      <c r="B70" s="258" t="s">
        <v>438</v>
      </c>
    </row>
    <row r="71" spans="1:2" s="124" customFormat="1" ht="11.25" customHeight="1" x14ac:dyDescent="0.2">
      <c r="B71" s="257"/>
    </row>
    <row r="72" spans="1:2" s="124" customFormat="1" ht="22.5" customHeight="1" x14ac:dyDescent="0.2">
      <c r="B72" s="258" t="s">
        <v>439</v>
      </c>
    </row>
    <row r="73" spans="1:2" ht="11.25" customHeight="1" x14ac:dyDescent="0.2">
      <c r="B73" s="257"/>
    </row>
    <row r="74" spans="1:2" ht="12.95" customHeight="1" x14ac:dyDescent="0.2">
      <c r="B74" s="257"/>
    </row>
    <row r="75" spans="1:2" ht="12.95" customHeight="1" x14ac:dyDescent="0.2">
      <c r="B75" s="257"/>
    </row>
    <row r="76" spans="1:2" ht="12.95" customHeight="1" x14ac:dyDescent="0.2">
      <c r="B76" s="126"/>
    </row>
    <row r="77" spans="1:2" ht="12.95" customHeight="1" x14ac:dyDescent="0.2">
      <c r="B77" s="257"/>
    </row>
    <row r="78" spans="1:2" ht="12.95" customHeight="1" x14ac:dyDescent="0.2">
      <c r="B78" s="257"/>
    </row>
    <row r="79" spans="1:2" ht="12.95" customHeight="1" x14ac:dyDescent="0.2">
      <c r="B79" s="257"/>
    </row>
    <row r="80" spans="1:2" ht="12.95" customHeight="1" x14ac:dyDescent="0.2">
      <c r="B80" s="257"/>
    </row>
    <row r="81" spans="2:2" ht="12.95" customHeight="1" x14ac:dyDescent="0.2">
      <c r="B81" s="257"/>
    </row>
    <row r="82" spans="2:2" ht="12.95" customHeight="1" x14ac:dyDescent="0.2">
      <c r="B82" s="257"/>
    </row>
    <row r="83" spans="2:2" ht="12.95" customHeight="1" x14ac:dyDescent="0.2">
      <c r="B83" s="257"/>
    </row>
    <row r="84" spans="2:2" ht="12.95" customHeight="1" x14ac:dyDescent="0.2">
      <c r="B84" s="257"/>
    </row>
    <row r="85" spans="2:2" ht="12.95" customHeight="1" x14ac:dyDescent="0.2">
      <c r="B85" s="257"/>
    </row>
    <row r="86" spans="2:2" ht="12.95" customHeight="1" x14ac:dyDescent="0.2">
      <c r="B86" s="257"/>
    </row>
    <row r="87" spans="2:2" ht="12.95" customHeight="1" x14ac:dyDescent="0.2">
      <c r="B87" s="257"/>
    </row>
    <row r="88" spans="2:2" ht="12.95" customHeight="1" x14ac:dyDescent="0.2">
      <c r="B88" s="257"/>
    </row>
    <row r="89" spans="2:2" ht="12.95" customHeight="1" x14ac:dyDescent="0.2">
      <c r="B89" s="257"/>
    </row>
    <row r="90" spans="2:2" ht="12.95" customHeight="1" x14ac:dyDescent="0.2">
      <c r="B90" s="257"/>
    </row>
    <row r="91" spans="2:2" ht="12.95" customHeight="1" x14ac:dyDescent="0.2">
      <c r="B91" s="257"/>
    </row>
    <row r="92" spans="2:2" ht="12.95" customHeight="1" x14ac:dyDescent="0.2">
      <c r="B92" s="257"/>
    </row>
    <row r="93" spans="2:2" ht="12.95" customHeight="1" x14ac:dyDescent="0.2">
      <c r="B93" s="257"/>
    </row>
    <row r="94" spans="2:2" ht="12.95" customHeight="1" x14ac:dyDescent="0.2">
      <c r="B94" s="257"/>
    </row>
    <row r="95" spans="2:2" ht="12.95" customHeight="1" x14ac:dyDescent="0.2">
      <c r="B95" s="257"/>
    </row>
    <row r="96" spans="2:2" ht="12.95" customHeight="1" x14ac:dyDescent="0.2">
      <c r="B96" s="257"/>
    </row>
    <row r="97" spans="2:2" ht="12.95" customHeight="1" x14ac:dyDescent="0.2">
      <c r="B97" s="257"/>
    </row>
    <row r="98" spans="2:2" ht="12.95" customHeight="1" x14ac:dyDescent="0.2">
      <c r="B98" s="257"/>
    </row>
    <row r="99" spans="2:2" ht="12.95" customHeight="1" x14ac:dyDescent="0.2">
      <c r="B99" s="257"/>
    </row>
    <row r="100" spans="2:2" ht="12.95" customHeight="1" x14ac:dyDescent="0.2">
      <c r="B100" s="257"/>
    </row>
    <row r="101" spans="2:2" ht="12.95" customHeight="1" x14ac:dyDescent="0.2">
      <c r="B101" s="257"/>
    </row>
    <row r="102" spans="2:2" ht="12.95" customHeight="1" x14ac:dyDescent="0.2">
      <c r="B102" s="257"/>
    </row>
    <row r="103" spans="2:2" ht="12.95" customHeight="1" x14ac:dyDescent="0.2">
      <c r="B103" s="257"/>
    </row>
    <row r="104" spans="2:2" ht="12.95" customHeight="1" x14ac:dyDescent="0.2">
      <c r="B104" s="257"/>
    </row>
    <row r="105" spans="2:2" ht="12.95" customHeight="1" x14ac:dyDescent="0.2">
      <c r="B105" s="257"/>
    </row>
    <row r="106" spans="2:2" ht="12.95" customHeight="1" x14ac:dyDescent="0.2">
      <c r="B106" s="257"/>
    </row>
    <row r="107" spans="2:2" ht="12.95" customHeight="1" x14ac:dyDescent="0.2">
      <c r="B107" s="257"/>
    </row>
    <row r="108" spans="2:2" ht="12.95" customHeight="1" x14ac:dyDescent="0.2">
      <c r="B108" s="257"/>
    </row>
    <row r="109" spans="2:2" ht="12.95" customHeight="1" x14ac:dyDescent="0.2">
      <c r="B109" s="257"/>
    </row>
    <row r="110" spans="2:2" ht="12.95" customHeight="1" x14ac:dyDescent="0.2">
      <c r="B110" s="257"/>
    </row>
    <row r="111" spans="2:2" ht="12.95" customHeight="1" x14ac:dyDescent="0.2">
      <c r="B111" s="257"/>
    </row>
    <row r="112" spans="2:2" ht="12.95" customHeight="1" x14ac:dyDescent="0.2">
      <c r="B112" s="257"/>
    </row>
    <row r="113" spans="2:2" ht="12.95" customHeight="1" x14ac:dyDescent="0.2">
      <c r="B113" s="257"/>
    </row>
    <row r="114" spans="2:2" ht="12.95" customHeight="1" x14ac:dyDescent="0.2">
      <c r="B114" s="257"/>
    </row>
    <row r="115" spans="2:2" ht="12.95" customHeight="1" x14ac:dyDescent="0.2">
      <c r="B115" s="257"/>
    </row>
    <row r="116" spans="2:2" ht="12.95" customHeight="1" x14ac:dyDescent="0.2">
      <c r="B116" s="257"/>
    </row>
    <row r="117" spans="2:2" ht="12.95" customHeight="1" x14ac:dyDescent="0.2">
      <c r="B117" s="257"/>
    </row>
    <row r="118" spans="2:2" ht="12.95" customHeight="1" x14ac:dyDescent="0.2">
      <c r="B118" s="257"/>
    </row>
    <row r="119" spans="2:2" ht="12.95" customHeight="1" x14ac:dyDescent="0.2">
      <c r="B119" s="257"/>
    </row>
    <row r="120" spans="2:2" ht="12.95" customHeight="1" x14ac:dyDescent="0.2">
      <c r="B120" s="257"/>
    </row>
    <row r="121" spans="2:2" ht="12.95" customHeight="1" x14ac:dyDescent="0.2">
      <c r="B121" s="257"/>
    </row>
    <row r="122" spans="2:2" ht="12.95" customHeight="1" x14ac:dyDescent="0.2">
      <c r="B122" s="257"/>
    </row>
    <row r="123" spans="2:2" ht="12.95" customHeight="1" x14ac:dyDescent="0.2">
      <c r="B123" s="257"/>
    </row>
    <row r="124" spans="2:2" ht="12.95" customHeight="1" x14ac:dyDescent="0.2">
      <c r="B124" s="257"/>
    </row>
    <row r="125" spans="2:2" ht="12.95" customHeight="1" x14ac:dyDescent="0.2">
      <c r="B125" s="257"/>
    </row>
    <row r="126" spans="2:2" ht="12.95" customHeight="1" x14ac:dyDescent="0.2">
      <c r="B126" s="257"/>
    </row>
    <row r="127" spans="2:2" ht="12.95" customHeight="1" x14ac:dyDescent="0.2">
      <c r="B127" s="257"/>
    </row>
    <row r="128" spans="2:2" ht="12.95" customHeight="1" x14ac:dyDescent="0.2">
      <c r="B128" s="257"/>
    </row>
    <row r="129" spans="2:2" ht="12.95" customHeight="1" x14ac:dyDescent="0.2">
      <c r="B129" s="257"/>
    </row>
    <row r="130" spans="2:2" ht="12.95" customHeight="1" x14ac:dyDescent="0.2">
      <c r="B130" s="257"/>
    </row>
    <row r="131" spans="2:2" ht="12.95" customHeight="1" x14ac:dyDescent="0.2">
      <c r="B131" s="257"/>
    </row>
    <row r="132" spans="2:2" ht="12.95" customHeight="1" x14ac:dyDescent="0.2">
      <c r="B132" s="257"/>
    </row>
    <row r="133" spans="2:2" ht="12.95" customHeight="1" x14ac:dyDescent="0.2">
      <c r="B133" s="257"/>
    </row>
    <row r="134" spans="2:2" ht="12.95" customHeight="1" x14ac:dyDescent="0.2">
      <c r="B134" s="257"/>
    </row>
    <row r="135" spans="2:2" ht="12.95" customHeight="1" x14ac:dyDescent="0.2">
      <c r="B135" s="257"/>
    </row>
    <row r="136" spans="2:2" ht="12.95" customHeight="1" x14ac:dyDescent="0.2">
      <c r="B136" s="257"/>
    </row>
    <row r="137" spans="2:2" ht="12.95" customHeight="1" x14ac:dyDescent="0.2">
      <c r="B137" s="257"/>
    </row>
    <row r="138" spans="2:2" ht="12.95" customHeight="1" x14ac:dyDescent="0.2">
      <c r="B138" s="257"/>
    </row>
    <row r="139" spans="2:2" ht="12.95" customHeight="1" x14ac:dyDescent="0.2">
      <c r="B139" s="257"/>
    </row>
    <row r="140" spans="2:2" ht="12.95" customHeight="1" x14ac:dyDescent="0.2">
      <c r="B140" s="257"/>
    </row>
    <row r="141" spans="2:2" ht="12.95" customHeight="1" x14ac:dyDescent="0.2">
      <c r="B141" s="257"/>
    </row>
    <row r="142" spans="2:2" ht="12.95" customHeight="1" x14ac:dyDescent="0.2">
      <c r="B142" s="257"/>
    </row>
    <row r="143" spans="2:2" ht="12.95" customHeight="1" x14ac:dyDescent="0.2">
      <c r="B143" s="257"/>
    </row>
    <row r="144" spans="2:2" ht="12.95" customHeight="1" x14ac:dyDescent="0.2">
      <c r="B144" s="257"/>
    </row>
    <row r="145" spans="2:2" ht="12.95" customHeight="1" x14ac:dyDescent="0.2">
      <c r="B145" s="257"/>
    </row>
    <row r="146" spans="2:2" ht="12.95" customHeight="1" x14ac:dyDescent="0.2">
      <c r="B146" s="257"/>
    </row>
    <row r="147" spans="2:2" ht="12.95" customHeight="1" x14ac:dyDescent="0.2">
      <c r="B147" s="257"/>
    </row>
    <row r="148" spans="2:2" ht="12.95" customHeight="1" x14ac:dyDescent="0.2">
      <c r="B148" s="257"/>
    </row>
    <row r="149" spans="2:2" ht="12.95" customHeight="1" x14ac:dyDescent="0.2">
      <c r="B149" s="257"/>
    </row>
    <row r="150" spans="2:2" ht="12.95" customHeight="1" x14ac:dyDescent="0.2">
      <c r="B150" s="257"/>
    </row>
    <row r="151" spans="2:2" ht="12.95" customHeight="1" x14ac:dyDescent="0.2">
      <c r="B151" s="257"/>
    </row>
    <row r="152" spans="2:2" ht="12.95" customHeight="1" x14ac:dyDescent="0.2">
      <c r="B152" s="257"/>
    </row>
    <row r="153" spans="2:2" ht="12.95" customHeight="1" x14ac:dyDescent="0.2">
      <c r="B153" s="257"/>
    </row>
    <row r="154" spans="2:2" ht="12.95" customHeight="1" x14ac:dyDescent="0.2">
      <c r="B154" s="257"/>
    </row>
    <row r="155" spans="2:2" ht="12.95" customHeight="1" x14ac:dyDescent="0.2">
      <c r="B155" s="257"/>
    </row>
    <row r="156" spans="2:2" ht="12.95" customHeight="1" x14ac:dyDescent="0.2">
      <c r="B156" s="257"/>
    </row>
    <row r="157" spans="2:2" ht="12.95" customHeight="1" x14ac:dyDescent="0.2">
      <c r="B157" s="257"/>
    </row>
    <row r="158" spans="2:2" ht="12.95" customHeight="1" x14ac:dyDescent="0.2">
      <c r="B158" s="257"/>
    </row>
    <row r="159" spans="2:2" ht="12.95" customHeight="1" x14ac:dyDescent="0.2">
      <c r="B159" s="257"/>
    </row>
    <row r="160" spans="2:2" ht="12.95" customHeight="1" x14ac:dyDescent="0.2">
      <c r="B160" s="257"/>
    </row>
    <row r="161" spans="2:2" ht="12.95" customHeight="1" x14ac:dyDescent="0.2">
      <c r="B161" s="257"/>
    </row>
    <row r="162" spans="2:2" ht="12.95" customHeight="1" x14ac:dyDescent="0.2">
      <c r="B162" s="257"/>
    </row>
    <row r="163" spans="2:2" ht="12.95" customHeight="1" x14ac:dyDescent="0.2">
      <c r="B163" s="257"/>
    </row>
    <row r="164" spans="2:2" ht="12.95" customHeight="1" x14ac:dyDescent="0.2">
      <c r="B164" s="257"/>
    </row>
    <row r="165" spans="2:2" ht="12.95" customHeight="1" x14ac:dyDescent="0.2">
      <c r="B165" s="257"/>
    </row>
    <row r="166" spans="2:2" ht="12.95" customHeight="1" x14ac:dyDescent="0.2">
      <c r="B166" s="257"/>
    </row>
    <row r="167" spans="2:2" ht="12.95" customHeight="1" x14ac:dyDescent="0.2">
      <c r="B167" s="257"/>
    </row>
    <row r="168" spans="2:2" ht="12.95" customHeight="1" x14ac:dyDescent="0.2">
      <c r="B168" s="257"/>
    </row>
    <row r="169" spans="2:2" ht="12.95" customHeight="1" x14ac:dyDescent="0.2">
      <c r="B169" s="257"/>
    </row>
    <row r="170" spans="2:2" ht="12.95" customHeight="1" x14ac:dyDescent="0.2">
      <c r="B170" s="257"/>
    </row>
    <row r="171" spans="2:2" ht="12.95" customHeight="1" x14ac:dyDescent="0.2">
      <c r="B171" s="257"/>
    </row>
    <row r="172" spans="2:2" ht="12.95" customHeight="1" x14ac:dyDescent="0.2">
      <c r="B172" s="257"/>
    </row>
    <row r="173" spans="2:2" ht="12.95" customHeight="1" x14ac:dyDescent="0.2">
      <c r="B173" s="257"/>
    </row>
    <row r="174" spans="2:2" ht="12.95" customHeight="1" x14ac:dyDescent="0.2">
      <c r="B174" s="257"/>
    </row>
    <row r="175" spans="2:2" ht="12.95" customHeight="1" x14ac:dyDescent="0.2">
      <c r="B175" s="257"/>
    </row>
    <row r="176" spans="2:2" ht="12.95" customHeight="1" x14ac:dyDescent="0.2">
      <c r="B176" s="257"/>
    </row>
    <row r="177" spans="2:2" ht="12.95" customHeight="1" x14ac:dyDescent="0.2">
      <c r="B177" s="257"/>
    </row>
    <row r="178" spans="2:2" ht="12.95" customHeight="1" x14ac:dyDescent="0.2">
      <c r="B178" s="257"/>
    </row>
    <row r="179" spans="2:2" ht="12.95" customHeight="1" x14ac:dyDescent="0.2">
      <c r="B179" s="257"/>
    </row>
    <row r="180" spans="2:2" ht="12.95" customHeight="1" x14ac:dyDescent="0.2">
      <c r="B180" s="257"/>
    </row>
    <row r="181" spans="2:2" ht="12.95" customHeight="1" x14ac:dyDescent="0.2">
      <c r="B181" s="257"/>
    </row>
    <row r="182" spans="2:2" ht="12.95" customHeight="1" x14ac:dyDescent="0.2">
      <c r="B182" s="257"/>
    </row>
    <row r="183" spans="2:2" ht="12.95" customHeight="1" x14ac:dyDescent="0.2">
      <c r="B183" s="257"/>
    </row>
    <row r="184" spans="2:2" ht="12.95" customHeight="1" x14ac:dyDescent="0.2">
      <c r="B184" s="257"/>
    </row>
    <row r="185" spans="2:2" ht="12.95" customHeight="1" x14ac:dyDescent="0.2">
      <c r="B185" s="257"/>
    </row>
    <row r="186" spans="2:2" ht="12.95" customHeight="1" x14ac:dyDescent="0.2">
      <c r="B186" s="257"/>
    </row>
    <row r="187" spans="2:2" ht="12.95" customHeight="1" x14ac:dyDescent="0.2">
      <c r="B187" s="257"/>
    </row>
    <row r="188" spans="2:2" ht="12.95" customHeight="1" x14ac:dyDescent="0.2">
      <c r="B188" s="257"/>
    </row>
    <row r="189" spans="2:2" ht="12.95" customHeight="1" x14ac:dyDescent="0.2">
      <c r="B189" s="257"/>
    </row>
    <row r="190" spans="2:2" ht="12.95" customHeight="1" x14ac:dyDescent="0.2">
      <c r="B190" s="257"/>
    </row>
    <row r="191" spans="2:2" ht="12.95" customHeight="1" x14ac:dyDescent="0.2">
      <c r="B191" s="257"/>
    </row>
    <row r="192" spans="2:2" ht="12.95" customHeight="1" x14ac:dyDescent="0.2">
      <c r="B192" s="257"/>
    </row>
    <row r="193" spans="2:2" ht="12.95" customHeight="1" x14ac:dyDescent="0.2">
      <c r="B193" s="257"/>
    </row>
    <row r="194" spans="2:2" ht="12.95" customHeight="1" x14ac:dyDescent="0.2">
      <c r="B194" s="257"/>
    </row>
    <row r="195" spans="2:2" ht="12.95" customHeight="1" x14ac:dyDescent="0.2">
      <c r="B195" s="257"/>
    </row>
    <row r="196" spans="2:2" ht="12.95" customHeight="1" x14ac:dyDescent="0.2">
      <c r="B196" s="257"/>
    </row>
    <row r="197" spans="2:2" ht="12.95" customHeight="1" x14ac:dyDescent="0.2">
      <c r="B197" s="257"/>
    </row>
    <row r="198" spans="2:2" ht="12.95" customHeight="1" x14ac:dyDescent="0.2">
      <c r="B198" s="257"/>
    </row>
    <row r="199" spans="2:2" ht="12.95" customHeight="1" x14ac:dyDescent="0.2">
      <c r="B199" s="257"/>
    </row>
    <row r="200" spans="2:2" ht="12.95" customHeight="1" x14ac:dyDescent="0.2">
      <c r="B200" s="257"/>
    </row>
    <row r="201" spans="2:2" ht="12.95" customHeight="1" x14ac:dyDescent="0.2">
      <c r="B201" s="257"/>
    </row>
    <row r="202" spans="2:2" ht="12.95" customHeight="1" x14ac:dyDescent="0.2">
      <c r="B202" s="257"/>
    </row>
    <row r="203" spans="2:2" ht="12.95" customHeight="1" x14ac:dyDescent="0.2">
      <c r="B203" s="257"/>
    </row>
    <row r="204" spans="2:2" ht="12.95" customHeight="1" x14ac:dyDescent="0.2">
      <c r="B204" s="257"/>
    </row>
    <row r="205" spans="2:2" ht="12.95" customHeight="1" x14ac:dyDescent="0.2">
      <c r="B205" s="257"/>
    </row>
    <row r="206" spans="2:2" ht="12.95" customHeight="1" x14ac:dyDescent="0.2">
      <c r="B206" s="257"/>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Überblick</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2022-02-04T12:23:55Z</cp:lastPrinted>
  <dcterms:created xsi:type="dcterms:W3CDTF">1996-10-17T05:27:31Z</dcterms:created>
  <dcterms:modified xsi:type="dcterms:W3CDTF">2022-02-18T12:54:06Z</dcterms:modified>
</cp:coreProperties>
</file>