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2\Kap2G - Handel,Tourismus,Gastgewerbe\Kap2GIV\"/>
    </mc:Choice>
  </mc:AlternateContent>
  <bookViews>
    <workbookView xWindow="360" yWindow="120" windowWidth="10410" windowHeight="7335" tabRatio="811"/>
  </bookViews>
  <sheets>
    <sheet name="Impressum" sheetId="2076" r:id="rId1"/>
    <sheet name="Zeichenerklärung" sheetId="2077"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Leerseite" sheetId="2075"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8"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(1)'!$D$1:$D$53</definedName>
    <definedName name="_xlnm._FilterDatabase" localSheetId="43" hidden="1">'Tabelle 16 (2)'!$D$1:$D$49</definedName>
    <definedName name="_xlnm._FilterDatabase" localSheetId="44" hidden="1">'Tabelle 16 (3)'!$D$1:$D$48</definedName>
    <definedName name="_xlnm._FilterDatabase" localSheetId="46" hidden="1">'Tabelle 18-19'!$D$1:$D$83</definedName>
    <definedName name="_xlnm._FilterDatabase" localSheetId="26" hidden="1">'Tabelle 9 (1)'!$B$1:$B$88</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<sst xmlns="http://schemas.openxmlformats.org/spreadsheetml/2006/main" count="3383" uniqueCount="567">
  <si>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</si>
  <si>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</si>
  <si>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</si>
  <si>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</si>
  <si>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</si>
  <si>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</si>
  <si>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</si>
  <si>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</si>
  <si>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</si>
  <si>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</si>
  <si>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</si>
  <si>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</si>
  <si>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</si>
  <si>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</si>
  <si>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</si>
  <si>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</si>
  <si>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</si>
  <si>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</si>
  <si>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</si>
  <si>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</si>
  <si>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</si>
  <si>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</si>
  <si>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</si>
  <si>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</si>
  <si>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</si>
  <si>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</si>
  <si>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</si>
  <si>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</si>
  <si>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</si>
  <si>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</si>
  <si>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</si>
  <si>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</si>
  <si>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</si>
  <si>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</si>
  <si>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</si>
  <si>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</si>
  <si>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</si>
  <si>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</si>
  <si>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</si>
  <si>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</si>
  <si>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</si>
  <si>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</si>
  <si>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</si>
  <si>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</si>
  <si>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</si>
  <si>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</si>
  <si>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</si>
  <si>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</si>
  <si>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</si>
  <si>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</si>
  <si>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</si>
  <si>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</si>
  <si>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</si>
  <si>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</si>
  <si>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</si>
  <si>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</si>
  <si>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</si>
  <si>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</si>
  <si>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</si>
  <si>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</si>
  <si>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</si>
  <si>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</si>
  <si>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</si>
  <si>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</si>
  <si>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</si>
  <si>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</si>
  <si>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</si>
  <si>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</si>
  <si>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</si>
  <si>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</si>
  <si>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</si>
  <si>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</si>
  <si>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</si>
  <si>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</si>
  <si>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</si>
  <si>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</si>
  <si>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</si>
  <si>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</si>
  <si>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</si>
  <si>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</si>
  <si>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</si>
  <si>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</si>
  <si>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</si>
  <si>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</si>
  <si>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</si>
  <si>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</si>
  <si>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</si>
  <si>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</si>
  <si>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</si>
  <si>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</si>
  <si>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</si>
  <si>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</si>
  <si>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</si>
  <si>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</si>
  <si>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</si>
  <si>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</si>
  <si>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</si>
  <si>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</si>
  <si>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</si>
  <si>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</si>
  <si>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</si>
  <si>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</si>
  <si>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</si>
  <si>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</si>
  <si>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</si>
  <si>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</si>
  <si>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</si>
  <si>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</si>
  <si>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</si>
  <si>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</si>
  <si>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</si>
  <si>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</si>
  <si>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</si>
  <si>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</si>
  <si>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</si>
  <si>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</si>
  <si>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</si>
  <si>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</si>
  <si>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</si>
  <si>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</si>
  <si>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</si>
  <si>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</si>
  <si>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</si>
  <si>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</si>
  <si>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</si>
  <si>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</si>
  <si>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</si>
  <si>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</si>
  <si>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</si>
  <si>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</si>
  <si>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</si>
  <si>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</si>
  <si>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</si>
  <si>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</si>
  <si>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</si>
  <si>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</si>
  <si>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</si>
  <si>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</si>
  <si>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</si>
  <si>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</si>
  <si>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</si>
  <si>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</si>
  <si>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</si>
  <si>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</si>
  <si>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</si>
  <si>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</si>
  <si>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</si>
  <si>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</si>
  <si>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</si>
  <si>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</si>
  <si>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</si>
  <si>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</si>
  <si>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</si>
  <si>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</si>
  <si>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</si>
  <si>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</si>
  <si>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</si>
  <si>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</si>
  <si>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</si>
  <si>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</si>
  <si>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</si>
  <si>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</si>
  <si>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</si>
  <si>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</si>
  <si>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</si>
  <si>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</si>
  <si>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</si>
  <si>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</si>
  <si>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</si>
  <si>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</si>
  <si>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</si>
  <si>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</si>
  <si>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</si>
  <si>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</si>
  <si>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</si>
  <si>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</si>
  <si>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</si>
  <si>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</si>
  <si>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</si>
  <si>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</si>
  <si>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</si>
  <si>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</si>
  <si>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</si>
  <si>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</si>
  <si>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</si>
  <si>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</si>
  <si>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</si>
  <si>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</si>
  <si>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</si>
  <si>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</si>
  <si>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</si>
  <si>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</si>
  <si>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</si>
  <si>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</si>
  <si>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</si>
  <si>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</si>
  <si>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</si>
  <si>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</si>
  <si>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</si>
  <si>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</si>
  <si>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</si>
  <si>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</si>
  <si>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</si>
  <si>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</si>
  <si>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</si>
  <si>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</si>
  <si>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</si>
  <si>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</si>
  <si>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</si>
  <si>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</si>
  <si>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</si>
  <si>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</si>
  <si>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</si>
  <si>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</si>
  <si>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</si>
  <si>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</si>
  <si>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</si>
  <si>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</si>
  <si>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</si>
  <si>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</si>
  <si>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</si>
  <si>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</si>
  <si>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</si>
  <si>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</si>
  <si>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</si>
  <si>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</si>
  <si>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</si>
  <si>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</si>
  <si>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</si>
  <si>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</si>
  <si>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</si>
  <si>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</si>
  <si>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</si>
  <si>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</si>
  <si>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</si>
  <si>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</si>
  <si>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</si>
  <si>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</si>
  <si>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</si>
  <si>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</si>
  <si>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</si>
  <si>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</si>
  <si>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</si>
  <si>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</si>
  <si>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</si>
  <si>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</si>
  <si>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</si>
  <si>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</si>
  <si>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</si>
  <si>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</si>
  <si>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</si>
  <si>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</si>
  <si>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</si>
  <si>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</si>
  <si>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</si>
  <si>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</si>
  <si>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</si>
  <si>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</si>
  <si>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</si>
  <si>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</si>
  <si>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</si>
  <si>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</si>
  <si>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</si>
  <si>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</si>
  <si>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</si>
  <si>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</si>
  <si>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</si>
  <si>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</si>
  <si>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</si>
  <si>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</si>
  <si>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</si>
  <si>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</si>
  <si>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</si>
  <si>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</si>
  <si>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</si>
  <si>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</si>
  <si>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</si>
  <si>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</si>
  <si>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</si>
  <si>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</si>
  <si>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</si>
  <si>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</si>
  <si>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</si>
  <si>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</si>
  <si>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</si>
  <si>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</si>
  <si>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</si>
  <si>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</si>
  <si>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</si>
  <si>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</si>
  <si>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</si>
  <si>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</si>
  <si>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</si>
  <si>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</si>
  <si>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</si>
  <si>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</si>
  <si>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</si>
  <si>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</si>
  <si>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</si>
  <si>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</si>
  <si>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</si>
  <si>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</si>
  <si>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</si>
  <si>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</si>
  <si>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</si>
  <si>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</si>
  <si>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</si>
  <si>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</si>
  <si>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</si>
  <si>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</si>
  <si>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</si>
  <si>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</si>
  <si>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</si>
  <si>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</si>
  <si>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</si>
  <si>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</si>
  <si>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</si>
  <si>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</si>
  <si>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</si>
  <si>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</si>
  <si>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</si>
  <si>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</si>
  <si>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</si>
  <si>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</si>
  <si>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</si>
  <si>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</si>
  <si>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</si>
  <si>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</si>
  <si>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</si>
  <si>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</si>
  <si>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</si>
  <si>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</si>
  <si>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</si>
  <si>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</si>
  <si>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</si>
  <si>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</si>
  <si>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</si>
  <si>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</si>
  <si>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</si>
  <si>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</si>
  <si>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</si>
  <si>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</si>
  <si>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</si>
  <si>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Lehesten, Stadt</t>
  </si>
  <si>
    <t>Meura</t>
  </si>
  <si>
    <t>Rudolstadt, Stadt</t>
  </si>
  <si>
    <t>Saalfeld/Saale, Stadt</t>
  </si>
  <si>
    <t>Uhlstädt-Kirchhasel</t>
  </si>
  <si>
    <t>Unterwellenborn</t>
  </si>
  <si>
    <t>Bad Klosterlausnitz</t>
  </si>
  <si>
    <t>Eisenberg, Stadt</t>
  </si>
  <si>
    <t>Bad Lobenstein, Stadt</t>
  </si>
  <si>
    <t>Neustadt an der Orla,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</si>
  <si>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</si>
  <si>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</si>
  <si>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</si>
  <si>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</si>
  <si>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</si>
  <si>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</si>
  <si>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</si>
  <si>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</si>
  <si>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</si>
  <si>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</si>
  <si>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</si>
  <si>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</si>
  <si>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</si>
  <si>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</si>
  <si>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</si>
  <si>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</si>
  <si>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</si>
  <si>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</si>
  <si>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</si>
  <si>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</si>
  <si>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</si>
  <si>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</si>
  <si>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</si>
  <si>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</si>
  <si>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</si>
  <si>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</si>
  <si>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</si>
  <si>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</si>
  <si>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</si>
  <si>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</si>
  <si>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</si>
  <si>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</si>
  <si>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</si>
  <si>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</si>
  <si>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</si>
  <si>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</si>
  <si>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</si>
  <si>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</si>
  <si>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</si>
  <si>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</si>
  <si>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</si>
  <si>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</si>
  <si>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</si>
  <si>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</si>
  <si>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</si>
  <si>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</si>
  <si>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</si>
  <si>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</si>
  <si>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</si>
  <si>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</si>
  <si>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</si>
  <si>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</si>
  <si>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</si>
  <si>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</si>
  <si>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</si>
  <si>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</si>
  <si>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</si>
  <si>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</si>
  <si>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</si>
  <si>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</si>
  <si>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</si>
  <si>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</si>
  <si>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</si>
  <si>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</si>
  <si>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</si>
  <si>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</si>
  <si>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</si>
  <si>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</si>
  <si>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</si>
  <si>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</si>
  <si>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</si>
  <si>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</si>
  <si>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</si>
  <si>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</si>
  <si>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</si>
  <si>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</si>
  <si>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</si>
  <si>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</si>
  <si>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</si>
  <si>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</si>
  <si>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</si>
  <si>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</si>
  <si>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</si>
  <si>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</si>
  <si>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</si>
  <si>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Amt Creuzburg, Stadt</t>
  </si>
  <si>
    <t>Georgenthal</t>
  </si>
  <si>
    <t>Grammetal</t>
  </si>
  <si>
    <t>Aus Gründen der statistischen Geheimhaltung werden Gemeinden, in denen sich weniger als drei geöffnete Beherbergungsstätten befinden, nicht ausgewiesen. Darüber hinaus geheim zu haltende Daten werden ausgepunktet.</t>
  </si>
  <si>
    <t>Sonnenstein</t>
  </si>
  <si>
    <t>USA</t>
  </si>
  <si>
    <t>a1</t>
  </si>
  <si>
    <t>Belgien</t>
  </si>
  <si>
    <t>Kammerforst</t>
  </si>
  <si>
    <t>Elgersburg</t>
  </si>
  <si>
    <t>3. Ankünfte, Übernachtungen und Aufenthaltsdauer der Gäste in Beherbergungsstätten
nach Herkunftsländern (ohne Camping)</t>
  </si>
  <si>
    <t>Ukraine</t>
  </si>
  <si>
    <t>Gierstädt</t>
  </si>
  <si>
    <t>Am Ettersberg</t>
  </si>
  <si>
    <t>Wurzbach, Stadt</t>
  </si>
  <si>
    <t>Ankünfte und Übernachtungen in Beherbergungsstätten 2021 bis 2022
nach Monaten (ohne Camping)</t>
  </si>
  <si>
    <t>Geöffnete Beherbergungsstätten, angebotene Gästebetten, Kapazitätsauslastung, Ankünfte, Übernachtungen
und durchschnittliche Aufenthaltsdauer nach Monaten der Jahre 2019 bis 2022 (ohne Camping)</t>
  </si>
  <si>
    <r>
      <t>1. Geöffnete Beherbergungsstätten, angebotene Gästebetten, Kapazitätsauslastung, Ankünfte, Übernachtungen
und durchschnittliche Aufenthaltsdauer nach Monaten der Jahre 2019 bis 2022 (ohne Camping)</t>
    </r>
    <r>
      <rPr>
        <b/>
        <vertAlign val="superscript"/>
        <sz val="7"/>
        <rFont val="Arial"/>
        <family val="2"/>
      </rPr>
      <t>*</t>
    </r>
  </si>
  <si>
    <t>Treffurt, Stadt</t>
  </si>
  <si>
    <t>Unstrut-Hainich</t>
  </si>
  <si>
    <t>Leutenberg, Stadt</t>
  </si>
  <si>
    <t>Schmalkalden, Stadt</t>
  </si>
  <si>
    <t>Alle Angaben für das Jahr 2022 beziehen sich auf den Gebietsstand 01.01.2022.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</si>
  <si>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Vereinigtes Königreich</t>
  </si>
  <si>
    <t>Roßleben-Wiehe, Stadt</t>
  </si>
  <si>
    <t>Steinbach-Hallenberg, Stadt</t>
  </si>
  <si>
    <t>Bad Frankenhausen/Kyffh., Stadt</t>
  </si>
  <si>
    <t>Slowenien</t>
  </si>
  <si>
    <t>Indien</t>
  </si>
  <si>
    <t>Schimberg</t>
  </si>
  <si>
    <t>Übernachtungen in Beherbergungsstätten und auf Campingplätzen
im September 2022 nach Betriebsarten</t>
  </si>
  <si>
    <t>Übernachtungen in Beherbergungsstätten und auf Campingplätzen
im September 2022 nach Reisegebieten</t>
  </si>
  <si>
    <t>Veränderung der Ankünfte und Übernachtungen Januar-September 2022 gegenüber Januar-September 2021 nach Reisegebieten in Prozent (einschl. Camping)</t>
  </si>
  <si>
    <t>Ankünfte und Übernachtungen in Beherbergungsstätten (ohne Camping)
im September 2022 nach ausgewählten Herkunftsländern der Gäste</t>
  </si>
  <si>
    <t>Ankünfte und Übernachtungen in Beherbergungsstätten
(ohne Camping) im September 2022 nach Kreisen</t>
  </si>
  <si>
    <t>September 2022</t>
  </si>
  <si>
    <t>Januar bis September 2022</t>
  </si>
  <si>
    <t>Jan. - Sep.
2022</t>
  </si>
  <si>
    <t>Jan. - Sep. 2022</t>
  </si>
  <si>
    <t>Europa</t>
  </si>
  <si>
    <t>Bulgarien</t>
  </si>
  <si>
    <t>Dänemark</t>
  </si>
  <si>
    <t>Estland</t>
  </si>
  <si>
    <t>Finnland</t>
  </si>
  <si>
    <t>x</t>
  </si>
  <si>
    <t>Griechenland</t>
  </si>
  <si>
    <t>Irland</t>
  </si>
  <si>
    <t>Island</t>
  </si>
  <si>
    <t>Kroatien</t>
  </si>
  <si>
    <t>Lettland</t>
  </si>
  <si>
    <t>Litauen</t>
  </si>
  <si>
    <t>Luxemburg</t>
  </si>
  <si>
    <t>Malta</t>
  </si>
  <si>
    <t>Norwegen</t>
  </si>
  <si>
    <t>Portugal</t>
  </si>
  <si>
    <t>Russland</t>
  </si>
  <si>
    <t>Schweden</t>
  </si>
  <si>
    <t>Spanien</t>
  </si>
  <si>
    <t>Türkei</t>
  </si>
  <si>
    <t>Ungarn</t>
  </si>
  <si>
    <t>Zypern</t>
  </si>
  <si>
    <t>sonstige europäische Länder</t>
  </si>
  <si>
    <t>Afrika</t>
  </si>
  <si>
    <t>Republik Südafrika</t>
  </si>
  <si>
    <t>sonstige afrikanische Länder</t>
  </si>
  <si>
    <t>Asien</t>
  </si>
  <si>
    <t>Arabische Golfstaaten</t>
  </si>
  <si>
    <t>China (einschl. Hongkong)</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</si>
  <si>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</si>
  <si>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</si>
  <si>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</si>
  <si>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</si>
  <si>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</si>
  <si>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</si>
  <si>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</si>
  <si>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</si>
  <si>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</si>
  <si>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</si>
  <si>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</si>
  <si>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</si>
  <si>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</si>
  <si>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</si>
  <si>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</si>
  <si>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</si>
  <si>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</si>
  <si>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Mohlsdorf-Teichwolframsdorf</t>
  </si>
  <si>
    <t>.</t>
  </si>
  <si>
    <t>2. Übernachtungen in Berherbergungsstätten und auf Campingplätzen im September 2022 nach Betriebsarten</t>
  </si>
  <si>
    <t>3. Übernachtungen in Beherbergungsstätten und auf Campingplätzen im September 2022 nach Reisegebieten</t>
  </si>
  <si>
    <t xml:space="preserve">Veränderung der Ankünfte und Übernachtungen Januar-September 2022 gegenüber </t>
  </si>
  <si>
    <t>Januar-September 2021 nach Reisegebieten in Prozent (einschl. Camping)</t>
  </si>
  <si>
    <t xml:space="preserve">    im September 2022 nach Kreisen</t>
  </si>
  <si>
    <t xml:space="preserve">    im September 2022 nach ausgewählten Herkunftsländern der Gäste</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</si>
  <si>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</si>
  <si>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</si>
  <si>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</si>
  <si>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</si>
  <si>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</si>
  <si>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</si>
  <si>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</si>
  <si>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</si>
  <si>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</si>
  <si>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</si>
  <si>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</si>
  <si>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</si>
  <si>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</si>
  <si>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</si>
  <si>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</si>
  <si>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</si>
  <si>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</si>
  <si>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</si>
  <si>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</si>
  <si>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</si>
  <si>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</si>
  <si>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</si>
  <si>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</si>
  <si>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</si>
  <si>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</si>
  <si>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13 - Öffentlichkeitsarbeit, Publikationen, Webangebote, Analysen</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</si>
  <si>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</si>
  <si>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</si>
  <si>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</si>
  <si>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</si>
  <si>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</si>
  <si>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</si>
  <si>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 xml:space="preserve"> </t>
  </si>
  <si>
    <t>Gäste und Übernachtungen in Thüringen September 2022 Vorläufige Ergebnisse</t>
  </si>
  <si>
    <t>Erscheinungsweise: monatlich</t>
  </si>
  <si>
    <t>Karte Reisegebiete ist als PDF 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</si>
</sst>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3"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sz val="11"/>
      <color rgb="FF000000"/>
      <name val="Arial"/>
      <family val="2"/>
    </font>
    <font>
      <b/>
      <sz val="9"/>
      <color theme="0"/>
      <name val="Arial"/>
      <family val="2"/>
    </font>
    <font>
      <b/>
      <sz val="12"/>
      <name val="Arial"/>
      <family val="2"/>
    </font>
    <font>
      <sz val="11"/>
      <name val="Arial"/>
      <family val="2"/>
    </font>
    <font>
      <b/>
      <sz val="11"/>
      <name val="Arial"/>
      <family val="2"/>
    </font>
  </fonts>
  <fills count="4">
    <fill>
      <patternFill patternType="none"/>
    </fill>
    <fill>
      <patternFill patternType="gray125"/>
    </fill>
    <fill>
      <patternFill patternType="solid">
        <fgColor indexed="9"/>
        <bgColor indexed="64"/>
      </patternFill>
    </fill>
    <fill>
      <patternFill patternType="solid">
        <fgColor theme="3" tint="0.79998168889431442"/>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26">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21" fillId="0" borderId="0" xfId="0" applyFont="1" applyAlignment="1">
      <alignment horizontal="justify" vertical="center"/>
    </xf>
    <xf numFmtId="0" fontId="23" fillId="0" borderId="2" xfId="1" applyFont="1" applyFill="1" applyBorder="1" applyAlignment="1">
      <alignment horizontal="center" vertical="center" wrapText="1"/>
    </xf>
    <xf numFmtId="0" fontId="37" fillId="0" borderId="0" xfId="0" applyFont="1" applyAlignment="1">
      <alignment horizontal="justify" vertical="center"/>
    </xf>
    <xf numFmtId="0" fontId="18" fillId="0" borderId="0" xfId="21" applyFont="1" applyFill="1" applyAlignment="1">
      <alignment horizontal="left" vertical="center"/>
    </xf>
    <xf numFmtId="0" fontId="38" fillId="0" borderId="0" xfId="0" applyFont="1" applyAlignment="1">
      <alignment horizontal="justify" vertical="center"/>
    </xf>
    <xf numFmtId="0" fontId="36" fillId="0" borderId="0" xfId="0" applyFont="1" applyAlignment="1">
      <alignment horizontal="justify" vertical="center" wrapText="1"/>
    </xf>
    <xf numFmtId="0" fontId="18" fillId="2" borderId="0" xfId="0"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39" fillId="0" borderId="0" xfId="21" applyFont="1" applyFill="1" applyAlignment="1"/>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40" fillId="0" borderId="0" xfId="0" applyFont="1" applyAlignment="1">
      <alignment vertical="center"/>
    </xf>
    <xf numFmtId="0" fontId="0" fillId="0" borderId="0" xfId="0" applyAlignment="1"/>
    <xf numFmtId="0" fontId="41" fillId="0" borderId="0" xfId="0" applyFont="1" applyAlignment="1">
      <alignment horizontal="center"/>
    </xf>
    <xf numFmtId="0" fontId="41" fillId="0" borderId="0" xfId="0" applyFont="1"/>
    <xf numFmtId="0" fontId="41" fillId="0" borderId="0" xfId="0" applyFont="1" applyAlignment="1">
      <alignment vertical="top"/>
    </xf>
    <xf numFmtId="0" fontId="41" fillId="0" borderId="0" xfId="0" applyFont="1" applyAlignment="1">
      <alignment wrapText="1"/>
    </xf>
    <xf numFmtId="0" fontId="42"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41"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Alignment="1"/>
    <xf numFmtId="0" fontId="2" fillId="0" borderId="0" xfId="0" applyFont="1" applyAlignment="1">
      <alignment horizontal="center" vertical="center" wrapText="1"/>
    </xf>
    <xf numFmtId="0" fontId="0" fillId="0" borderId="0" xfId="0" applyAlignment="1">
      <alignment vertical="center" wrapText="1"/>
    </xf>
    <xf numFmtId="0" fontId="29" fillId="0" borderId="0" xfId="0" applyFont="1" applyAlignment="1">
      <alignment horizontal="center"/>
    </xf>
    <xf numFmtId="0" fontId="0" fillId="0" borderId="0" xfId="0" applyAlignment="1"/>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(1)'!$A$5:$B$25</c:f>
              <c:multiLvlStrCache>
                <c:ptCount val="21"/>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lvl>
                <c:lvl>
                  <c:pt idx="0">
                    <c:v>2021</c:v>
                  </c:pt>
                  <c:pt idx="12">
                    <c:v>2022</c:v>
                  </c:pt>
                </c:lvl>
              </c:multiLvlStrCache>
            </c:multiLvlStrRef>
          </c:cat>
          <c:val>
            <c:numRef>
              <c:f>'Daten Grafik (1)'!$C$5:$C$25</c:f>
              <c:numCache>
                <c:formatCode>0</c:formatCode>
                <c:ptCount val="21"/>
                <c:pt idx="0">
                  <c:v>33.938000000000002</c:v>
                </c:pt>
                <c:pt idx="1">
                  <c:v>37.183</c:v>
                </c:pt>
                <c:pt idx="2">
                  <c:v>50.832000000000001</c:v>
                </c:pt>
                <c:pt idx="3">
                  <c:v>46.439</c:v>
                </c:pt>
                <c:pt idx="4">
                  <c:v>54.198</c:v>
                </c:pt>
                <c:pt idx="5">
                  <c:v>163.92599999999999</c:v>
                </c:pt>
                <c:pt idx="6">
                  <c:v>321.31799999999998</c:v>
                </c:pt>
                <c:pt idx="7">
                  <c:v>380.02199999999999</c:v>
                </c:pt>
                <c:pt idx="8">
                  <c:v>374.41399999999999</c:v>
                </c:pt>
                <c:pt idx="9">
                  <c:v>332.69299999999998</c:v>
                </c:pt>
                <c:pt idx="10">
                  <c:v>177.26</c:v>
                </c:pt>
                <c:pt idx="11">
                  <c:v>100.06100000000001</c:v>
                </c:pt>
                <c:pt idx="12">
                  <c:v>103.866</c:v>
                </c:pt>
                <c:pt idx="13">
                  <c:v>139.59</c:v>
                </c:pt>
                <c:pt idx="14">
                  <c:v>179.251</c:v>
                </c:pt>
                <c:pt idx="15">
                  <c:v>246.84899999999999</c:v>
                </c:pt>
                <c:pt idx="16">
                  <c:v>324.66300000000001</c:v>
                </c:pt>
                <c:pt idx="17">
                  <c:v>335.05399999999997</c:v>
                </c:pt>
                <c:pt idx="18">
                  <c:v>331.68900000000002</c:v>
                </c:pt>
                <c:pt idx="19">
                  <c:v>322.24599999999998</c:v>
                </c:pt>
                <c:pt idx="20">
                  <c:v>350.02300000000002</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(1)'!$A$5:$B$25</c:f>
              <c:multiLvlStrCache>
                <c:ptCount val="21"/>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lvl>
                <c:lvl>
                  <c:pt idx="0">
                    <c:v>2021</c:v>
                  </c:pt>
                  <c:pt idx="12">
                    <c:v>2022</c:v>
                  </c:pt>
                </c:lvl>
              </c:multiLvlStrCache>
            </c:multiLvlStrRef>
          </c:cat>
          <c:val>
            <c:numRef>
              <c:f>'Daten Grafik (1)'!$D$5:$D$25</c:f>
              <c:numCache>
                <c:formatCode>0</c:formatCode>
                <c:ptCount val="21"/>
                <c:pt idx="0">
                  <c:v>174.64</c:v>
                </c:pt>
                <c:pt idx="1">
                  <c:v>185.845</c:v>
                </c:pt>
                <c:pt idx="2">
                  <c:v>228.773</c:v>
                </c:pt>
                <c:pt idx="3">
                  <c:v>219.744</c:v>
                </c:pt>
                <c:pt idx="4">
                  <c:v>241.88</c:v>
                </c:pt>
                <c:pt idx="5">
                  <c:v>472.42599999999999</c:v>
                </c:pt>
                <c:pt idx="6">
                  <c:v>866.12</c:v>
                </c:pt>
                <c:pt idx="7">
                  <c:v>1057.223</c:v>
                </c:pt>
                <c:pt idx="8">
                  <c:v>951.69600000000003</c:v>
                </c:pt>
                <c:pt idx="9">
                  <c:v>894.4</c:v>
                </c:pt>
                <c:pt idx="10">
                  <c:v>509.13099999999997</c:v>
                </c:pt>
                <c:pt idx="11">
                  <c:v>327.12</c:v>
                </c:pt>
                <c:pt idx="12">
                  <c:v>334.69600000000003</c:v>
                </c:pt>
                <c:pt idx="13">
                  <c:v>433.11900000000003</c:v>
                </c:pt>
                <c:pt idx="14">
                  <c:v>514.78899999999999</c:v>
                </c:pt>
                <c:pt idx="15">
                  <c:v>661.50199999999995</c:v>
                </c:pt>
                <c:pt idx="16">
                  <c:v>806.42200000000003</c:v>
                </c:pt>
                <c:pt idx="17">
                  <c:v>836.024</c:v>
                </c:pt>
                <c:pt idx="18">
                  <c:v>865.30899999999997</c:v>
                </c:pt>
                <c:pt idx="19">
                  <c:v>895.49900000000002</c:v>
                </c:pt>
                <c:pt idx="20">
                  <c:v>862.60799999999995</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405453</c:v>
                </c:pt>
                <c:pt idx="1">
                  <c:v>81316</c:v>
                </c:pt>
                <c:pt idx="2">
                  <c:v>54443</c:v>
                </c:pt>
                <c:pt idx="3">
                  <c:v>42010</c:v>
                </c:pt>
                <c:pt idx="4">
                  <c:v>49643</c:v>
                </c:pt>
                <c:pt idx="5">
                  <c:v>114246</c:v>
                </c:pt>
                <c:pt idx="6">
                  <c:v>137186</c:v>
                </c:pt>
                <c:pt idx="7">
                  <c:v>27954</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September</a:t>
            </a:r>
            <a:r>
              <a:rPr lang="en-US" sz="1100" baseline="0"/>
              <a:t> 2022</a:t>
            </a:r>
            <a:r>
              <a:rPr lang="en-US" sz="1100"/>
              <a:t>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53524</c:v>
                </c:pt>
                <c:pt idx="1">
                  <c:v>33669</c:v>
                </c:pt>
                <c:pt idx="2">
                  <c:v>45847</c:v>
                </c:pt>
                <c:pt idx="3">
                  <c:v>33374</c:v>
                </c:pt>
                <c:pt idx="4">
                  <c:v>242988</c:v>
                </c:pt>
                <c:pt idx="5">
                  <c:v>42243</c:v>
                </c:pt>
                <c:pt idx="6">
                  <c:v>29385</c:v>
                </c:pt>
                <c:pt idx="7">
                  <c:v>359043</c:v>
                </c:pt>
                <c:pt idx="8">
                  <c:v>72178</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88.567071057192393</c:v>
                </c:pt>
                <c:pt idx="1">
                  <c:v>75.058330971019899</c:v>
                </c:pt>
                <c:pt idx="2">
                  <c:v>64.608012568735305</c:v>
                </c:pt>
                <c:pt idx="3">
                  <c:v>56.9479495268139</c:v>
                </c:pt>
                <c:pt idx="4">
                  <c:v>49.276382709300599</c:v>
                </c:pt>
                <c:pt idx="5">
                  <c:v>45.580871306960397</c:v>
                </c:pt>
                <c:pt idx="6">
                  <c:v>45.997012873094498</c:v>
                </c:pt>
                <c:pt idx="7">
                  <c:v>68.344244186151599</c:v>
                </c:pt>
                <c:pt idx="8">
                  <c:v>45.308975377283602</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59.421333420613401</c:v>
                </c:pt>
                <c:pt idx="1">
                  <c:v>49.346547721460801</c:v>
                </c:pt>
                <c:pt idx="2">
                  <c:v>43.1890479673947</c:v>
                </c:pt>
                <c:pt idx="3">
                  <c:v>29.4549041276046</c:v>
                </c:pt>
                <c:pt idx="4">
                  <c:v>41.521925383596901</c:v>
                </c:pt>
                <c:pt idx="5">
                  <c:v>17.628854337960799</c:v>
                </c:pt>
                <c:pt idx="6">
                  <c:v>26.980891865198299</c:v>
                </c:pt>
                <c:pt idx="7">
                  <c:v>51.868723719313799</c:v>
                </c:pt>
                <c:pt idx="8">
                  <c:v>27.363396225568199</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90"/>
          <c:min val="-1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10"/>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Niederlande</c:v>
                </c:pt>
                <c:pt idx="2">
                  <c:v>Österreich</c:v>
                </c:pt>
                <c:pt idx="3">
                  <c:v>USA</c:v>
                </c:pt>
                <c:pt idx="4">
                  <c:v>Schweiz</c:v>
                </c:pt>
                <c:pt idx="5">
                  <c:v>Slowakische Republik</c:v>
                </c:pt>
                <c:pt idx="6">
                  <c:v>Italien</c:v>
                </c:pt>
                <c:pt idx="7">
                  <c:v>Tschechische Republik</c:v>
                </c:pt>
                <c:pt idx="8">
                  <c:v>Frankreich</c:v>
                </c:pt>
                <c:pt idx="9">
                  <c:v>Dänemark</c:v>
                </c:pt>
                <c:pt idx="10">
                  <c:v>Vereinigtes Königreich</c:v>
                </c:pt>
                <c:pt idx="11">
                  <c:v>Belgien</c:v>
                </c:pt>
                <c:pt idx="12">
                  <c:v>Schweden</c:v>
                </c:pt>
                <c:pt idx="13">
                  <c:v>Spanien</c:v>
                </c:pt>
                <c:pt idx="14">
                  <c:v>Rumänien</c:v>
                </c:pt>
              </c:strCache>
            </c:strRef>
          </c:cat>
          <c:val>
            <c:numRef>
              <c:f>'Daten Grafik (3)'!$B$5:$B$19</c:f>
              <c:numCache>
                <c:formatCode>#\ ###\ ##0;\-#\ ###\ ##0;\-</c:formatCode>
                <c:ptCount val="15"/>
                <c:pt idx="0">
                  <c:v>5070</c:v>
                </c:pt>
                <c:pt idx="1">
                  <c:v>4918</c:v>
                </c:pt>
                <c:pt idx="2">
                  <c:v>4079</c:v>
                </c:pt>
                <c:pt idx="3">
                  <c:v>3869</c:v>
                </c:pt>
                <c:pt idx="4">
                  <c:v>3331</c:v>
                </c:pt>
                <c:pt idx="5">
                  <c:v>2768</c:v>
                </c:pt>
                <c:pt idx="6">
                  <c:v>2216</c:v>
                </c:pt>
                <c:pt idx="7">
                  <c:v>1982</c:v>
                </c:pt>
                <c:pt idx="8">
                  <c:v>1808</c:v>
                </c:pt>
                <c:pt idx="9">
                  <c:v>1343</c:v>
                </c:pt>
                <c:pt idx="10">
                  <c:v>1305</c:v>
                </c:pt>
                <c:pt idx="11">
                  <c:v>1000</c:v>
                </c:pt>
                <c:pt idx="12">
                  <c:v>838</c:v>
                </c:pt>
                <c:pt idx="13">
                  <c:v>753</c:v>
                </c:pt>
                <c:pt idx="14">
                  <c:v>723</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Niederlande</c:v>
                </c:pt>
                <c:pt idx="2">
                  <c:v>Österreich</c:v>
                </c:pt>
                <c:pt idx="3">
                  <c:v>USA</c:v>
                </c:pt>
                <c:pt idx="4">
                  <c:v>Schweiz</c:v>
                </c:pt>
                <c:pt idx="5">
                  <c:v>Slowakische Republik</c:v>
                </c:pt>
                <c:pt idx="6">
                  <c:v>Italien</c:v>
                </c:pt>
                <c:pt idx="7">
                  <c:v>Tschechische Republik</c:v>
                </c:pt>
                <c:pt idx="8">
                  <c:v>Frankreich</c:v>
                </c:pt>
                <c:pt idx="9">
                  <c:v>Dänemark</c:v>
                </c:pt>
                <c:pt idx="10">
                  <c:v>Vereinigtes Königreich</c:v>
                </c:pt>
                <c:pt idx="11">
                  <c:v>Belgien</c:v>
                </c:pt>
                <c:pt idx="12">
                  <c:v>Schweden</c:v>
                </c:pt>
                <c:pt idx="13">
                  <c:v>Spanien</c:v>
                </c:pt>
                <c:pt idx="14">
                  <c:v>Rumänien</c:v>
                </c:pt>
              </c:strCache>
            </c:strRef>
          </c:cat>
          <c:val>
            <c:numRef>
              <c:f>'Daten Grafik (3)'!$C$5:$C$19</c:f>
              <c:numCache>
                <c:formatCode>#\ ###\ ##0;\-#\ ###\ ##0;\-</c:formatCode>
                <c:ptCount val="15"/>
                <c:pt idx="0">
                  <c:v>1855</c:v>
                </c:pt>
                <c:pt idx="1">
                  <c:v>2113</c:v>
                </c:pt>
                <c:pt idx="2">
                  <c:v>1781</c:v>
                </c:pt>
                <c:pt idx="3">
                  <c:v>2034</c:v>
                </c:pt>
                <c:pt idx="4">
                  <c:v>1741</c:v>
                </c:pt>
                <c:pt idx="5">
                  <c:v>448</c:v>
                </c:pt>
                <c:pt idx="6">
                  <c:v>792</c:v>
                </c:pt>
                <c:pt idx="7">
                  <c:v>629</c:v>
                </c:pt>
                <c:pt idx="8">
                  <c:v>833</c:v>
                </c:pt>
                <c:pt idx="9">
                  <c:v>814</c:v>
                </c:pt>
                <c:pt idx="10">
                  <c:v>764</c:v>
                </c:pt>
                <c:pt idx="11">
                  <c:v>522</c:v>
                </c:pt>
                <c:pt idx="12">
                  <c:v>567</c:v>
                </c:pt>
                <c:pt idx="13">
                  <c:v>359</c:v>
                </c:pt>
                <c:pt idx="14">
                  <c:v>149</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6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88961</c:v>
                </c:pt>
                <c:pt idx="1">
                  <c:v>13849</c:v>
                </c:pt>
                <c:pt idx="2">
                  <c:v>36407</c:v>
                </c:pt>
                <c:pt idx="3">
                  <c:v>21186</c:v>
                </c:pt>
                <c:pt idx="4">
                  <c:v>74599</c:v>
                </c:pt>
                <c:pt idx="6">
                  <c:v>32527</c:v>
                </c:pt>
                <c:pt idx="7">
                  <c:v>17103</c:v>
                </c:pt>
                <c:pt idx="8">
                  <c:v>101256</c:v>
                </c:pt>
                <c:pt idx="9">
                  <c:v>36024</c:v>
                </c:pt>
                <c:pt idx="10">
                  <c:v>34834</c:v>
                </c:pt>
                <c:pt idx="11">
                  <c:v>59724</c:v>
                </c:pt>
                <c:pt idx="12">
                  <c:v>85689</c:v>
                </c:pt>
                <c:pt idx="13">
                  <c:v>6265</c:v>
                </c:pt>
                <c:pt idx="14">
                  <c:v>32370</c:v>
                </c:pt>
                <c:pt idx="15">
                  <c:v>33561</c:v>
                </c:pt>
                <c:pt idx="16">
                  <c:v>45686</c:v>
                </c:pt>
                <c:pt idx="17">
                  <c:v>18585</c:v>
                </c:pt>
                <c:pt idx="18">
                  <c:v>40713</c:v>
                </c:pt>
                <c:pt idx="19">
                  <c:v>29510</c:v>
                </c:pt>
                <c:pt idx="20">
                  <c:v>30081</c:v>
                </c:pt>
                <c:pt idx="21">
                  <c:v>11772</c:v>
                </c:pt>
                <c:pt idx="22">
                  <c:v>11906</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49997</c:v>
                </c:pt>
                <c:pt idx="1">
                  <c:v>9553</c:v>
                </c:pt>
                <c:pt idx="2">
                  <c:v>20685</c:v>
                </c:pt>
                <c:pt idx="3">
                  <c:v>9133</c:v>
                </c:pt>
                <c:pt idx="4">
                  <c:v>38290</c:v>
                </c:pt>
                <c:pt idx="6">
                  <c:v>11713</c:v>
                </c:pt>
                <c:pt idx="7">
                  <c:v>7795</c:v>
                </c:pt>
                <c:pt idx="8">
                  <c:v>32732</c:v>
                </c:pt>
                <c:pt idx="9">
                  <c:v>11379</c:v>
                </c:pt>
                <c:pt idx="10">
                  <c:v>11559</c:v>
                </c:pt>
                <c:pt idx="11">
                  <c:v>23433</c:v>
                </c:pt>
                <c:pt idx="12">
                  <c:v>31533</c:v>
                </c:pt>
                <c:pt idx="13">
                  <c:v>3101</c:v>
                </c:pt>
                <c:pt idx="14">
                  <c:v>8660</c:v>
                </c:pt>
                <c:pt idx="15">
                  <c:v>13812</c:v>
                </c:pt>
                <c:pt idx="16">
                  <c:v>14168</c:v>
                </c:pt>
                <c:pt idx="17">
                  <c:v>5747</c:v>
                </c:pt>
                <c:pt idx="18">
                  <c:v>15160</c:v>
                </c:pt>
                <c:pt idx="19">
                  <c:v>9221</c:v>
                </c:pt>
                <c:pt idx="20">
                  <c:v>10770</c:v>
                </c:pt>
                <c:pt idx="21">
                  <c:v>6230</c:v>
                </c:pt>
                <c:pt idx="22">
                  <c:v>5352</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2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2021 bis 2022</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September</a:t>
          </a:r>
          <a:r>
            <a:rPr lang="de-DE" sz="1100" b="1" baseline="0"/>
            <a:t> 2022</a:t>
          </a:r>
          <a:r>
            <a:rPr lang="de-DE" sz="1100" b="1"/>
            <a:t>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209550</xdr:colOff>
      <xdr:row>0</xdr:row>
      <xdr:rowOff>57150</xdr:rowOff>
    </xdr:from>
    <xdr:to>
      <xdr:col>6</xdr:col>
      <xdr:colOff>676276</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30</xdr:row>
      <xdr:rowOff>38101</xdr:rowOff>
    </xdr:from>
    <xdr:to>
      <xdr:col>6</xdr:col>
      <xdr:colOff>600075</xdr:colOff>
      <xdr:row>60</xdr:row>
      <xdr:rowOff>76201</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Januar-September</a:t>
          </a:r>
          <a:r>
            <a:rPr lang="de-DE" sz="1100" b="1" baseline="0">
              <a:effectLst/>
              <a:latin typeface="+mn-lt"/>
              <a:ea typeface="+mn-ea"/>
              <a:cs typeface="+mn-cs"/>
            </a:rPr>
            <a:t> 2022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Januar-September 2021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September 2022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September 2022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1933575</xdr:colOff>
          <xdr:row>11</xdr:row>
          <xdr:rowOff>104775</xdr:rowOff>
        </xdr:from>
        <xdr:to>
          <xdr:col>0</xdr:col>
          <xdr:colOff>2847975</xdr:colOff>
          <xdr:row>15</xdr:row>
          <xdr:rowOff>142875</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415"/>
  </cols>
  <sheetData>
    <row r="1" spans="1:1" ht="15" x14ac:dyDescent="0.25">
      <c r="A1" s="414" t="s">
        <v>550</v>
      </c>
    </row>
    <row r="4" spans="1:1" ht="15" customHeight="1" x14ac:dyDescent="0.2">
      <c r="A4" s="416" t="s">
        <v>564</v>
      </c>
    </row>
    <row r="5" spans="1:1" ht="14.25" x14ac:dyDescent="0.2">
      <c r="A5" s="417"/>
    </row>
    <row r="6" spans="1:1" ht="14.25" x14ac:dyDescent="0.2">
      <c r="A6" s="417"/>
    </row>
    <row r="7" spans="1:1" x14ac:dyDescent="0.2">
      <c r="A7" s="418" t="s">
        <v>551</v>
      </c>
    </row>
    <row r="10" spans="1:1" x14ac:dyDescent="0.2">
      <c r="A10" s="418" t="s">
        <v>565</v>
      </c>
    </row>
    <row r="11" spans="1:1" x14ac:dyDescent="0.2">
      <c r="A11" s="415" t="s">
        <v>552</v>
      </c>
    </row>
    <row r="14" spans="1:1" x14ac:dyDescent="0.2">
      <c r="A14" s="415" t="s">
        <v>553</v>
      </c>
    </row>
    <row r="17" spans="1:1" x14ac:dyDescent="0.2">
      <c r="A17" s="415" t="s">
        <v>554</v>
      </c>
    </row>
    <row r="18" spans="1:1" x14ac:dyDescent="0.2">
      <c r="A18" s="415" t="s">
        <v>555</v>
      </c>
    </row>
    <row r="19" spans="1:1" x14ac:dyDescent="0.2">
      <c r="A19" s="415" t="s">
        <v>556</v>
      </c>
    </row>
    <row r="20" spans="1:1" x14ac:dyDescent="0.2">
      <c r="A20" s="415" t="s">
        <v>557</v>
      </c>
    </row>
    <row r="21" spans="1:1" ht="12.75" customHeight="1" x14ac:dyDescent="0.2">
      <c r="A21" s="415" t="s">
        <v>558</v>
      </c>
    </row>
    <row r="24" spans="1:1" x14ac:dyDescent="0.2">
      <c r="A24" s="74" t="s">
        <v>559</v>
      </c>
    </row>
    <row r="25" spans="1:1" ht="38.25" x14ac:dyDescent="0.2">
      <c r="A25" s="419" t="s">
        <v>560</v>
      </c>
    </row>
    <row r="28" spans="1:1" x14ac:dyDescent="0.2">
      <c r="A28" s="74" t="s">
        <v>561</v>
      </c>
    </row>
    <row r="29" spans="1:1" x14ac:dyDescent="0.2">
      <c r="A29" s="420" t="s">
        <v>562</v>
      </c>
    </row>
    <row r="30" spans="1:1" ht="12.75" customHeight="1" x14ac:dyDescent="0.2">
      <c r="A30" s="415" t="s">
        <v>563</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zoomScaleNormal="100" zoomScaleSheetLayoutView="115" workbookViewId="0">
      <selection activeCell="B1" sqref="B1"/>
    </sheetView>
  </sheetViews>
  <sheetFormatPr baseColWidth="10" defaultColWidth="11.42578125" defaultRowHeight="12" x14ac:dyDescent="0.2"/>
  <cols>
    <col min="1" max="1" width="2.28515625" style="135" customWidth="1"/>
    <col min="2" max="2" width="83.7109375" style="135" customWidth="1"/>
    <col min="3" max="16384" width="11.42578125" style="135"/>
  </cols>
  <sheetData>
    <row r="1" spans="1:8" s="132" customFormat="1" x14ac:dyDescent="0.2">
      <c r="A1" s="131"/>
      <c r="B1" s="271" t="s">
        <v>522</v>
      </c>
      <c r="D1" s="133"/>
    </row>
    <row r="2" spans="1:8" x14ac:dyDescent="0.2">
      <c r="A2" s="134"/>
      <c r="D2" s="136"/>
    </row>
    <row r="3" spans="1:8" x14ac:dyDescent="0.2">
      <c r="A3" s="137"/>
      <c r="D3" s="136"/>
    </row>
    <row r="4" spans="1:8" x14ac:dyDescent="0.2">
      <c r="A4" s="134"/>
      <c r="B4" s="131"/>
      <c r="C4" s="131"/>
      <c r="D4" s="131"/>
      <c r="E4" s="131"/>
      <c r="F4" s="131"/>
      <c r="G4" s="131"/>
      <c r="H4" s="131"/>
    </row>
    <row r="5" spans="1:8" x14ac:dyDescent="0.2">
      <c r="A5" s="134"/>
      <c r="B5" s="131"/>
      <c r="C5" s="131"/>
      <c r="D5" s="131"/>
      <c r="E5" s="131"/>
      <c r="F5" s="131"/>
      <c r="G5" s="131"/>
      <c r="H5" s="131"/>
    </row>
    <row r="6" spans="1:8" x14ac:dyDescent="0.2">
      <c r="A6" s="134"/>
      <c r="B6" s="264"/>
      <c r="C6" s="131"/>
      <c r="D6" s="131"/>
      <c r="E6" s="131"/>
      <c r="F6" s="131"/>
      <c r="G6" s="131"/>
      <c r="H6" s="131"/>
    </row>
    <row r="7" spans="1:8" ht="12" customHeight="1" x14ac:dyDescent="0.2">
      <c r="A7" s="134"/>
      <c r="B7" s="260"/>
      <c r="C7" s="131"/>
      <c r="D7" s="131"/>
      <c r="E7" s="131"/>
      <c r="F7" s="131"/>
      <c r="G7" s="131"/>
      <c r="H7" s="131"/>
    </row>
    <row r="8" spans="1:8" s="122" customFormat="1" ht="24.6" customHeight="1" x14ac:dyDescent="0.2">
      <c r="A8" s="141"/>
      <c r="B8" s="267"/>
      <c r="D8" s="138"/>
    </row>
    <row r="9" spans="1:8" s="122" customFormat="1" ht="14.25" x14ac:dyDescent="0.2">
      <c r="A9" s="261"/>
      <c r="B9" s="266"/>
      <c r="D9" s="138"/>
    </row>
    <row r="10" spans="1:8" s="122" customFormat="1" ht="56.45" customHeight="1" x14ac:dyDescent="0.2">
      <c r="A10" s="141"/>
      <c r="B10" s="140"/>
      <c r="D10" s="138"/>
    </row>
    <row r="11" spans="1:8" s="122" customFormat="1" ht="12" customHeight="1" x14ac:dyDescent="0.2">
      <c r="A11" s="261"/>
      <c r="B11" s="138"/>
      <c r="D11" s="138"/>
    </row>
    <row r="12" spans="1:8" s="122" customFormat="1" ht="33" customHeight="1" x14ac:dyDescent="0.2">
      <c r="A12" s="270"/>
      <c r="B12" s="140"/>
      <c r="D12" s="138"/>
    </row>
    <row r="13" spans="1:8" s="122" customFormat="1" ht="12" customHeight="1" x14ac:dyDescent="0.2">
      <c r="A13" s="141"/>
      <c r="B13" s="140"/>
      <c r="D13" s="138"/>
    </row>
    <row r="14" spans="1:8" s="122" customFormat="1" ht="56.45" customHeight="1" x14ac:dyDescent="0.2">
      <c r="A14" s="142"/>
      <c r="B14" s="138"/>
      <c r="D14" s="262"/>
    </row>
    <row r="15" spans="1:8" s="122" customFormat="1" ht="11.25" x14ac:dyDescent="0.2">
      <c r="A15" s="141"/>
      <c r="B15" s="138"/>
      <c r="D15" s="138"/>
    </row>
    <row r="16" spans="1:8" s="124" customFormat="1" ht="11.25" x14ac:dyDescent="0.2">
      <c r="B16" s="140"/>
    </row>
    <row r="17" spans="1:2" s="124" customFormat="1" ht="10.15" customHeight="1" x14ac:dyDescent="0.2">
      <c r="B17" s="138"/>
    </row>
    <row r="18" spans="1:2" s="124" customFormat="1" ht="54" customHeight="1" x14ac:dyDescent="0.2">
      <c r="B18" s="140"/>
    </row>
    <row r="19" spans="1:2" s="124" customFormat="1" ht="11.25" x14ac:dyDescent="0.2">
      <c r="B19" s="270"/>
    </row>
    <row r="20" spans="1:2" s="124" customFormat="1" ht="11.25" x14ac:dyDescent="0.2">
      <c r="B20" s="140"/>
    </row>
    <row r="21" spans="1:2" s="124" customFormat="1" ht="11.25" x14ac:dyDescent="0.2">
      <c r="B21" s="270"/>
    </row>
    <row r="22" spans="1:2" s="124" customFormat="1" ht="11.25" x14ac:dyDescent="0.2">
      <c r="A22" s="125"/>
      <c r="B22" s="269"/>
    </row>
    <row r="23" spans="1:2" s="124" customFormat="1" ht="11.25" x14ac:dyDescent="0.2">
      <c r="A23" s="125"/>
      <c r="B23" s="269"/>
    </row>
    <row r="24" spans="1:2" s="124" customFormat="1" ht="11.25" x14ac:dyDescent="0.2">
      <c r="A24" s="125"/>
      <c r="B24" s="269"/>
    </row>
    <row r="25" spans="1:2" s="124" customFormat="1" ht="11.25" x14ac:dyDescent="0.2">
      <c r="A25" s="125"/>
      <c r="B25" s="269"/>
    </row>
    <row r="26" spans="1:2" s="124" customFormat="1" ht="11.25" x14ac:dyDescent="0.2">
      <c r="A26" s="125"/>
      <c r="B26" s="269"/>
    </row>
    <row r="27" spans="1:2" s="124" customFormat="1" ht="11.25" x14ac:dyDescent="0.2">
      <c r="B27" s="269"/>
    </row>
    <row r="28" spans="1:2" s="124" customFormat="1" ht="11.25" x14ac:dyDescent="0.2">
      <c r="B28" s="269"/>
    </row>
    <row r="29" spans="1:2" s="124" customFormat="1" ht="11.25" x14ac:dyDescent="0.2">
      <c r="B29" s="270"/>
    </row>
    <row r="30" spans="1:2" s="124" customFormat="1" ht="11.25" x14ac:dyDescent="0.2">
      <c r="B30" s="269"/>
    </row>
    <row r="31" spans="1:2" s="122" customFormat="1" ht="11.25" x14ac:dyDescent="0.2">
      <c r="B31" s="270"/>
    </row>
    <row r="32" spans="1:2" s="122" customFormat="1" ht="11.25" x14ac:dyDescent="0.2">
      <c r="B32" s="270"/>
    </row>
    <row r="33" spans="2:2" s="122" customFormat="1" ht="11.25" x14ac:dyDescent="0.2">
      <c r="B33" s="270"/>
    </row>
    <row r="34" spans="2:2" s="122" customFormat="1" ht="11.25" x14ac:dyDescent="0.2">
      <c r="B34" s="126"/>
    </row>
    <row r="35" spans="2:2" s="122" customFormat="1" ht="11.25" x14ac:dyDescent="0.2">
      <c r="B35" s="270"/>
    </row>
    <row r="36" spans="2:2" s="122" customFormat="1" ht="11.25" x14ac:dyDescent="0.2">
      <c r="B36" s="270"/>
    </row>
    <row r="37" spans="2:2" s="122" customFormat="1" ht="11.25" x14ac:dyDescent="0.2">
      <c r="B37" s="270"/>
    </row>
    <row r="38" spans="2:2" s="122" customFormat="1" ht="11.25" x14ac:dyDescent="0.2">
      <c r="B38" s="270"/>
    </row>
    <row r="39" spans="2:2" s="122" customFormat="1" ht="11.25" x14ac:dyDescent="0.2">
      <c r="B39" s="270"/>
    </row>
    <row r="40" spans="2:2" s="122" customFormat="1" ht="11.25" x14ac:dyDescent="0.2">
      <c r="B40" s="270"/>
    </row>
    <row r="41" spans="2:2" s="122" customFormat="1" ht="11.25" x14ac:dyDescent="0.2">
      <c r="B41" s="270"/>
    </row>
    <row r="42" spans="2:2" s="122" customFormat="1" ht="11.25" x14ac:dyDescent="0.2">
      <c r="B42" s="270"/>
    </row>
    <row r="43" spans="2:2" s="122" customFormat="1" ht="11.25" x14ac:dyDescent="0.2">
      <c r="B43" s="270"/>
    </row>
    <row r="44" spans="2:2" s="122" customFormat="1" ht="11.25" x14ac:dyDescent="0.2">
      <c r="B44" s="270"/>
    </row>
    <row r="45" spans="2:2" s="122" customFormat="1" ht="11.25" x14ac:dyDescent="0.2">
      <c r="B45" s="270"/>
    </row>
    <row r="46" spans="2:2" s="122" customFormat="1" ht="11.25" x14ac:dyDescent="0.2">
      <c r="B46" s="270"/>
    </row>
    <row r="47" spans="2:2" s="122" customFormat="1" ht="11.25" x14ac:dyDescent="0.2">
      <c r="B47" s="270"/>
    </row>
    <row r="48" spans="2:2" s="122" customFormat="1" ht="11.25" x14ac:dyDescent="0.2">
      <c r="B48" s="270"/>
    </row>
    <row r="49" spans="2:2" s="122" customFormat="1" ht="11.25" x14ac:dyDescent="0.2">
      <c r="B49" s="270"/>
    </row>
    <row r="50" spans="2:2" s="122" customFormat="1" ht="11.25" x14ac:dyDescent="0.2">
      <c r="B50" s="270"/>
    </row>
    <row r="51" spans="2:2" s="122" customFormat="1" ht="11.25" x14ac:dyDescent="0.2">
      <c r="B51" s="270"/>
    </row>
    <row r="52" spans="2:2" s="122" customFormat="1" ht="11.25" x14ac:dyDescent="0.2">
      <c r="B52" s="270"/>
    </row>
    <row r="53" spans="2:2" s="122" customFormat="1" ht="11.25" x14ac:dyDescent="0.2">
      <c r="B53" s="270"/>
    </row>
    <row r="54" spans="2:2" s="122" customFormat="1" ht="11.25" x14ac:dyDescent="0.2">
      <c r="B54" s="270"/>
    </row>
    <row r="55" spans="2:2" s="122" customFormat="1" ht="11.25" x14ac:dyDescent="0.2">
      <c r="B55" s="270"/>
    </row>
    <row r="56" spans="2:2" s="122" customFormat="1" ht="11.25" x14ac:dyDescent="0.2">
      <c r="B56" s="270"/>
    </row>
    <row r="57" spans="2:2" s="122" customFormat="1" ht="11.25" x14ac:dyDescent="0.2">
      <c r="B57" s="270"/>
    </row>
    <row r="58" spans="2:2" s="122" customFormat="1" ht="11.25" x14ac:dyDescent="0.2">
      <c r="B58" s="270"/>
    </row>
    <row r="59" spans="2:2" s="122" customFormat="1" ht="11.25" x14ac:dyDescent="0.2">
      <c r="B59" s="270"/>
    </row>
    <row r="60" spans="2:2" s="122" customFormat="1" ht="11.25" x14ac:dyDescent="0.2">
      <c r="B60" s="270"/>
    </row>
    <row r="61" spans="2:2" s="122" customFormat="1" ht="11.25" x14ac:dyDescent="0.2">
      <c r="B61" s="270"/>
    </row>
    <row r="62" spans="2:2" s="122" customFormat="1" ht="11.25" x14ac:dyDescent="0.2">
      <c r="B62" s="270"/>
    </row>
    <row r="63" spans="2:2" s="122" customFormat="1" ht="11.25" x14ac:dyDescent="0.2">
      <c r="B63" s="270"/>
    </row>
    <row r="64" spans="2:2" s="122" customFormat="1" ht="11.25" x14ac:dyDescent="0.2">
      <c r="B64" s="270"/>
    </row>
    <row r="65" spans="2:2" s="122" customFormat="1" ht="11.25" x14ac:dyDescent="0.2">
      <c r="B65" s="270"/>
    </row>
    <row r="66" spans="2:2" s="122" customFormat="1" ht="11.25" x14ac:dyDescent="0.2">
      <c r="B66" s="270"/>
    </row>
    <row r="67" spans="2:2" s="122" customFormat="1" ht="11.25" x14ac:dyDescent="0.2">
      <c r="B67" s="270"/>
    </row>
    <row r="68" spans="2:2" s="122" customFormat="1" ht="11.25" x14ac:dyDescent="0.2">
      <c r="B68" s="270"/>
    </row>
    <row r="69" spans="2:2" s="122" customFormat="1" ht="11.25" x14ac:dyDescent="0.2">
      <c r="B69" s="270"/>
    </row>
    <row r="70" spans="2:2" s="122" customFormat="1" ht="11.25" x14ac:dyDescent="0.2">
      <c r="B70" s="270"/>
    </row>
    <row r="71" spans="2:2" s="122" customFormat="1" ht="11.25" x14ac:dyDescent="0.2">
      <c r="B71" s="270"/>
    </row>
    <row r="72" spans="2:2" s="122" customFormat="1" ht="11.25" x14ac:dyDescent="0.2">
      <c r="B72" s="270"/>
    </row>
    <row r="73" spans="2:2" s="122" customFormat="1" ht="11.25" x14ac:dyDescent="0.2">
      <c r="B73" s="270"/>
    </row>
    <row r="74" spans="2:2" s="122" customFormat="1" ht="11.25" x14ac:dyDescent="0.2">
      <c r="B74" s="270"/>
    </row>
    <row r="75" spans="2:2" s="122" customFormat="1" ht="11.25" x14ac:dyDescent="0.2">
      <c r="B75" s="270"/>
    </row>
    <row r="76" spans="2:2" s="122" customFormat="1" ht="11.25" x14ac:dyDescent="0.2">
      <c r="B76" s="270"/>
    </row>
    <row r="77" spans="2:2" s="122" customFormat="1" ht="11.25" x14ac:dyDescent="0.2">
      <c r="B77" s="270"/>
    </row>
    <row r="78" spans="2:2" s="122" customFormat="1" ht="11.25" x14ac:dyDescent="0.2">
      <c r="B78" s="270"/>
    </row>
    <row r="79" spans="2:2" s="122" customFormat="1" ht="11.25" x14ac:dyDescent="0.2">
      <c r="B79" s="270"/>
    </row>
    <row r="80" spans="2:2" s="122" customFormat="1" ht="11.25" x14ac:dyDescent="0.2">
      <c r="B80" s="270"/>
    </row>
    <row r="81" spans="2:2" s="122" customFormat="1" ht="11.25" x14ac:dyDescent="0.2">
      <c r="B81" s="270"/>
    </row>
    <row r="82" spans="2:2" s="122" customFormat="1" ht="11.25" x14ac:dyDescent="0.2">
      <c r="B82" s="270"/>
    </row>
    <row r="83" spans="2:2" s="122" customFormat="1" ht="11.25" x14ac:dyDescent="0.2">
      <c r="B83" s="270"/>
    </row>
    <row r="84" spans="2:2" s="122" customFormat="1" ht="11.25" x14ac:dyDescent="0.2">
      <c r="B84" s="270"/>
    </row>
    <row r="85" spans="2:2" s="122" customFormat="1" ht="11.25" x14ac:dyDescent="0.2">
      <c r="B85" s="270"/>
    </row>
    <row r="86" spans="2:2" s="122" customFormat="1" ht="11.25" x14ac:dyDescent="0.2">
      <c r="B86" s="270"/>
    </row>
    <row r="87" spans="2:2" s="122" customFormat="1" ht="11.25" x14ac:dyDescent="0.2">
      <c r="B87" s="270"/>
    </row>
    <row r="88" spans="2:2" s="122" customFormat="1" ht="11.25" x14ac:dyDescent="0.2">
      <c r="B88" s="270"/>
    </row>
    <row r="89" spans="2:2" s="122" customFormat="1" ht="11.25" x14ac:dyDescent="0.2">
      <c r="B89" s="270"/>
    </row>
    <row r="90" spans="2:2" s="122" customFormat="1" ht="11.25" x14ac:dyDescent="0.2">
      <c r="B90" s="270"/>
    </row>
    <row r="91" spans="2:2" s="122" customFormat="1" ht="11.25" x14ac:dyDescent="0.2">
      <c r="B91" s="270"/>
    </row>
    <row r="92" spans="2:2" s="122" customFormat="1" ht="11.25" x14ac:dyDescent="0.2">
      <c r="B92" s="270"/>
    </row>
    <row r="93" spans="2:2" s="122" customFormat="1" ht="11.25" x14ac:dyDescent="0.2">
      <c r="B93" s="270"/>
    </row>
    <row r="94" spans="2:2" s="122" customFormat="1" ht="11.25" x14ac:dyDescent="0.2">
      <c r="B94" s="270"/>
    </row>
    <row r="95" spans="2:2" s="122" customFormat="1" ht="11.25" x14ac:dyDescent="0.2">
      <c r="B95" s="270"/>
    </row>
    <row r="96" spans="2:2" s="122" customFormat="1" ht="11.25" x14ac:dyDescent="0.2">
      <c r="B96" s="270"/>
    </row>
    <row r="97" spans="1:2" s="122" customFormat="1" ht="11.25" x14ac:dyDescent="0.2">
      <c r="B97" s="270"/>
    </row>
    <row r="98" spans="1:2" s="122" customFormat="1" ht="11.25" x14ac:dyDescent="0.2">
      <c r="B98" s="270"/>
    </row>
    <row r="99" spans="1:2" s="122" customFormat="1" ht="11.25" x14ac:dyDescent="0.2">
      <c r="B99" s="270"/>
    </row>
    <row r="100" spans="1:2" s="122" customFormat="1" ht="11.25" x14ac:dyDescent="0.2">
      <c r="B100" s="270"/>
    </row>
    <row r="101" spans="1:2" s="122" customFormat="1" ht="11.25" x14ac:dyDescent="0.2">
      <c r="B101" s="270"/>
    </row>
    <row r="102" spans="1:2" s="122" customFormat="1" ht="11.25" x14ac:dyDescent="0.2">
      <c r="B102" s="270"/>
    </row>
    <row r="103" spans="1:2" s="122" customFormat="1" ht="11.25" x14ac:dyDescent="0.2">
      <c r="B103" s="270"/>
    </row>
    <row r="104" spans="1:2" s="122" customFormat="1" ht="11.25" x14ac:dyDescent="0.2">
      <c r="B104" s="270"/>
    </row>
    <row r="105" spans="1:2" x14ac:dyDescent="0.2">
      <c r="A105" s="122"/>
      <c r="B105" s="270"/>
    </row>
    <row r="106" spans="1:2" x14ac:dyDescent="0.2">
      <c r="A106" s="122"/>
      <c r="B106" s="270"/>
    </row>
    <row r="107" spans="1:2" x14ac:dyDescent="0.2">
      <c r="A107" s="122"/>
      <c r="B107" s="270"/>
    </row>
    <row r="108" spans="1:2" x14ac:dyDescent="0.2">
      <c r="A108" s="122"/>
      <c r="B108" s="270"/>
    </row>
    <row r="109" spans="1:2" x14ac:dyDescent="0.2">
      <c r="A109" s="122"/>
      <c r="B109" s="270"/>
    </row>
    <row r="110" spans="1:2" x14ac:dyDescent="0.2">
      <c r="A110" s="122"/>
      <c r="B110" s="270"/>
    </row>
    <row r="111" spans="1:2" x14ac:dyDescent="0.2">
      <c r="A111" s="122"/>
      <c r="B111" s="270"/>
    </row>
    <row r="112" spans="1:2" x14ac:dyDescent="0.2">
      <c r="A112" s="122"/>
      <c r="B112" s="270"/>
    </row>
    <row r="113" spans="1:2" x14ac:dyDescent="0.2">
      <c r="A113" s="122"/>
      <c r="B113" s="270"/>
    </row>
    <row r="114" spans="1:2" x14ac:dyDescent="0.2">
      <c r="A114" s="122"/>
      <c r="B114" s="270"/>
    </row>
    <row r="115" spans="1:2" x14ac:dyDescent="0.2">
      <c r="A115" s="122"/>
      <c r="B115" s="270"/>
    </row>
    <row r="116" spans="1:2" x14ac:dyDescent="0.2">
      <c r="A116" s="122"/>
      <c r="B116" s="270"/>
    </row>
    <row r="117" spans="1:2" x14ac:dyDescent="0.2">
      <c r="A117" s="122"/>
      <c r="B117" s="270"/>
    </row>
    <row r="118" spans="1:2" x14ac:dyDescent="0.2">
      <c r="A118" s="122"/>
      <c r="B118" s="270"/>
    </row>
    <row r="119" spans="1:2" x14ac:dyDescent="0.2">
      <c r="A119" s="122"/>
      <c r="B119" s="270"/>
    </row>
    <row r="120" spans="1:2" x14ac:dyDescent="0.2">
      <c r="A120" s="122"/>
      <c r="B120" s="270"/>
    </row>
    <row r="121" spans="1:2" x14ac:dyDescent="0.2">
      <c r="A121" s="122"/>
      <c r="B121" s="270"/>
    </row>
    <row r="122" spans="1:2" x14ac:dyDescent="0.2">
      <c r="A122" s="122"/>
      <c r="B122" s="270"/>
    </row>
    <row r="123" spans="1:2" x14ac:dyDescent="0.2">
      <c r="A123" s="122"/>
      <c r="B123" s="270"/>
    </row>
    <row r="124" spans="1:2" x14ac:dyDescent="0.2">
      <c r="A124" s="122"/>
      <c r="B124" s="270"/>
    </row>
    <row r="125" spans="1:2" x14ac:dyDescent="0.2">
      <c r="A125" s="122"/>
      <c r="B125" s="270"/>
    </row>
    <row r="126" spans="1:2" x14ac:dyDescent="0.2">
      <c r="A126" s="122"/>
      <c r="B126" s="270"/>
    </row>
    <row r="127" spans="1:2" x14ac:dyDescent="0.2">
      <c r="A127" s="122"/>
      <c r="B127" s="270"/>
    </row>
    <row r="128" spans="1:2" x14ac:dyDescent="0.2">
      <c r="A128" s="122"/>
      <c r="B128" s="270"/>
    </row>
    <row r="129" spans="1:2" x14ac:dyDescent="0.2">
      <c r="A129" s="122"/>
      <c r="B129" s="270"/>
    </row>
    <row r="130" spans="1:2" x14ac:dyDescent="0.2">
      <c r="A130" s="122"/>
      <c r="B130" s="270"/>
    </row>
    <row r="131" spans="1:2" x14ac:dyDescent="0.2">
      <c r="A131" s="122"/>
      <c r="B131" s="270"/>
    </row>
    <row r="132" spans="1:2" x14ac:dyDescent="0.2">
      <c r="A132" s="122"/>
      <c r="B132" s="270"/>
    </row>
    <row r="133" spans="1:2" x14ac:dyDescent="0.2">
      <c r="A133" s="122"/>
      <c r="B133" s="270"/>
    </row>
    <row r="134" spans="1:2" x14ac:dyDescent="0.2">
      <c r="A134" s="122"/>
      <c r="B134" s="270"/>
    </row>
    <row r="135" spans="1:2" x14ac:dyDescent="0.2">
      <c r="A135" s="122"/>
      <c r="B135" s="270"/>
    </row>
    <row r="136" spans="1:2" x14ac:dyDescent="0.2">
      <c r="A136" s="122"/>
      <c r="B136" s="270"/>
    </row>
    <row r="137" spans="1:2" x14ac:dyDescent="0.2">
      <c r="A137" s="122"/>
      <c r="B137" s="270"/>
    </row>
    <row r="138" spans="1:2" x14ac:dyDescent="0.2">
      <c r="A138" s="122"/>
      <c r="B138" s="270"/>
    </row>
    <row r="139" spans="1:2" x14ac:dyDescent="0.2">
      <c r="A139" s="122"/>
      <c r="B139" s="270"/>
    </row>
    <row r="140" spans="1:2" x14ac:dyDescent="0.2">
      <c r="A140" s="122"/>
      <c r="B140" s="270"/>
    </row>
    <row r="141" spans="1:2" x14ac:dyDescent="0.2">
      <c r="A141" s="122"/>
      <c r="B141" s="270"/>
    </row>
    <row r="142" spans="1:2" x14ac:dyDescent="0.2">
      <c r="A142" s="122"/>
      <c r="B142" s="270"/>
    </row>
    <row r="143" spans="1:2" x14ac:dyDescent="0.2">
      <c r="A143" s="122"/>
      <c r="B143" s="270"/>
    </row>
    <row r="144" spans="1:2" x14ac:dyDescent="0.2">
      <c r="A144" s="122"/>
      <c r="B144" s="270"/>
    </row>
    <row r="145" spans="1:2" x14ac:dyDescent="0.2">
      <c r="A145" s="122"/>
      <c r="B145" s="270"/>
    </row>
    <row r="146" spans="1:2" x14ac:dyDescent="0.2">
      <c r="A146" s="122"/>
      <c r="B146" s="270"/>
    </row>
    <row r="147" spans="1:2" x14ac:dyDescent="0.2">
      <c r="A147" s="122"/>
      <c r="B147" s="270"/>
    </row>
    <row r="148" spans="1:2" x14ac:dyDescent="0.2">
      <c r="A148" s="122"/>
      <c r="B148" s="270"/>
    </row>
    <row r="149" spans="1:2" x14ac:dyDescent="0.2">
      <c r="A149" s="122"/>
      <c r="B149" s="270"/>
    </row>
    <row r="150" spans="1:2" x14ac:dyDescent="0.2">
      <c r="A150" s="122"/>
      <c r="B150" s="270"/>
    </row>
    <row r="151" spans="1:2" x14ac:dyDescent="0.2">
      <c r="A151" s="122"/>
      <c r="B151" s="270"/>
    </row>
    <row r="152" spans="1:2" x14ac:dyDescent="0.2">
      <c r="A152" s="122"/>
      <c r="B152" s="270"/>
    </row>
    <row r="153" spans="1:2" x14ac:dyDescent="0.2">
      <c r="A153" s="122"/>
      <c r="B153" s="270"/>
    </row>
    <row r="154" spans="1:2" x14ac:dyDescent="0.2">
      <c r="A154" s="122"/>
      <c r="B154" s="270"/>
    </row>
    <row r="155" spans="1:2" x14ac:dyDescent="0.2">
      <c r="B155" s="270"/>
    </row>
    <row r="156" spans="1:2" x14ac:dyDescent="0.2">
      <c r="B156" s="270"/>
    </row>
    <row r="157" spans="1:2" x14ac:dyDescent="0.2">
      <c r="B157" s="270"/>
    </row>
    <row r="158" spans="1:2" x14ac:dyDescent="0.2">
      <c r="B158" s="270"/>
    </row>
    <row r="159" spans="1:2" x14ac:dyDescent="0.2">
      <c r="B159" s="139"/>
    </row>
    <row r="160" spans="1:2" x14ac:dyDescent="0.2">
      <c r="B160" s="139"/>
    </row>
    <row r="161" spans="2:2" x14ac:dyDescent="0.2">
      <c r="B161" s="139"/>
    </row>
    <row r="162" spans="2:2" x14ac:dyDescent="0.2">
      <c r="B162" s="139"/>
    </row>
    <row r="163" spans="2:2" x14ac:dyDescent="0.2">
      <c r="B163" s="139"/>
    </row>
    <row r="164" spans="2:2" x14ac:dyDescent="0.2">
      <c r="B164" s="139"/>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C4" sqref="C4"/>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C4" sqref="C4"/>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C4" sqref="C4"/>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C4" sqref="C4"/>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activeCell="B4" sqref="B4:C4"/>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284" t="s">
        <v>455</v>
      </c>
      <c r="B1" s="284"/>
      <c r="C1" s="284"/>
      <c r="D1" s="284"/>
      <c r="E1" s="284"/>
      <c r="F1" s="284"/>
      <c r="G1" s="284"/>
      <c r="H1" s="284"/>
      <c r="I1" s="284"/>
    </row>
    <row r="2" spans="1:9" s="8" customFormat="1" ht="24.95" customHeight="1" x14ac:dyDescent="0.15">
      <c r="A2" s="285" t="s">
        <v>124</v>
      </c>
      <c r="B2" s="288" t="s">
        <v>53</v>
      </c>
      <c r="C2" s="290" t="s">
        <v>121</v>
      </c>
      <c r="D2" s="290" t="s">
        <v>178</v>
      </c>
      <c r="E2" s="292" t="s">
        <v>125</v>
      </c>
      <c r="F2" s="292"/>
      <c r="G2" s="292" t="s">
        <v>123</v>
      </c>
      <c r="H2" s="292"/>
      <c r="I2" s="293" t="s">
        <v>120</v>
      </c>
    </row>
    <row r="3" spans="1:9" s="8" customFormat="1" ht="24.95" customHeight="1" x14ac:dyDescent="0.15">
      <c r="A3" s="286"/>
      <c r="B3" s="289"/>
      <c r="C3" s="291"/>
      <c r="D3" s="291"/>
      <c r="E3" s="257" t="s">
        <v>126</v>
      </c>
      <c r="F3" s="257" t="s">
        <v>43</v>
      </c>
      <c r="G3" s="257" t="s">
        <v>126</v>
      </c>
      <c r="H3" s="257" t="s">
        <v>43</v>
      </c>
      <c r="I3" s="294"/>
    </row>
    <row r="4" spans="1:9" ht="9.9499999999999993" customHeight="1" x14ac:dyDescent="0.15">
      <c r="A4" s="287"/>
      <c r="B4" s="295" t="s">
        <v>127</v>
      </c>
      <c r="C4" s="296"/>
      <c r="D4" s="256" t="s">
        <v>128</v>
      </c>
      <c r="E4" s="296" t="s">
        <v>127</v>
      </c>
      <c r="F4" s="296"/>
      <c r="G4" s="296"/>
      <c r="H4" s="296"/>
      <c r="I4" s="30" t="s">
        <v>129</v>
      </c>
    </row>
    <row r="5" spans="1:9" ht="20.100000000000001" customHeight="1" x14ac:dyDescent="0.15">
      <c r="A5" s="18">
        <v>2019</v>
      </c>
      <c r="B5" s="46"/>
      <c r="C5" s="46"/>
      <c r="D5" s="45"/>
      <c r="E5" s="46"/>
      <c r="F5" s="46"/>
      <c r="G5" s="46"/>
      <c r="H5" s="46"/>
      <c r="I5" s="45"/>
    </row>
    <row r="6" spans="1:9" ht="9.9499999999999993" customHeight="1" x14ac:dyDescent="0.15">
      <c r="A6" s="35" t="s">
        <v>130</v>
      </c>
      <c r="B6" s="46">
        <v>1132</v>
      </c>
      <c r="C6" s="46">
        <v>61366</v>
      </c>
      <c r="D6" s="45">
        <v>29.095650712650084</v>
      </c>
      <c r="E6" s="46">
        <v>206105</v>
      </c>
      <c r="F6" s="46">
        <v>12210</v>
      </c>
      <c r="G6" s="46">
        <v>547128</v>
      </c>
      <c r="H6" s="46">
        <v>29606</v>
      </c>
      <c r="I6" s="45">
        <v>2.6546080881104293</v>
      </c>
    </row>
    <row r="7" spans="1:9" ht="9.9499999999999993" customHeight="1" x14ac:dyDescent="0.15">
      <c r="A7" s="35" t="s">
        <v>131</v>
      </c>
      <c r="B7" s="46">
        <v>1131</v>
      </c>
      <c r="C7" s="46">
        <v>61182</v>
      </c>
      <c r="D7" s="45">
        <v>36.497324475614839</v>
      </c>
      <c r="E7" s="46">
        <v>229932</v>
      </c>
      <c r="F7" s="46">
        <v>13214</v>
      </c>
      <c r="G7" s="46">
        <v>621356</v>
      </c>
      <c r="H7" s="46">
        <v>29886</v>
      </c>
      <c r="I7" s="45">
        <v>2.7023467807873631</v>
      </c>
    </row>
    <row r="8" spans="1:9" ht="9.9499999999999993" customHeight="1" x14ac:dyDescent="0.15">
      <c r="A8" s="35" t="s">
        <v>132</v>
      </c>
      <c r="B8" s="46">
        <v>1137</v>
      </c>
      <c r="C8" s="46">
        <v>61561</v>
      </c>
      <c r="D8" s="45">
        <v>35.34376455758639</v>
      </c>
      <c r="E8" s="46">
        <v>268678</v>
      </c>
      <c r="F8" s="46">
        <v>16505</v>
      </c>
      <c r="G8" s="46">
        <v>670696</v>
      </c>
      <c r="H8" s="46">
        <v>37934</v>
      </c>
      <c r="I8" s="45">
        <v>2.4962817945644971</v>
      </c>
    </row>
    <row r="9" spans="1:9" ht="9.9499999999999993" customHeight="1" x14ac:dyDescent="0.15">
      <c r="A9" s="35" t="s">
        <v>133</v>
      </c>
      <c r="B9" s="46">
        <v>1187</v>
      </c>
      <c r="C9" s="46">
        <v>63537</v>
      </c>
      <c r="D9" s="45">
        <v>41.601991677346575</v>
      </c>
      <c r="E9" s="46">
        <v>302298</v>
      </c>
      <c r="F9" s="46">
        <v>19454</v>
      </c>
      <c r="G9" s="46">
        <v>785887</v>
      </c>
      <c r="H9" s="46">
        <v>43780</v>
      </c>
      <c r="I9" s="45">
        <v>2.5997095581181484</v>
      </c>
    </row>
    <row r="10" spans="1:9" ht="9.9499999999999993" customHeight="1" x14ac:dyDescent="0.15">
      <c r="A10" s="35" t="s">
        <v>134</v>
      </c>
      <c r="B10" s="46">
        <v>1214</v>
      </c>
      <c r="C10" s="46">
        <v>65395</v>
      </c>
      <c r="D10" s="45">
        <v>45.378775685125952</v>
      </c>
      <c r="E10" s="46">
        <v>388403</v>
      </c>
      <c r="F10" s="46">
        <v>24190</v>
      </c>
      <c r="G10" s="46">
        <v>919099</v>
      </c>
      <c r="H10" s="46">
        <v>53305</v>
      </c>
      <c r="I10" s="45">
        <v>2.3663540188927481</v>
      </c>
    </row>
    <row r="11" spans="1:9" ht="9.9499999999999993" customHeight="1" x14ac:dyDescent="0.15">
      <c r="A11" s="35" t="s">
        <v>135</v>
      </c>
      <c r="B11" s="46">
        <v>1222</v>
      </c>
      <c r="C11" s="46">
        <v>65749</v>
      </c>
      <c r="D11" s="45">
        <v>47.511170381660001</v>
      </c>
      <c r="E11" s="46">
        <v>383109</v>
      </c>
      <c r="F11" s="46">
        <v>25439</v>
      </c>
      <c r="G11" s="46">
        <v>935198</v>
      </c>
      <c r="H11" s="46">
        <v>55797</v>
      </c>
      <c r="I11" s="45">
        <v>2.4410755163674045</v>
      </c>
    </row>
    <row r="12" spans="1:9" ht="9.9499999999999993" customHeight="1" x14ac:dyDescent="0.15">
      <c r="A12" s="35" t="s">
        <v>136</v>
      </c>
      <c r="B12" s="46">
        <v>1214</v>
      </c>
      <c r="C12" s="46">
        <v>65495</v>
      </c>
      <c r="D12" s="45">
        <v>46.760246862891528</v>
      </c>
      <c r="E12" s="46">
        <v>342707</v>
      </c>
      <c r="F12" s="46">
        <v>32320</v>
      </c>
      <c r="G12" s="46">
        <v>942998</v>
      </c>
      <c r="H12" s="46">
        <v>73645</v>
      </c>
      <c r="I12" s="45">
        <v>2.7516158117575653</v>
      </c>
    </row>
    <row r="13" spans="1:9" ht="9.9499999999999993" customHeight="1" x14ac:dyDescent="0.15">
      <c r="A13" s="35" t="s">
        <v>137</v>
      </c>
      <c r="B13" s="46">
        <v>1218</v>
      </c>
      <c r="C13" s="46">
        <v>65649</v>
      </c>
      <c r="D13" s="45">
        <v>47.556429974274572</v>
      </c>
      <c r="E13" s="46">
        <v>368501</v>
      </c>
      <c r="F13" s="46">
        <v>29424</v>
      </c>
      <c r="G13" s="46">
        <v>962759</v>
      </c>
      <c r="H13" s="46">
        <v>73109</v>
      </c>
      <c r="I13" s="45">
        <v>2.6126360579754193</v>
      </c>
    </row>
    <row r="14" spans="1:9" ht="9.9499999999999993" customHeight="1" x14ac:dyDescent="0.15">
      <c r="A14" s="35" t="s">
        <v>138</v>
      </c>
      <c r="B14" s="46">
        <v>1225</v>
      </c>
      <c r="C14" s="46">
        <v>65463</v>
      </c>
      <c r="D14" s="45">
        <v>47.230854710753668</v>
      </c>
      <c r="E14" s="46">
        <v>381849</v>
      </c>
      <c r="F14" s="46">
        <v>24283</v>
      </c>
      <c r="G14" s="46">
        <v>925712</v>
      </c>
      <c r="H14" s="46">
        <v>57038</v>
      </c>
      <c r="I14" s="45">
        <v>2.4242881348386405</v>
      </c>
    </row>
    <row r="15" spans="1:9" ht="9.9499999999999993" customHeight="1" x14ac:dyDescent="0.15">
      <c r="A15" s="35" t="s">
        <v>139</v>
      </c>
      <c r="B15" s="46">
        <v>1212</v>
      </c>
      <c r="C15" s="46">
        <v>64699</v>
      </c>
      <c r="D15" s="45">
        <v>47.281285464900812</v>
      </c>
      <c r="E15" s="46">
        <v>361561</v>
      </c>
      <c r="F15" s="46">
        <v>20784</v>
      </c>
      <c r="G15" s="46">
        <v>942812</v>
      </c>
      <c r="H15" s="46">
        <v>53223</v>
      </c>
      <c r="I15" s="45">
        <v>2.6076153124922214</v>
      </c>
    </row>
    <row r="16" spans="1:9" ht="9.9499999999999993" customHeight="1" x14ac:dyDescent="0.15">
      <c r="A16" s="35" t="s">
        <v>140</v>
      </c>
      <c r="B16" s="46">
        <v>1161</v>
      </c>
      <c r="C16" s="46">
        <v>62989</v>
      </c>
      <c r="D16" s="45">
        <v>38.371040529181506</v>
      </c>
      <c r="E16" s="46">
        <v>293188</v>
      </c>
      <c r="F16" s="46">
        <v>16695</v>
      </c>
      <c r="G16" s="46">
        <v>713036</v>
      </c>
      <c r="H16" s="46">
        <v>43692</v>
      </c>
      <c r="I16" s="45">
        <v>2.4320094956137357</v>
      </c>
    </row>
    <row r="17" spans="1:9" ht="9.9499999999999993" customHeight="1" x14ac:dyDescent="0.15">
      <c r="A17" s="35" t="s">
        <v>141</v>
      </c>
      <c r="B17" s="46">
        <v>1159</v>
      </c>
      <c r="C17" s="46">
        <v>63029</v>
      </c>
      <c r="D17" s="45">
        <v>36.22137047477225</v>
      </c>
      <c r="E17" s="46">
        <v>278999</v>
      </c>
      <c r="F17" s="46">
        <v>14284</v>
      </c>
      <c r="G17" s="46">
        <v>692984</v>
      </c>
      <c r="H17" s="46">
        <v>33387</v>
      </c>
      <c r="I17" s="45">
        <v>2.4838225226613715</v>
      </c>
    </row>
    <row r="18" spans="1:9" ht="20.100000000000001" customHeight="1" x14ac:dyDescent="0.15">
      <c r="A18" s="18">
        <v>2020</v>
      </c>
      <c r="B18" s="46"/>
      <c r="C18" s="46"/>
      <c r="D18" s="45"/>
      <c r="E18" s="46"/>
      <c r="F18" s="46"/>
      <c r="G18" s="46"/>
      <c r="H18" s="46"/>
      <c r="I18" s="45"/>
    </row>
    <row r="19" spans="1:9" ht="9.9499999999999993" customHeight="1" x14ac:dyDescent="0.15">
      <c r="A19" s="35" t="s">
        <v>130</v>
      </c>
      <c r="B19" s="46">
        <v>1133</v>
      </c>
      <c r="C19" s="46">
        <v>62065</v>
      </c>
      <c r="D19" s="45">
        <v>29.356010674893685</v>
      </c>
      <c r="E19" s="46">
        <v>212222</v>
      </c>
      <c r="F19" s="46">
        <v>13486</v>
      </c>
      <c r="G19" s="46">
        <v>553411</v>
      </c>
      <c r="H19" s="46">
        <v>31246</v>
      </c>
      <c r="I19" s="45">
        <v>2.6076985420927143</v>
      </c>
    </row>
    <row r="20" spans="1:9" ht="9.9499999999999993" customHeight="1" x14ac:dyDescent="0.15">
      <c r="A20" s="35" t="s">
        <v>131</v>
      </c>
      <c r="B20" s="46">
        <v>1125</v>
      </c>
      <c r="C20" s="46">
        <v>61766</v>
      </c>
      <c r="D20" s="45">
        <v>35.087580564472894</v>
      </c>
      <c r="E20" s="46">
        <v>231072</v>
      </c>
      <c r="F20" s="46">
        <v>12046</v>
      </c>
      <c r="G20" s="46">
        <v>625627</v>
      </c>
      <c r="H20" s="46">
        <v>27379</v>
      </c>
      <c r="I20" s="45">
        <v>2.7074980958316024</v>
      </c>
    </row>
    <row r="21" spans="1:9" ht="9.9499999999999993" customHeight="1" x14ac:dyDescent="0.15">
      <c r="A21" s="35" t="s">
        <v>132</v>
      </c>
      <c r="B21" s="46">
        <v>1111</v>
      </c>
      <c r="C21" s="46">
        <v>61663</v>
      </c>
      <c r="D21" s="45">
        <v>23.491357518842957</v>
      </c>
      <c r="E21" s="46">
        <v>109785</v>
      </c>
      <c r="F21" s="46">
        <v>4902</v>
      </c>
      <c r="G21" s="46">
        <v>355463</v>
      </c>
      <c r="H21" s="46">
        <v>14395</v>
      </c>
      <c r="I21" s="45">
        <v>3.2378102655189691</v>
      </c>
    </row>
    <row r="22" spans="1:9" ht="9.9499999999999993" customHeight="1" x14ac:dyDescent="0.15">
      <c r="A22" s="35" t="s">
        <v>133</v>
      </c>
      <c r="B22" s="46">
        <v>721</v>
      </c>
      <c r="C22" s="46">
        <v>33735</v>
      </c>
      <c r="D22" s="45">
        <v>12.374475087585699</v>
      </c>
      <c r="E22" s="46">
        <v>19117</v>
      </c>
      <c r="F22" s="46">
        <v>630</v>
      </c>
      <c r="G22" s="46">
        <v>113098</v>
      </c>
      <c r="H22" s="46">
        <v>6261</v>
      </c>
      <c r="I22" s="45">
        <v>5.9160956216979654</v>
      </c>
    </row>
    <row r="23" spans="1:9" ht="9.9499999999999993" customHeight="1" x14ac:dyDescent="0.15">
      <c r="A23" s="35" t="s">
        <v>134</v>
      </c>
      <c r="B23" s="46">
        <v>1063</v>
      </c>
      <c r="C23" s="46">
        <v>54951</v>
      </c>
      <c r="D23" s="45">
        <v>18.097331558933682</v>
      </c>
      <c r="E23" s="46">
        <v>77394</v>
      </c>
      <c r="F23" s="46">
        <v>1506</v>
      </c>
      <c r="G23" s="46">
        <v>246003</v>
      </c>
      <c r="H23" s="46">
        <v>7465</v>
      </c>
      <c r="I23" s="45">
        <v>3.1785797348631677</v>
      </c>
    </row>
    <row r="24" spans="1:9" ht="9.9499999999999993" customHeight="1" x14ac:dyDescent="0.15">
      <c r="A24" s="35" t="s">
        <v>135</v>
      </c>
      <c r="B24" s="46">
        <v>1147</v>
      </c>
      <c r="C24" s="46">
        <v>60881</v>
      </c>
      <c r="D24" s="45">
        <v>27.463096677359843</v>
      </c>
      <c r="E24" s="46">
        <v>182727</v>
      </c>
      <c r="F24" s="46">
        <v>5638</v>
      </c>
      <c r="G24" s="46">
        <v>486347</v>
      </c>
      <c r="H24" s="46">
        <v>13474</v>
      </c>
      <c r="I24" s="45">
        <v>2.6616044700564228</v>
      </c>
    </row>
    <row r="25" spans="1:9" ht="9.9499999999999993" customHeight="1" x14ac:dyDescent="0.15">
      <c r="A25" s="35" t="s">
        <v>136</v>
      </c>
      <c r="B25" s="46">
        <v>1167</v>
      </c>
      <c r="C25" s="46">
        <v>62968</v>
      </c>
      <c r="D25" s="45">
        <v>38.685585795786558</v>
      </c>
      <c r="E25" s="46">
        <v>268116</v>
      </c>
      <c r="F25" s="46">
        <v>14141</v>
      </c>
      <c r="G25" s="46">
        <v>749428</v>
      </c>
      <c r="H25" s="46">
        <v>31153</v>
      </c>
      <c r="I25" s="45">
        <v>2.7951632875322621</v>
      </c>
    </row>
    <row r="26" spans="1:9" ht="9.9499999999999993" customHeight="1" x14ac:dyDescent="0.15">
      <c r="A26" s="35" t="s">
        <v>137</v>
      </c>
      <c r="B26" s="46">
        <v>1179</v>
      </c>
      <c r="C26" s="46">
        <v>63918</v>
      </c>
      <c r="D26" s="45">
        <v>42.655997212588993</v>
      </c>
      <c r="E26" s="46">
        <v>296406</v>
      </c>
      <c r="F26" s="46">
        <v>13188</v>
      </c>
      <c r="G26" s="46">
        <v>837385</v>
      </c>
      <c r="H26" s="46">
        <v>30819</v>
      </c>
      <c r="I26" s="45">
        <v>2.8251283712205555</v>
      </c>
    </row>
    <row r="27" spans="1:9" ht="9.9499999999999993" customHeight="1" x14ac:dyDescent="0.15">
      <c r="A27" s="35" t="s">
        <v>138</v>
      </c>
      <c r="B27" s="46">
        <v>1191</v>
      </c>
      <c r="C27" s="46">
        <v>64268</v>
      </c>
      <c r="D27" s="45">
        <v>43.829320821475271</v>
      </c>
      <c r="E27" s="46">
        <v>322996</v>
      </c>
      <c r="F27" s="46">
        <v>11374</v>
      </c>
      <c r="G27" s="46">
        <v>843341</v>
      </c>
      <c r="H27" s="46">
        <v>26507</v>
      </c>
      <c r="I27" s="45">
        <v>2.6109951826028803</v>
      </c>
    </row>
    <row r="28" spans="1:9" ht="9.9499999999999993" customHeight="1" x14ac:dyDescent="0.15">
      <c r="A28" s="35" t="s">
        <v>139</v>
      </c>
      <c r="B28" s="46">
        <v>1178</v>
      </c>
      <c r="C28" s="46">
        <v>63653</v>
      </c>
      <c r="D28" s="45">
        <v>45.226587690030307</v>
      </c>
      <c r="E28" s="46">
        <v>313161</v>
      </c>
      <c r="F28" s="46">
        <v>7941</v>
      </c>
      <c r="G28" s="46">
        <v>886627</v>
      </c>
      <c r="H28" s="46">
        <v>20656</v>
      </c>
      <c r="I28" s="45">
        <v>2.8312178080923229</v>
      </c>
    </row>
    <row r="29" spans="1:9" ht="9.9499999999999993" customHeight="1" x14ac:dyDescent="0.15">
      <c r="A29" s="35" t="s">
        <v>140</v>
      </c>
      <c r="B29" s="46">
        <v>984</v>
      </c>
      <c r="C29" s="46">
        <v>52886</v>
      </c>
      <c r="D29" s="45">
        <v>19.815889908493862</v>
      </c>
      <c r="E29" s="46">
        <v>54562</v>
      </c>
      <c r="F29" s="46">
        <v>2584</v>
      </c>
      <c r="G29" s="46">
        <v>245484</v>
      </c>
      <c r="H29" s="46">
        <v>12835</v>
      </c>
      <c r="I29" s="45">
        <v>4.4991752501741136</v>
      </c>
    </row>
    <row r="30" spans="1:9" ht="9.9499999999999993" customHeight="1" x14ac:dyDescent="0.15">
      <c r="A30" s="35" t="s">
        <v>141</v>
      </c>
      <c r="B30" s="46">
        <v>711</v>
      </c>
      <c r="C30" s="46">
        <v>41098</v>
      </c>
      <c r="D30" s="45">
        <v>14.916948795731654</v>
      </c>
      <c r="E30" s="46">
        <v>35268</v>
      </c>
      <c r="F30" s="46">
        <v>2578</v>
      </c>
      <c r="G30" s="46">
        <v>172894</v>
      </c>
      <c r="H30" s="46">
        <v>8709</v>
      </c>
      <c r="I30" s="45">
        <v>4.9022910286945676</v>
      </c>
    </row>
    <row r="31" spans="1:9" ht="20.100000000000001" customHeight="1" x14ac:dyDescent="0.15">
      <c r="A31" s="18">
        <v>2021</v>
      </c>
      <c r="B31" s="46"/>
      <c r="C31" s="46"/>
      <c r="D31" s="45"/>
      <c r="E31" s="46"/>
      <c r="F31" s="46"/>
      <c r="G31" s="46"/>
      <c r="H31" s="46"/>
      <c r="I31" s="45"/>
    </row>
    <row r="32" spans="1:9" ht="9.9499999999999993" customHeight="1" x14ac:dyDescent="0.15">
      <c r="A32" s="35" t="s">
        <v>130</v>
      </c>
      <c r="B32" s="46">
        <v>719</v>
      </c>
      <c r="C32" s="46">
        <v>40215</v>
      </c>
      <c r="D32" s="45">
        <v>14.763716290472599</v>
      </c>
      <c r="E32" s="46">
        <v>33938</v>
      </c>
      <c r="F32" s="46">
        <v>2496</v>
      </c>
      <c r="G32" s="46">
        <v>174640</v>
      </c>
      <c r="H32" s="46">
        <v>14784</v>
      </c>
      <c r="I32" s="45">
        <v>5.1458542047262696</v>
      </c>
    </row>
    <row r="33" spans="1:9" ht="9.9499999999999993" customHeight="1" x14ac:dyDescent="0.15">
      <c r="A33" s="35" t="s">
        <v>131</v>
      </c>
      <c r="B33" s="46">
        <v>716</v>
      </c>
      <c r="C33" s="46">
        <v>40494</v>
      </c>
      <c r="D33" s="45">
        <v>17.117732827232899</v>
      </c>
      <c r="E33" s="46">
        <v>37183</v>
      </c>
      <c r="F33" s="46">
        <v>2509</v>
      </c>
      <c r="G33" s="46">
        <v>185845</v>
      </c>
      <c r="H33" s="46">
        <v>10903</v>
      </c>
      <c r="I33" s="45">
        <v>4.9981174192507298</v>
      </c>
    </row>
    <row r="34" spans="1:9" ht="9.9499999999999993" customHeight="1" x14ac:dyDescent="0.15">
      <c r="A34" s="35" t="s">
        <v>132</v>
      </c>
      <c r="B34" s="46">
        <v>732</v>
      </c>
      <c r="C34" s="46">
        <v>40718</v>
      </c>
      <c r="D34" s="45">
        <v>18.662382296053899</v>
      </c>
      <c r="E34" s="46">
        <v>50832</v>
      </c>
      <c r="F34" s="46">
        <v>3069</v>
      </c>
      <c r="G34" s="46">
        <v>228773</v>
      </c>
      <c r="H34" s="46">
        <v>12322</v>
      </c>
      <c r="I34" s="45">
        <v>4.5005705067673896</v>
      </c>
    </row>
    <row r="35" spans="1:9" ht="9.9499999999999993" customHeight="1" x14ac:dyDescent="0.15">
      <c r="A35" s="35" t="s">
        <v>133</v>
      </c>
      <c r="B35" s="46">
        <v>753</v>
      </c>
      <c r="C35" s="46">
        <v>41897</v>
      </c>
      <c r="D35" s="45">
        <v>17.8056806331298</v>
      </c>
      <c r="E35" s="46">
        <v>46439</v>
      </c>
      <c r="F35" s="46">
        <v>3086</v>
      </c>
      <c r="G35" s="46">
        <v>219744</v>
      </c>
      <c r="H35" s="46">
        <v>12600</v>
      </c>
      <c r="I35" s="45">
        <v>4.7318848381748104</v>
      </c>
    </row>
    <row r="36" spans="1:9" ht="9.9499999999999993" customHeight="1" x14ac:dyDescent="0.15">
      <c r="A36" s="35" t="s">
        <v>134</v>
      </c>
      <c r="B36" s="46">
        <v>764</v>
      </c>
      <c r="C36" s="46">
        <v>43451</v>
      </c>
      <c r="D36" s="45">
        <v>18.464305370969299</v>
      </c>
      <c r="E36" s="46">
        <v>54198</v>
      </c>
      <c r="F36" s="46">
        <v>3714</v>
      </c>
      <c r="G36" s="46">
        <v>241880</v>
      </c>
      <c r="H36" s="46">
        <v>15724</v>
      </c>
      <c r="I36" s="45">
        <v>4.4628953097900297</v>
      </c>
    </row>
    <row r="37" spans="1:9" ht="9.9499999999999993" customHeight="1" x14ac:dyDescent="0.15">
      <c r="A37" s="35" t="s">
        <v>135</v>
      </c>
      <c r="B37" s="46">
        <v>1085</v>
      </c>
      <c r="C37" s="46">
        <v>59629</v>
      </c>
      <c r="D37" s="45">
        <v>28.075590734614099</v>
      </c>
      <c r="E37" s="46">
        <v>163926</v>
      </c>
      <c r="F37" s="46">
        <v>7040</v>
      </c>
      <c r="G37" s="46">
        <v>472426</v>
      </c>
      <c r="H37" s="46">
        <v>21635</v>
      </c>
      <c r="I37" s="45">
        <v>2.8819467320620298</v>
      </c>
    </row>
    <row r="38" spans="1:9" ht="9.9499999999999993" customHeight="1" x14ac:dyDescent="0.15">
      <c r="A38" s="35" t="s">
        <v>136</v>
      </c>
      <c r="B38" s="46">
        <v>1138</v>
      </c>
      <c r="C38" s="46">
        <v>62987</v>
      </c>
      <c r="D38" s="45">
        <v>44.685393409146997</v>
      </c>
      <c r="E38" s="46">
        <v>321318</v>
      </c>
      <c r="F38" s="46">
        <v>14708</v>
      </c>
      <c r="G38" s="46">
        <v>866120</v>
      </c>
      <c r="H38" s="46">
        <v>35652</v>
      </c>
      <c r="I38" s="45">
        <v>2.69552281540405</v>
      </c>
    </row>
    <row r="39" spans="1:9" ht="9.9499999999999993" customHeight="1" x14ac:dyDescent="0.15">
      <c r="A39" s="35" t="s">
        <v>137</v>
      </c>
      <c r="B39" s="46">
        <v>1146</v>
      </c>
      <c r="C39" s="46">
        <v>63728</v>
      </c>
      <c r="D39" s="45">
        <v>53.7149218249466</v>
      </c>
      <c r="E39" s="46">
        <v>380022</v>
      </c>
      <c r="F39" s="46">
        <v>15507</v>
      </c>
      <c r="G39" s="46">
        <v>1057223</v>
      </c>
      <c r="H39" s="46">
        <v>37902</v>
      </c>
      <c r="I39" s="45">
        <v>2.7820047260421799</v>
      </c>
    </row>
    <row r="40" spans="1:9" ht="9.9499999999999993" customHeight="1" x14ac:dyDescent="0.15">
      <c r="A40" s="35" t="s">
        <v>138</v>
      </c>
      <c r="B40" s="46">
        <v>1152</v>
      </c>
      <c r="C40" s="46">
        <v>63785</v>
      </c>
      <c r="D40" s="45">
        <v>49.856094077907201</v>
      </c>
      <c r="E40" s="46">
        <v>374414</v>
      </c>
      <c r="F40" s="46">
        <v>15203</v>
      </c>
      <c r="G40" s="46">
        <v>951696</v>
      </c>
      <c r="H40" s="46">
        <v>37888</v>
      </c>
      <c r="I40" s="45">
        <v>2.5418280299347802</v>
      </c>
    </row>
    <row r="41" spans="1:9" ht="9.9499999999999993" customHeight="1" x14ac:dyDescent="0.15">
      <c r="A41" s="35" t="s">
        <v>139</v>
      </c>
      <c r="B41" s="46">
        <v>1138</v>
      </c>
      <c r="C41" s="46">
        <v>63055</v>
      </c>
      <c r="D41" s="45">
        <v>46.047811673511497</v>
      </c>
      <c r="E41" s="46">
        <v>332693</v>
      </c>
      <c r="F41" s="46">
        <v>14035</v>
      </c>
      <c r="G41" s="46">
        <v>894400</v>
      </c>
      <c r="H41" s="46">
        <v>34772</v>
      </c>
      <c r="I41" s="45">
        <v>2.6883643479123398</v>
      </c>
    </row>
    <row r="42" spans="1:9" ht="9.9499999999999993" customHeight="1" x14ac:dyDescent="0.15">
      <c r="A42" s="35" t="s">
        <v>140</v>
      </c>
      <c r="B42" s="46">
        <v>1079</v>
      </c>
      <c r="C42" s="46">
        <v>60819</v>
      </c>
      <c r="D42" s="45">
        <v>28.211408107390799</v>
      </c>
      <c r="E42" s="46">
        <v>177260</v>
      </c>
      <c r="F42" s="46">
        <v>8793</v>
      </c>
      <c r="G42" s="46">
        <v>509131</v>
      </c>
      <c r="H42" s="46">
        <v>27277</v>
      </c>
      <c r="I42" s="45">
        <v>2.8722272368272601</v>
      </c>
    </row>
    <row r="43" spans="1:9" ht="9.9499999999999993" customHeight="1" x14ac:dyDescent="0.15">
      <c r="A43" s="35" t="s">
        <v>141</v>
      </c>
      <c r="B43" s="46">
        <v>1057</v>
      </c>
      <c r="C43" s="46">
        <v>59053</v>
      </c>
      <c r="D43" s="45">
        <v>18.3530298881942</v>
      </c>
      <c r="E43" s="46">
        <v>100061</v>
      </c>
      <c r="F43" s="46">
        <v>5467</v>
      </c>
      <c r="G43" s="46">
        <v>327120</v>
      </c>
      <c r="H43" s="46">
        <v>18018</v>
      </c>
      <c r="I43" s="45">
        <v>3.2692057844714699</v>
      </c>
    </row>
    <row r="44" spans="1:9" ht="19.149999999999999" customHeight="1" x14ac:dyDescent="0.15">
      <c r="A44" s="18">
        <v>2022</v>
      </c>
      <c r="B44" s="46"/>
      <c r="C44" s="46"/>
      <c r="D44" s="45"/>
      <c r="E44" s="46"/>
      <c r="F44" s="46"/>
      <c r="G44" s="46"/>
      <c r="H44" s="46"/>
      <c r="I44" s="45"/>
    </row>
    <row r="45" spans="1:9" ht="9.9499999999999993" customHeight="1" x14ac:dyDescent="0.15">
      <c r="A45" s="35" t="s">
        <v>130</v>
      </c>
      <c r="B45" s="46">
        <v>1044</v>
      </c>
      <c r="C45" s="46">
        <v>58232</v>
      </c>
      <c r="D45" s="45">
        <v>19.082936218785299</v>
      </c>
      <c r="E45" s="46">
        <v>103866</v>
      </c>
      <c r="F45" s="46">
        <v>5606</v>
      </c>
      <c r="G45" s="46">
        <v>334696</v>
      </c>
      <c r="H45" s="46">
        <v>19118</v>
      </c>
      <c r="I45" s="45">
        <v>3.2223826853830899</v>
      </c>
    </row>
    <row r="46" spans="1:9" ht="9.9499999999999993" customHeight="1" x14ac:dyDescent="0.15">
      <c r="A46" s="35" t="s">
        <v>131</v>
      </c>
      <c r="B46" s="46">
        <v>1052</v>
      </c>
      <c r="C46" s="46">
        <v>59555</v>
      </c>
      <c r="D46" s="45">
        <v>26.2631499480642</v>
      </c>
      <c r="E46" s="46">
        <v>139590</v>
      </c>
      <c r="F46" s="46">
        <v>6357</v>
      </c>
      <c r="G46" s="46">
        <v>433119</v>
      </c>
      <c r="H46" s="46">
        <v>18306</v>
      </c>
      <c r="I46" s="45">
        <v>3.1027938964109198</v>
      </c>
    </row>
    <row r="47" spans="1:9" ht="9.9499999999999993" customHeight="1" x14ac:dyDescent="0.15">
      <c r="A47" s="35" t="s">
        <v>132</v>
      </c>
      <c r="B47" s="46">
        <v>1062</v>
      </c>
      <c r="C47" s="46">
        <v>59876</v>
      </c>
      <c r="D47" s="45">
        <v>27.896701962781901</v>
      </c>
      <c r="E47" s="46">
        <v>179251</v>
      </c>
      <c r="F47" s="46">
        <v>10121</v>
      </c>
      <c r="G47" s="46">
        <v>514789</v>
      </c>
      <c r="H47" s="46">
        <v>27450</v>
      </c>
      <c r="I47" s="45">
        <v>2.8718891386937901</v>
      </c>
    </row>
    <row r="48" spans="1:9" ht="9.9499999999999993" customHeight="1" x14ac:dyDescent="0.15">
      <c r="A48" s="35" t="s">
        <v>133</v>
      </c>
      <c r="B48" s="46">
        <v>1117</v>
      </c>
      <c r="C48" s="46">
        <v>62699</v>
      </c>
      <c r="D48" s="45">
        <v>35.341629375082803</v>
      </c>
      <c r="E48" s="46">
        <v>246849</v>
      </c>
      <c r="F48" s="46">
        <v>11926</v>
      </c>
      <c r="G48" s="46">
        <v>661502</v>
      </c>
      <c r="H48" s="46">
        <v>28818</v>
      </c>
      <c r="I48" s="45">
        <v>2.6797839975045501</v>
      </c>
    </row>
    <row r="49" spans="1:9" ht="9.9499999999999993" customHeight="1" x14ac:dyDescent="0.15">
      <c r="A49" s="35" t="s">
        <v>134</v>
      </c>
      <c r="B49" s="46">
        <v>1132</v>
      </c>
      <c r="C49" s="46">
        <v>63363</v>
      </c>
      <c r="D49" s="45">
        <v>41.1644357961558</v>
      </c>
      <c r="E49" s="46">
        <v>324663</v>
      </c>
      <c r="F49" s="46">
        <v>16449</v>
      </c>
      <c r="G49" s="46">
        <v>806422</v>
      </c>
      <c r="H49" s="46">
        <v>39969</v>
      </c>
      <c r="I49" s="45">
        <v>2.4838740478588601</v>
      </c>
    </row>
    <row r="50" spans="1:9" ht="9.9499999999999993" customHeight="1" x14ac:dyDescent="0.15">
      <c r="A50" s="35" t="s">
        <v>135</v>
      </c>
      <c r="B50" s="46">
        <v>1149</v>
      </c>
      <c r="C50" s="46">
        <v>64354</v>
      </c>
      <c r="D50" s="45">
        <v>43.356506271214101</v>
      </c>
      <c r="E50" s="46">
        <v>335054</v>
      </c>
      <c r="F50" s="46">
        <v>20465</v>
      </c>
      <c r="G50" s="46">
        <v>836024</v>
      </c>
      <c r="H50" s="46">
        <v>47043</v>
      </c>
      <c r="I50" s="45">
        <v>2.4951918198260601</v>
      </c>
    </row>
    <row r="51" spans="1:9" ht="9.9499999999999993" customHeight="1" x14ac:dyDescent="0.15">
      <c r="A51" s="35" t="s">
        <v>136</v>
      </c>
      <c r="B51" s="46">
        <v>1147</v>
      </c>
      <c r="C51" s="46">
        <v>64476</v>
      </c>
      <c r="D51" s="45">
        <v>43.575116565875398</v>
      </c>
      <c r="E51" s="46">
        <v>331689</v>
      </c>
      <c r="F51" s="46">
        <v>25015</v>
      </c>
      <c r="G51" s="46">
        <v>865309</v>
      </c>
      <c r="H51" s="46">
        <v>56111</v>
      </c>
      <c r="I51" s="45">
        <v>2.6087961916132301</v>
      </c>
    </row>
    <row r="52" spans="1:9" ht="9.9499999999999993" customHeight="1" x14ac:dyDescent="0.15">
      <c r="A52" s="35" t="s">
        <v>137</v>
      </c>
      <c r="B52" s="46">
        <v>1147</v>
      </c>
      <c r="C52" s="46">
        <v>64427</v>
      </c>
      <c r="D52" s="45">
        <v>45.167364058944102</v>
      </c>
      <c r="E52" s="46">
        <v>322246</v>
      </c>
      <c r="F52" s="46">
        <v>21941</v>
      </c>
      <c r="G52" s="46">
        <v>895499</v>
      </c>
      <c r="H52" s="46">
        <v>53382</v>
      </c>
      <c r="I52" s="45">
        <v>2.7789297617348199</v>
      </c>
    </row>
    <row r="53" spans="1:9" ht="9.9499999999999993" customHeight="1" x14ac:dyDescent="0.15">
      <c r="A53" s="35" t="s">
        <v>138</v>
      </c>
      <c r="B53" s="46">
        <v>1149</v>
      </c>
      <c r="C53" s="46">
        <v>64286</v>
      </c>
      <c r="D53" s="45">
        <v>44.791213401722501</v>
      </c>
      <c r="E53" s="46">
        <v>350023</v>
      </c>
      <c r="F53" s="46">
        <v>19578</v>
      </c>
      <c r="G53" s="46">
        <v>862608</v>
      </c>
      <c r="H53" s="46">
        <v>45978</v>
      </c>
      <c r="I53" s="45">
        <v>2.4644323373035499</v>
      </c>
    </row>
    <row r="54" spans="1:9" ht="9.9499999999999993" customHeight="1" x14ac:dyDescent="0.15">
      <c r="A54" s="35" t="s">
        <v>139</v>
      </c>
      <c r="B54" s="46"/>
      <c r="C54" s="46"/>
      <c r="D54" s="45"/>
      <c r="E54" s="46"/>
      <c r="F54" s="46"/>
      <c r="G54" s="46"/>
      <c r="H54" s="46"/>
      <c r="I54" s="45"/>
    </row>
    <row r="55" spans="1:9" ht="9.9499999999999993" customHeight="1" x14ac:dyDescent="0.15">
      <c r="A55" s="35" t="s">
        <v>140</v>
      </c>
      <c r="B55" s="46"/>
      <c r="C55" s="46"/>
      <c r="D55" s="45"/>
      <c r="E55" s="46"/>
      <c r="F55" s="46"/>
      <c r="G55" s="46"/>
      <c r="H55" s="46"/>
      <c r="I55" s="45"/>
    </row>
    <row r="56" spans="1:9" ht="9.9499999999999993" customHeight="1" x14ac:dyDescent="0.15">
      <c r="A56" s="35" t="s">
        <v>141</v>
      </c>
      <c r="B56" s="46"/>
      <c r="C56" s="46"/>
      <c r="D56" s="45"/>
      <c r="E56" s="46"/>
      <c r="F56" s="46"/>
      <c r="G56" s="46"/>
      <c r="H56" s="46"/>
      <c r="I56" s="45"/>
    </row>
    <row r="57" spans="1:9" ht="20.100000000000001" customHeight="1" x14ac:dyDescent="0.15">
      <c r="A57" s="9" t="s">
        <v>42</v>
      </c>
    </row>
    <row r="58" spans="1:9" ht="20.100000000000001" customHeight="1" x14ac:dyDescent="0.15">
      <c r="A58" s="9" t="s">
        <v>402</v>
      </c>
    </row>
    <row r="59" spans="1:9" ht="8.25" x14ac:dyDescent="0.15">
      <c r="A59" s="282" t="s">
        <v>119</v>
      </c>
      <c r="B59" s="282"/>
      <c r="C59" s="282"/>
      <c r="D59" s="282"/>
      <c r="E59" s="282"/>
      <c r="F59" s="282"/>
      <c r="G59" s="282"/>
      <c r="H59" s="282"/>
      <c r="I59" s="282"/>
    </row>
    <row r="60" spans="1:9" ht="8.25" x14ac:dyDescent="0.15">
      <c r="A60" s="283" t="s">
        <v>284</v>
      </c>
      <c r="B60" s="283"/>
      <c r="C60" s="283"/>
      <c r="D60" s="283"/>
      <c r="E60" s="283"/>
      <c r="F60" s="283"/>
      <c r="G60" s="283"/>
      <c r="H60" s="283"/>
      <c r="I60" s="283"/>
    </row>
    <row r="61" spans="1:9" ht="8.25" x14ac:dyDescent="0.15">
      <c r="A61" s="283"/>
      <c r="B61" s="283"/>
      <c r="C61" s="283"/>
      <c r="D61" s="283"/>
      <c r="E61" s="283"/>
      <c r="F61" s="283"/>
      <c r="G61" s="283"/>
      <c r="H61" s="283"/>
      <c r="I61" s="283"/>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activeCell="C4" sqref="C4"/>
    </sheetView>
  </sheetViews>
  <sheetFormatPr baseColWidth="10" defaultColWidth="11.42578125" defaultRowHeight="8.25" x14ac:dyDescent="0.15"/>
  <cols>
    <col min="1" max="1" width="19.85546875" style="145" customWidth="1"/>
    <col min="2" max="11" width="7.140625" style="145" customWidth="1"/>
    <col min="12" max="16384" width="11.42578125" style="145"/>
  </cols>
  <sheetData>
    <row r="1" spans="1:14" ht="39.950000000000003" customHeight="1" x14ac:dyDescent="0.15">
      <c r="A1" s="297" t="s">
        <v>388</v>
      </c>
      <c r="B1" s="297"/>
      <c r="C1" s="297"/>
      <c r="D1" s="297"/>
      <c r="E1" s="297"/>
      <c r="F1" s="297"/>
      <c r="G1" s="297"/>
      <c r="H1" s="297"/>
      <c r="I1" s="297"/>
      <c r="J1" s="297"/>
      <c r="K1" s="297"/>
    </row>
    <row r="2" spans="1:14" s="146" customFormat="1" ht="9.9499999999999993" customHeight="1" x14ac:dyDescent="0.2">
      <c r="A2" s="298" t="s">
        <v>387</v>
      </c>
      <c r="B2" s="300" t="s">
        <v>473</v>
      </c>
      <c r="C2" s="301"/>
      <c r="D2" s="301"/>
      <c r="E2" s="301"/>
      <c r="F2" s="301"/>
      <c r="G2" s="302" t="s">
        <v>474</v>
      </c>
      <c r="H2" s="303"/>
      <c r="I2" s="303"/>
      <c r="J2" s="303"/>
      <c r="K2" s="303"/>
      <c r="N2" s="147"/>
    </row>
    <row r="3" spans="1:14" s="146" customFormat="1" ht="9.9499999999999993" customHeight="1" x14ac:dyDescent="0.2">
      <c r="A3" s="298"/>
      <c r="B3" s="304" t="s">
        <v>125</v>
      </c>
      <c r="C3" s="305"/>
      <c r="D3" s="305" t="s">
        <v>123</v>
      </c>
      <c r="E3" s="305"/>
      <c r="F3" s="306" t="s">
        <v>52</v>
      </c>
      <c r="G3" s="305" t="s">
        <v>125</v>
      </c>
      <c r="H3" s="305"/>
      <c r="I3" s="305" t="s">
        <v>123</v>
      </c>
      <c r="J3" s="305"/>
      <c r="K3" s="308" t="s">
        <v>52</v>
      </c>
    </row>
    <row r="4" spans="1:14" s="146" customFormat="1" ht="45" customHeight="1" x14ac:dyDescent="0.2">
      <c r="A4" s="298"/>
      <c r="B4" s="148" t="s">
        <v>126</v>
      </c>
      <c r="C4" s="149" t="s">
        <v>386</v>
      </c>
      <c r="D4" s="149" t="s">
        <v>126</v>
      </c>
      <c r="E4" s="149" t="s">
        <v>386</v>
      </c>
      <c r="F4" s="307"/>
      <c r="G4" s="149" t="s">
        <v>126</v>
      </c>
      <c r="H4" s="149" t="s">
        <v>385</v>
      </c>
      <c r="I4" s="149" t="s">
        <v>126</v>
      </c>
      <c r="J4" s="149" t="s">
        <v>385</v>
      </c>
      <c r="K4" s="308"/>
    </row>
    <row r="5" spans="1:14" s="146" customFormat="1" ht="9.9499999999999993" customHeight="1" x14ac:dyDescent="0.2">
      <c r="A5" s="299"/>
      <c r="B5" s="150" t="s">
        <v>127</v>
      </c>
      <c r="C5" s="151" t="s">
        <v>128</v>
      </c>
      <c r="D5" s="151" t="s">
        <v>127</v>
      </c>
      <c r="E5" s="151" t="s">
        <v>128</v>
      </c>
      <c r="F5" s="151" t="s">
        <v>129</v>
      </c>
      <c r="G5" s="151" t="s">
        <v>127</v>
      </c>
      <c r="H5" s="151" t="s">
        <v>128</v>
      </c>
      <c r="I5" s="151" t="s">
        <v>127</v>
      </c>
      <c r="J5" s="151" t="s">
        <v>128</v>
      </c>
      <c r="K5" s="152" t="s">
        <v>129</v>
      </c>
    </row>
    <row r="6" spans="1:14" s="156" customFormat="1" ht="30" customHeight="1" x14ac:dyDescent="0.15">
      <c r="A6" s="153" t="s">
        <v>384</v>
      </c>
      <c r="B6" s="154">
        <v>289651</v>
      </c>
      <c r="C6" s="155">
        <v>-10.0526980992041</v>
      </c>
      <c r="D6" s="154">
        <v>583222</v>
      </c>
      <c r="E6" s="155">
        <v>-15.291414428964799</v>
      </c>
      <c r="F6" s="155">
        <v>2.0135335282805902</v>
      </c>
      <c r="G6" s="154">
        <v>1940351</v>
      </c>
      <c r="H6" s="155">
        <v>53.621567099896097</v>
      </c>
      <c r="I6" s="154">
        <v>4017201</v>
      </c>
      <c r="J6" s="155">
        <v>45.435729638478001</v>
      </c>
      <c r="K6" s="155">
        <v>2.0703475814427401</v>
      </c>
    </row>
    <row r="7" spans="1:14" s="156" customFormat="1" ht="9.9499999999999993" customHeight="1" x14ac:dyDescent="0.15">
      <c r="A7" s="157" t="s">
        <v>54</v>
      </c>
      <c r="B7" s="154">
        <v>271085</v>
      </c>
      <c r="C7" s="155">
        <v>-11.920760038209901</v>
      </c>
      <c r="D7" s="154">
        <v>542838</v>
      </c>
      <c r="E7" s="155">
        <v>-17.4677070156661</v>
      </c>
      <c r="F7" s="155">
        <v>2.0024641717542502</v>
      </c>
      <c r="G7" s="154">
        <v>1811090</v>
      </c>
      <c r="H7" s="155">
        <v>50.963668826676297</v>
      </c>
      <c r="I7" s="154">
        <v>3725862</v>
      </c>
      <c r="J7" s="155">
        <v>43.079895378071697</v>
      </c>
      <c r="K7" s="155">
        <v>2.0572483973739599</v>
      </c>
    </row>
    <row r="8" spans="1:14" s="156" customFormat="1" ht="9.9499999999999993" customHeight="1" x14ac:dyDescent="0.15">
      <c r="A8" s="157" t="s">
        <v>144</v>
      </c>
      <c r="B8" s="154">
        <v>18566</v>
      </c>
      <c r="C8" s="155">
        <v>30.296862937749999</v>
      </c>
      <c r="D8" s="154">
        <v>40384</v>
      </c>
      <c r="E8" s="155">
        <v>31.219131791005999</v>
      </c>
      <c r="F8" s="155">
        <v>2.1751588925993799</v>
      </c>
      <c r="G8" s="154">
        <v>129261</v>
      </c>
      <c r="H8" s="155">
        <v>103.92673461016599</v>
      </c>
      <c r="I8" s="154">
        <v>291339</v>
      </c>
      <c r="J8" s="155">
        <v>84.228531680789203</v>
      </c>
      <c r="K8" s="155">
        <v>2.2538816812495699</v>
      </c>
    </row>
    <row r="9" spans="1:14" s="156" customFormat="1" ht="20.100000000000001" customHeight="1" x14ac:dyDescent="0.15">
      <c r="A9" s="157" t="s">
        <v>55</v>
      </c>
      <c r="B9" s="154">
        <v>200796</v>
      </c>
      <c r="C9" s="155">
        <v>-11.5315307376778</v>
      </c>
      <c r="D9" s="154">
        <v>405453</v>
      </c>
      <c r="E9" s="155">
        <v>-16.9956517466713</v>
      </c>
      <c r="F9" s="155">
        <v>2.0192284706866701</v>
      </c>
      <c r="G9" s="154">
        <v>1331308</v>
      </c>
      <c r="H9" s="155">
        <v>53.6586773406463</v>
      </c>
      <c r="I9" s="154">
        <v>2771374</v>
      </c>
      <c r="J9" s="155">
        <v>46.7784595796697</v>
      </c>
      <c r="K9" s="155">
        <v>2.0816925910458002</v>
      </c>
      <c r="M9" s="158"/>
    </row>
    <row r="10" spans="1:14" ht="9.9499999999999993" customHeight="1" x14ac:dyDescent="0.15">
      <c r="A10" s="159" t="s">
        <v>373</v>
      </c>
      <c r="B10" s="144">
        <v>187357</v>
      </c>
      <c r="C10" s="160">
        <v>-13.349705395380701</v>
      </c>
      <c r="D10" s="144">
        <v>377801</v>
      </c>
      <c r="E10" s="160">
        <v>-19.020662751318199</v>
      </c>
      <c r="F10" s="160">
        <v>2.0164765661277699</v>
      </c>
      <c r="G10" s="144">
        <v>1240530</v>
      </c>
      <c r="H10" s="160">
        <v>50.846324083756897</v>
      </c>
      <c r="I10" s="144">
        <v>2576822</v>
      </c>
      <c r="J10" s="160">
        <v>43.984609289744199</v>
      </c>
      <c r="K10" s="160">
        <v>2.0771944249635199</v>
      </c>
      <c r="M10" s="161"/>
    </row>
    <row r="11" spans="1:14" ht="9.9499999999999993" customHeight="1" x14ac:dyDescent="0.15">
      <c r="A11" s="159" t="s">
        <v>372</v>
      </c>
      <c r="B11" s="144">
        <v>13439</v>
      </c>
      <c r="C11" s="160">
        <v>25.048850842095501</v>
      </c>
      <c r="D11" s="144">
        <v>27652</v>
      </c>
      <c r="E11" s="160">
        <v>26.080612803209899</v>
      </c>
      <c r="F11" s="160">
        <v>2.0575935709502202</v>
      </c>
      <c r="G11" s="144">
        <v>90778</v>
      </c>
      <c r="H11" s="160">
        <v>106.191795757053</v>
      </c>
      <c r="I11" s="144">
        <v>194552</v>
      </c>
      <c r="J11" s="160">
        <v>97.548815531614594</v>
      </c>
      <c r="K11" s="160">
        <v>2.1431624402388199</v>
      </c>
      <c r="M11" s="161"/>
    </row>
    <row r="12" spans="1:14" s="156" customFormat="1" ht="20.100000000000001" customHeight="1" x14ac:dyDescent="0.15">
      <c r="A12" s="157" t="s">
        <v>45</v>
      </c>
      <c r="B12" s="154">
        <v>44471</v>
      </c>
      <c r="C12" s="155">
        <v>-4.3922259964741803</v>
      </c>
      <c r="D12" s="154">
        <v>81316</v>
      </c>
      <c r="E12" s="155">
        <v>-13.1369239643643</v>
      </c>
      <c r="F12" s="155">
        <v>1.8285174608171599</v>
      </c>
      <c r="G12" s="154">
        <v>309114</v>
      </c>
      <c r="H12" s="155">
        <v>61.402061425035797</v>
      </c>
      <c r="I12" s="154">
        <v>574020</v>
      </c>
      <c r="J12" s="155">
        <v>47.667374107659697</v>
      </c>
      <c r="K12" s="155">
        <v>1.8569848017236401</v>
      </c>
    </row>
    <row r="13" spans="1:14" ht="9.9499999999999993" customHeight="1" x14ac:dyDescent="0.15">
      <c r="A13" s="159" t="s">
        <v>373</v>
      </c>
      <c r="B13" s="144">
        <v>41058</v>
      </c>
      <c r="C13" s="160">
        <v>-7.3977175334927097</v>
      </c>
      <c r="D13" s="144">
        <v>74613</v>
      </c>
      <c r="E13" s="160">
        <v>-16.394379454080902</v>
      </c>
      <c r="F13" s="160">
        <v>1.81725851234839</v>
      </c>
      <c r="G13" s="144">
        <v>284204</v>
      </c>
      <c r="H13" s="160">
        <v>58.125664179644303</v>
      </c>
      <c r="I13" s="144">
        <v>525057</v>
      </c>
      <c r="J13" s="160">
        <v>45.087056599915499</v>
      </c>
      <c r="K13" s="160">
        <v>1.8474652010527699</v>
      </c>
    </row>
    <row r="14" spans="1:14" ht="9.9499999999999993" customHeight="1" x14ac:dyDescent="0.15">
      <c r="A14" s="159" t="s">
        <v>372</v>
      </c>
      <c r="B14" s="144">
        <v>3413</v>
      </c>
      <c r="C14" s="160">
        <v>56.847426470588204</v>
      </c>
      <c r="D14" s="144">
        <v>6703</v>
      </c>
      <c r="E14" s="160">
        <v>53.386727688787197</v>
      </c>
      <c r="F14" s="160">
        <v>1.96396132434808</v>
      </c>
      <c r="G14" s="144">
        <v>24910</v>
      </c>
      <c r="H14" s="160">
        <v>111.37038608400501</v>
      </c>
      <c r="I14" s="144">
        <v>48963</v>
      </c>
      <c r="J14" s="160">
        <v>82.466274129835298</v>
      </c>
      <c r="K14" s="160">
        <v>1.96559614612605</v>
      </c>
    </row>
    <row r="15" spans="1:14" s="156" customFormat="1" ht="20.100000000000001" customHeight="1" x14ac:dyDescent="0.15">
      <c r="A15" s="157" t="s">
        <v>46</v>
      </c>
      <c r="B15" s="154">
        <v>26960</v>
      </c>
      <c r="C15" s="155">
        <v>-11.490479317137201</v>
      </c>
      <c r="D15" s="154">
        <v>54443</v>
      </c>
      <c r="E15" s="155">
        <v>-13.683926816120699</v>
      </c>
      <c r="F15" s="155">
        <v>2.0193991097922899</v>
      </c>
      <c r="G15" s="154">
        <v>181846</v>
      </c>
      <c r="H15" s="155">
        <v>45.326822718954098</v>
      </c>
      <c r="I15" s="154">
        <v>378032</v>
      </c>
      <c r="J15" s="155">
        <v>38.085306117976202</v>
      </c>
      <c r="K15" s="155">
        <v>2.0788579347359901</v>
      </c>
      <c r="M15" s="145"/>
    </row>
    <row r="16" spans="1:14" ht="9.9499999999999993" customHeight="1" x14ac:dyDescent="0.15">
      <c r="A16" s="159" t="s">
        <v>373</v>
      </c>
      <c r="B16" s="144">
        <v>26087</v>
      </c>
      <c r="C16" s="160">
        <v>-12.0524576899737</v>
      </c>
      <c r="D16" s="144">
        <v>51962</v>
      </c>
      <c r="E16" s="160">
        <v>-14.268272562283499</v>
      </c>
      <c r="F16" s="160">
        <v>1.9918733468777601</v>
      </c>
      <c r="G16" s="144">
        <v>174494</v>
      </c>
      <c r="H16" s="160">
        <v>44.526442208141802</v>
      </c>
      <c r="I16" s="144">
        <v>357900</v>
      </c>
      <c r="J16" s="160">
        <v>39.495182563686797</v>
      </c>
      <c r="K16" s="160">
        <v>2.0510733893428998</v>
      </c>
    </row>
    <row r="17" spans="1:11" ht="9.9499999999999993" customHeight="1" x14ac:dyDescent="0.15">
      <c r="A17" s="159" t="s">
        <v>372</v>
      </c>
      <c r="B17" s="144">
        <v>873</v>
      </c>
      <c r="C17" s="160">
        <v>9.3984962406014994</v>
      </c>
      <c r="D17" s="144">
        <v>2481</v>
      </c>
      <c r="E17" s="160">
        <v>0.68993506493507095</v>
      </c>
      <c r="F17" s="160">
        <v>2.8419243986254301</v>
      </c>
      <c r="G17" s="144">
        <v>7352</v>
      </c>
      <c r="H17" s="160">
        <v>67.319071461083297</v>
      </c>
      <c r="I17" s="144">
        <v>20132</v>
      </c>
      <c r="J17" s="160">
        <v>17.053317053317102</v>
      </c>
      <c r="K17" s="160">
        <v>2.7383025027203498</v>
      </c>
    </row>
    <row r="18" spans="1:11" s="156" customFormat="1" ht="20.100000000000001" customHeight="1" x14ac:dyDescent="0.15">
      <c r="A18" s="157" t="s">
        <v>47</v>
      </c>
      <c r="B18" s="154">
        <v>17424</v>
      </c>
      <c r="C18" s="155">
        <v>-3.6283185840707999</v>
      </c>
      <c r="D18" s="154">
        <v>42010</v>
      </c>
      <c r="E18" s="155">
        <v>-3.07770394979697</v>
      </c>
      <c r="F18" s="155">
        <v>2.4110422405877001</v>
      </c>
      <c r="G18" s="154">
        <v>118083</v>
      </c>
      <c r="H18" s="155">
        <v>47.568702433172099</v>
      </c>
      <c r="I18" s="154">
        <v>293775</v>
      </c>
      <c r="J18" s="155">
        <v>38.863285072108198</v>
      </c>
      <c r="K18" s="155">
        <v>2.4878687025228001</v>
      </c>
    </row>
    <row r="19" spans="1:11" ht="9.9499999999999993" customHeight="1" x14ac:dyDescent="0.15">
      <c r="A19" s="159" t="s">
        <v>373</v>
      </c>
      <c r="B19" s="144">
        <v>16583</v>
      </c>
      <c r="C19" s="160">
        <v>-5.52073837739289</v>
      </c>
      <c r="D19" s="144">
        <v>38462</v>
      </c>
      <c r="E19" s="160">
        <v>-6.9482750278221301</v>
      </c>
      <c r="F19" s="160">
        <v>2.3193632032804699</v>
      </c>
      <c r="G19" s="144">
        <v>111862</v>
      </c>
      <c r="H19" s="160">
        <v>45.581613264270302</v>
      </c>
      <c r="I19" s="144">
        <v>266083</v>
      </c>
      <c r="J19" s="160">
        <v>35.803055125987001</v>
      </c>
      <c r="K19" s="160">
        <v>2.37867193506285</v>
      </c>
    </row>
    <row r="20" spans="1:11" ht="9.9499999999999993" customHeight="1" x14ac:dyDescent="0.15">
      <c r="A20" s="159" t="s">
        <v>372</v>
      </c>
      <c r="B20" s="144">
        <v>841</v>
      </c>
      <c r="C20" s="160">
        <v>59.280303030303003</v>
      </c>
      <c r="D20" s="144">
        <v>3548</v>
      </c>
      <c r="E20" s="160">
        <v>76.517412935323406</v>
      </c>
      <c r="F20" s="160">
        <v>4.2187871581450702</v>
      </c>
      <c r="G20" s="144">
        <v>6221</v>
      </c>
      <c r="H20" s="160">
        <v>95.567431625275105</v>
      </c>
      <c r="I20" s="144">
        <v>27692</v>
      </c>
      <c r="J20" s="160">
        <v>77.240143369175598</v>
      </c>
      <c r="K20" s="160">
        <v>4.45137437710979</v>
      </c>
    </row>
    <row r="21" spans="1:11" s="156" customFormat="1" ht="15" customHeight="1" x14ac:dyDescent="0.15">
      <c r="A21" s="153" t="s">
        <v>383</v>
      </c>
      <c r="B21" s="162"/>
      <c r="C21" s="162"/>
      <c r="D21" s="162"/>
      <c r="E21" s="162"/>
      <c r="F21" s="162"/>
      <c r="G21" s="162"/>
      <c r="H21" s="162"/>
      <c r="I21" s="162"/>
      <c r="J21" s="162"/>
      <c r="K21" s="162"/>
    </row>
    <row r="22" spans="1:11" s="156" customFormat="1" ht="9.9499999999999993" customHeight="1" x14ac:dyDescent="0.15">
      <c r="A22" s="163" t="s">
        <v>382</v>
      </c>
      <c r="B22" s="154">
        <v>43169</v>
      </c>
      <c r="C22" s="155">
        <v>12.868983188223901</v>
      </c>
      <c r="D22" s="154">
        <v>114246</v>
      </c>
      <c r="E22" s="155">
        <v>5.1533866558671697</v>
      </c>
      <c r="F22" s="155">
        <v>2.6464824295211802</v>
      </c>
      <c r="G22" s="154">
        <v>275742</v>
      </c>
      <c r="H22" s="155">
        <v>116.093665509432</v>
      </c>
      <c r="I22" s="154">
        <v>834797</v>
      </c>
      <c r="J22" s="155">
        <v>85.677141255705095</v>
      </c>
      <c r="K22" s="155">
        <v>3.0274568255833301</v>
      </c>
    </row>
    <row r="23" spans="1:11" s="156" customFormat="1" ht="9.9499999999999993" customHeight="1" x14ac:dyDescent="0.15">
      <c r="A23" s="157" t="s">
        <v>54</v>
      </c>
      <c r="B23" s="154">
        <v>42294</v>
      </c>
      <c r="C23" s="155">
        <v>13.2460438589445</v>
      </c>
      <c r="D23" s="154">
        <v>109150</v>
      </c>
      <c r="E23" s="155">
        <v>7.3307438910467502</v>
      </c>
      <c r="F23" s="155">
        <v>2.5807443136142201</v>
      </c>
      <c r="G23" s="154">
        <v>268380</v>
      </c>
      <c r="H23" s="155">
        <v>116.597932320208</v>
      </c>
      <c r="I23" s="154">
        <v>794458</v>
      </c>
      <c r="J23" s="155">
        <v>92.509074696015901</v>
      </c>
      <c r="K23" s="155">
        <v>2.9601982263954101</v>
      </c>
    </row>
    <row r="24" spans="1:11" s="156" customFormat="1" ht="9.9499999999999993" customHeight="1" x14ac:dyDescent="0.15">
      <c r="A24" s="157" t="s">
        <v>144</v>
      </c>
      <c r="B24" s="154">
        <v>875</v>
      </c>
      <c r="C24" s="155">
        <v>-2.7777777777777701</v>
      </c>
      <c r="D24" s="154">
        <v>5096</v>
      </c>
      <c r="E24" s="155">
        <v>-26.697353279631798</v>
      </c>
      <c r="F24" s="155">
        <v>5.8239999999999998</v>
      </c>
      <c r="G24" s="154">
        <v>7362</v>
      </c>
      <c r="H24" s="155">
        <v>99.1883116883117</v>
      </c>
      <c r="I24" s="154">
        <v>40339</v>
      </c>
      <c r="J24" s="155">
        <v>9.2901652668653405</v>
      </c>
      <c r="K24" s="155">
        <v>5.47935343656615</v>
      </c>
    </row>
    <row r="25" spans="1:11" s="156" customFormat="1" ht="20.100000000000001" customHeight="1" x14ac:dyDescent="0.15">
      <c r="A25" s="157" t="s">
        <v>56</v>
      </c>
      <c r="B25" s="154">
        <v>3525</v>
      </c>
      <c r="C25" s="155">
        <v>1.43884892086331</v>
      </c>
      <c r="D25" s="154">
        <v>8123</v>
      </c>
      <c r="E25" s="155">
        <v>-9.3516348621805605</v>
      </c>
      <c r="F25" s="155">
        <v>2.3043971631205702</v>
      </c>
      <c r="G25" s="154">
        <v>19944</v>
      </c>
      <c r="H25" s="155">
        <v>97.857142857142904</v>
      </c>
      <c r="I25" s="154">
        <v>54745</v>
      </c>
      <c r="J25" s="155">
        <v>89.842910150154296</v>
      </c>
      <c r="K25" s="155">
        <v>2.7449358202968299</v>
      </c>
    </row>
    <row r="26" spans="1:11" ht="9.9499999999999993" customHeight="1" x14ac:dyDescent="0.15">
      <c r="A26" s="159" t="s">
        <v>373</v>
      </c>
      <c r="B26" s="144">
        <v>3516</v>
      </c>
      <c r="C26" s="160">
        <v>1.47186147186147</v>
      </c>
      <c r="D26" s="144">
        <v>8101</v>
      </c>
      <c r="E26" s="160">
        <v>-9.4151850609415302</v>
      </c>
      <c r="F26" s="160">
        <v>2.30403868031854</v>
      </c>
      <c r="G26" s="144">
        <v>19882</v>
      </c>
      <c r="H26" s="160">
        <v>98.146302571257706</v>
      </c>
      <c r="I26" s="144">
        <v>54601</v>
      </c>
      <c r="J26" s="160">
        <v>90.141384593954598</v>
      </c>
      <c r="K26" s="160">
        <v>2.7462528920631701</v>
      </c>
    </row>
    <row r="27" spans="1:11" ht="9.9499999999999993" customHeight="1" x14ac:dyDescent="0.15">
      <c r="A27" s="159" t="s">
        <v>372</v>
      </c>
      <c r="B27" s="144">
        <v>9</v>
      </c>
      <c r="C27" s="160">
        <v>-10</v>
      </c>
      <c r="D27" s="144">
        <v>22</v>
      </c>
      <c r="E27" s="160">
        <v>22.2222222222222</v>
      </c>
      <c r="F27" s="160">
        <v>2.4444444444444402</v>
      </c>
      <c r="G27" s="144">
        <v>62</v>
      </c>
      <c r="H27" s="160">
        <v>34.7826086956522</v>
      </c>
      <c r="I27" s="144">
        <v>144</v>
      </c>
      <c r="J27" s="160">
        <v>19.008264462809901</v>
      </c>
      <c r="K27" s="160">
        <v>2.32258064516129</v>
      </c>
    </row>
    <row r="28" spans="1:11" ht="15" customHeight="1" x14ac:dyDescent="0.15">
      <c r="A28" s="157" t="s">
        <v>381</v>
      </c>
      <c r="B28" s="162"/>
      <c r="C28" s="162"/>
      <c r="D28" s="162"/>
      <c r="E28" s="162"/>
      <c r="F28" s="162"/>
      <c r="G28" s="162"/>
      <c r="H28" s="162"/>
      <c r="I28" s="162"/>
      <c r="J28" s="162"/>
      <c r="K28" s="162"/>
    </row>
    <row r="29" spans="1:11" s="156" customFormat="1" ht="9.9499999999999993" customHeight="1" x14ac:dyDescent="0.15">
      <c r="A29" s="165" t="s">
        <v>380</v>
      </c>
      <c r="B29" s="154">
        <v>14494</v>
      </c>
      <c r="C29" s="155">
        <v>-1.66225659814099</v>
      </c>
      <c r="D29" s="154">
        <v>42615</v>
      </c>
      <c r="E29" s="155">
        <v>-13.8829948469233</v>
      </c>
      <c r="F29" s="155">
        <v>2.9401821443355902</v>
      </c>
      <c r="G29" s="154">
        <v>102398</v>
      </c>
      <c r="H29" s="155">
        <v>72.692469854119196</v>
      </c>
      <c r="I29" s="154">
        <v>345190</v>
      </c>
      <c r="J29" s="155">
        <v>42.439785261264099</v>
      </c>
      <c r="K29" s="155">
        <v>3.3710619348034099</v>
      </c>
    </row>
    <row r="30" spans="1:11" ht="9.9499999999999993" customHeight="1" x14ac:dyDescent="0.15">
      <c r="A30" s="159" t="s">
        <v>373</v>
      </c>
      <c r="B30" s="144">
        <v>14073</v>
      </c>
      <c r="C30" s="160">
        <v>-1.60805425435224</v>
      </c>
      <c r="D30" s="144">
        <v>39890</v>
      </c>
      <c r="E30" s="160">
        <v>-10.1353939038951</v>
      </c>
      <c r="F30" s="160">
        <v>2.83450579123144</v>
      </c>
      <c r="G30" s="144">
        <v>98930</v>
      </c>
      <c r="H30" s="160">
        <v>73.933682618938803</v>
      </c>
      <c r="I30" s="144">
        <v>324714</v>
      </c>
      <c r="J30" s="160">
        <v>50.9230683423812</v>
      </c>
      <c r="K30" s="160">
        <v>3.28226018396846</v>
      </c>
    </row>
    <row r="31" spans="1:11" ht="9.9499999999999993" customHeight="1" x14ac:dyDescent="0.15">
      <c r="A31" s="159" t="s">
        <v>372</v>
      </c>
      <c r="B31" s="144">
        <v>421</v>
      </c>
      <c r="C31" s="160">
        <v>-3.44036697247707</v>
      </c>
      <c r="D31" s="144">
        <v>2725</v>
      </c>
      <c r="E31" s="160">
        <v>-46.526687598116197</v>
      </c>
      <c r="F31" s="160">
        <v>6.4726840855106902</v>
      </c>
      <c r="G31" s="144">
        <v>3468</v>
      </c>
      <c r="H31" s="160">
        <v>43.483657426561898</v>
      </c>
      <c r="I31" s="144">
        <v>20476</v>
      </c>
      <c r="J31" s="160">
        <v>-24.690132038692099</v>
      </c>
      <c r="K31" s="160">
        <v>5.9042675893887004</v>
      </c>
    </row>
    <row r="32" spans="1:11" s="156" customFormat="1" ht="20.100000000000001" customHeight="1" x14ac:dyDescent="0.15">
      <c r="A32" s="157" t="s">
        <v>379</v>
      </c>
      <c r="B32" s="154">
        <v>25150</v>
      </c>
      <c r="C32" s="155">
        <v>25.542854290420799</v>
      </c>
      <c r="D32" s="154">
        <v>63508</v>
      </c>
      <c r="E32" s="155">
        <v>26.507440090834901</v>
      </c>
      <c r="F32" s="155">
        <v>2.5251689860835</v>
      </c>
      <c r="G32" s="154">
        <v>153400</v>
      </c>
      <c r="H32" s="155">
        <v>163.44713883355101</v>
      </c>
      <c r="I32" s="154">
        <v>434862</v>
      </c>
      <c r="J32" s="155">
        <v>143.73213465009101</v>
      </c>
      <c r="K32" s="155">
        <v>2.8348239895697498</v>
      </c>
    </row>
    <row r="33" spans="1:11" ht="9.9499999999999993" customHeight="1" x14ac:dyDescent="0.15">
      <c r="A33" s="159" t="s">
        <v>373</v>
      </c>
      <c r="B33" s="144">
        <v>24705</v>
      </c>
      <c r="C33" s="160">
        <v>26.181112416364499</v>
      </c>
      <c r="D33" s="144">
        <v>61159</v>
      </c>
      <c r="E33" s="160">
        <v>26.458242871616701</v>
      </c>
      <c r="F33" s="160">
        <v>2.47557174661</v>
      </c>
      <c r="G33" s="144">
        <v>149568</v>
      </c>
      <c r="H33" s="160">
        <v>162.42301956311999</v>
      </c>
      <c r="I33" s="144">
        <v>415143</v>
      </c>
      <c r="J33" s="160">
        <v>145.91157341041799</v>
      </c>
      <c r="K33" s="160">
        <v>2.7756137676508299</v>
      </c>
    </row>
    <row r="34" spans="1:11" ht="9.9499999999999993" customHeight="1" x14ac:dyDescent="0.15">
      <c r="A34" s="159" t="s">
        <v>372</v>
      </c>
      <c r="B34" s="144">
        <v>445</v>
      </c>
      <c r="C34" s="160">
        <v>-1.9823788546255501</v>
      </c>
      <c r="D34" s="144">
        <v>2349</v>
      </c>
      <c r="E34" s="160">
        <v>27.801958650707299</v>
      </c>
      <c r="F34" s="160">
        <v>5.2786516853932604</v>
      </c>
      <c r="G34" s="144">
        <v>3832</v>
      </c>
      <c r="H34" s="160">
        <v>210.78669910786701</v>
      </c>
      <c r="I34" s="144">
        <v>19719</v>
      </c>
      <c r="J34" s="160">
        <v>105.40625</v>
      </c>
      <c r="K34" s="160">
        <v>5.1458768267223398</v>
      </c>
    </row>
    <row r="35" spans="1:11" s="156" customFormat="1" ht="20.100000000000001" customHeight="1" x14ac:dyDescent="0.15">
      <c r="A35" s="153" t="s">
        <v>378</v>
      </c>
      <c r="B35" s="154">
        <v>21446</v>
      </c>
      <c r="C35" s="155">
        <v>-30.006527415143601</v>
      </c>
      <c r="D35" s="154">
        <v>49643</v>
      </c>
      <c r="E35" s="155">
        <v>-35.142797418410801</v>
      </c>
      <c r="F35" s="155">
        <v>2.31479063694862</v>
      </c>
      <c r="G35" s="154">
        <v>249006</v>
      </c>
      <c r="H35" s="155">
        <v>48.705576026133301</v>
      </c>
      <c r="I35" s="154">
        <v>731341</v>
      </c>
      <c r="J35" s="155">
        <v>62.7010011123471</v>
      </c>
      <c r="K35" s="155">
        <v>2.9370416777105799</v>
      </c>
    </row>
    <row r="36" spans="1:11" s="156" customFormat="1" ht="9.9499999999999993" customHeight="1" x14ac:dyDescent="0.15">
      <c r="A36" s="157" t="s">
        <v>54</v>
      </c>
      <c r="B36" s="154">
        <v>20354</v>
      </c>
      <c r="C36" s="155">
        <v>-31.241132355921899</v>
      </c>
      <c r="D36" s="154">
        <v>47308</v>
      </c>
      <c r="E36" s="155">
        <v>-36.300964076048899</v>
      </c>
      <c r="F36" s="155">
        <v>2.3242605875994902</v>
      </c>
      <c r="G36" s="154">
        <v>237281</v>
      </c>
      <c r="H36" s="155">
        <v>47.136408170352098</v>
      </c>
      <c r="I36" s="154">
        <v>702791</v>
      </c>
      <c r="J36" s="155">
        <v>61.844656616878297</v>
      </c>
      <c r="K36" s="155">
        <v>2.96185113852352</v>
      </c>
    </row>
    <row r="37" spans="1:11" s="156" customFormat="1" ht="9.9499999999999993" customHeight="1" x14ac:dyDescent="0.15">
      <c r="A37" s="157" t="s">
        <v>144</v>
      </c>
      <c r="B37" s="154">
        <v>1092</v>
      </c>
      <c r="C37" s="155">
        <v>5.2023121387283204</v>
      </c>
      <c r="D37" s="154">
        <v>2335</v>
      </c>
      <c r="E37" s="155">
        <v>2.6824978012313099</v>
      </c>
      <c r="F37" s="155">
        <v>2.13827838827839</v>
      </c>
      <c r="G37" s="154">
        <v>11725</v>
      </c>
      <c r="H37" s="155">
        <v>89.632864305353394</v>
      </c>
      <c r="I37" s="154">
        <v>28550</v>
      </c>
      <c r="J37" s="155">
        <v>87.065915345302102</v>
      </c>
      <c r="K37" s="155">
        <v>2.43496801705757</v>
      </c>
    </row>
    <row r="38" spans="1:11" s="156" customFormat="1" ht="15" customHeight="1" x14ac:dyDescent="0.15">
      <c r="A38" s="153" t="s">
        <v>377</v>
      </c>
      <c r="B38" s="162"/>
      <c r="C38" s="162"/>
      <c r="D38" s="162"/>
      <c r="E38" s="162"/>
      <c r="F38" s="162"/>
      <c r="G38" s="162"/>
      <c r="H38" s="162"/>
      <c r="I38" s="162"/>
      <c r="J38" s="162"/>
      <c r="K38" s="162"/>
    </row>
    <row r="39" spans="1:11" s="156" customFormat="1" ht="9.9499999999999993" customHeight="1" x14ac:dyDescent="0.15">
      <c r="A39" s="163" t="s">
        <v>376</v>
      </c>
      <c r="B39" s="154">
        <v>17203</v>
      </c>
      <c r="C39" s="155">
        <v>21.627545248868799</v>
      </c>
      <c r="D39" s="154">
        <v>165140</v>
      </c>
      <c r="E39" s="155">
        <v>6.8556083988482301</v>
      </c>
      <c r="F39" s="155">
        <v>9.5994884613148894</v>
      </c>
      <c r="G39" s="154">
        <v>117138</v>
      </c>
      <c r="H39" s="155">
        <v>63.611984077100303</v>
      </c>
      <c r="I39" s="154">
        <v>1357970</v>
      </c>
      <c r="J39" s="155">
        <v>14.4451898247719</v>
      </c>
      <c r="K39" s="155">
        <v>11.592907510799201</v>
      </c>
    </row>
    <row r="40" spans="1:11" s="156" customFormat="1" ht="9.9499999999999993" customHeight="1" x14ac:dyDescent="0.15">
      <c r="A40" s="157" t="s">
        <v>54</v>
      </c>
      <c r="B40" s="154">
        <v>17066</v>
      </c>
      <c r="C40" s="155">
        <v>21.1213626685593</v>
      </c>
      <c r="D40" s="154">
        <v>164642</v>
      </c>
      <c r="E40" s="155">
        <v>6.64378015998963</v>
      </c>
      <c r="F40" s="155">
        <v>9.6473690378530392</v>
      </c>
      <c r="G40" s="154">
        <v>116303</v>
      </c>
      <c r="H40" s="155">
        <v>63.0149274651342</v>
      </c>
      <c r="I40" s="154">
        <v>1353473</v>
      </c>
      <c r="J40" s="155">
        <v>14.4868754060199</v>
      </c>
      <c r="K40" s="155">
        <v>11.637472808096099</v>
      </c>
    </row>
    <row r="41" spans="1:11" s="156" customFormat="1" ht="9.9499999999999993" customHeight="1" x14ac:dyDescent="0.15">
      <c r="A41" s="157" t="s">
        <v>144</v>
      </c>
      <c r="B41" s="154">
        <v>137</v>
      </c>
      <c r="C41" s="155">
        <v>153.70370370370401</v>
      </c>
      <c r="D41" s="154">
        <v>498</v>
      </c>
      <c r="E41" s="155">
        <v>211.25</v>
      </c>
      <c r="F41" s="155">
        <v>3.6350364963503599</v>
      </c>
      <c r="G41" s="154">
        <v>835</v>
      </c>
      <c r="H41" s="155">
        <v>234</v>
      </c>
      <c r="I41" s="154">
        <v>4497</v>
      </c>
      <c r="J41" s="155">
        <v>3.1422018348623899</v>
      </c>
      <c r="K41" s="155">
        <v>5.38562874251497</v>
      </c>
    </row>
    <row r="42" spans="1:11" ht="15" customHeight="1" x14ac:dyDescent="0.15">
      <c r="A42" s="157" t="s">
        <v>375</v>
      </c>
      <c r="B42" s="162"/>
      <c r="C42" s="162"/>
      <c r="D42" s="162"/>
      <c r="E42" s="162"/>
      <c r="F42" s="162"/>
      <c r="G42" s="162"/>
      <c r="H42" s="162"/>
      <c r="I42" s="162"/>
      <c r="J42" s="162"/>
      <c r="K42" s="162"/>
    </row>
    <row r="43" spans="1:11" s="156" customFormat="1" ht="9.9499999999999993" customHeight="1" x14ac:dyDescent="0.15">
      <c r="A43" s="165" t="s">
        <v>374</v>
      </c>
      <c r="B43" s="154">
        <v>6094</v>
      </c>
      <c r="C43" s="155">
        <v>-3.37719993657841</v>
      </c>
      <c r="D43" s="154">
        <v>137186</v>
      </c>
      <c r="E43" s="155">
        <v>1.6019492975270899</v>
      </c>
      <c r="F43" s="155">
        <v>22.5116508040696</v>
      </c>
      <c r="G43" s="154">
        <v>53486</v>
      </c>
      <c r="H43" s="155">
        <v>11.6291689276621</v>
      </c>
      <c r="I43" s="154">
        <v>1183793</v>
      </c>
      <c r="J43" s="155">
        <v>6.0617164933305698</v>
      </c>
      <c r="K43" s="155">
        <v>22.1327637138691</v>
      </c>
    </row>
    <row r="44" spans="1:11" ht="9.9499999999999993" customHeight="1" x14ac:dyDescent="0.15">
      <c r="A44" s="159" t="s">
        <v>373</v>
      </c>
      <c r="B44" s="144">
        <v>6090</v>
      </c>
      <c r="C44" s="160">
        <v>-3.4253092293054301</v>
      </c>
      <c r="D44" s="144">
        <v>137182</v>
      </c>
      <c r="E44" s="160">
        <v>1.61403820655838</v>
      </c>
      <c r="F44" s="160">
        <v>22.525779967159298</v>
      </c>
      <c r="G44" s="144">
        <v>53480</v>
      </c>
      <c r="H44" s="160">
        <v>11.632955517982801</v>
      </c>
      <c r="I44" s="144">
        <v>1183767</v>
      </c>
      <c r="J44" s="160">
        <v>6.06955554022342</v>
      </c>
      <c r="K44" s="160">
        <v>22.13476065819</v>
      </c>
    </row>
    <row r="45" spans="1:11" ht="9.9499999999999993" customHeight="1" x14ac:dyDescent="0.15">
      <c r="A45" s="159" t="s">
        <v>372</v>
      </c>
      <c r="B45" s="144">
        <v>4</v>
      </c>
      <c r="C45" s="160">
        <v>300</v>
      </c>
      <c r="D45" s="144">
        <v>4</v>
      </c>
      <c r="E45" s="160">
        <v>-80</v>
      </c>
      <c r="F45" s="160">
        <v>1</v>
      </c>
      <c r="G45" s="144">
        <v>6</v>
      </c>
      <c r="H45" s="160">
        <v>-14.285714285714301</v>
      </c>
      <c r="I45" s="144">
        <v>26</v>
      </c>
      <c r="J45" s="160">
        <v>-75.700934579439306</v>
      </c>
      <c r="K45" s="160">
        <v>4.3333333333333304</v>
      </c>
    </row>
    <row r="46" spans="1:11" s="156" customFormat="1" ht="20.100000000000001" customHeight="1" x14ac:dyDescent="0.15">
      <c r="A46" s="157" t="s">
        <v>34</v>
      </c>
      <c r="B46" s="154">
        <v>11109</v>
      </c>
      <c r="C46" s="155">
        <v>41.750669899196097</v>
      </c>
      <c r="D46" s="154">
        <v>27954</v>
      </c>
      <c r="E46" s="155">
        <v>43.192295871324703</v>
      </c>
      <c r="F46" s="155">
        <v>2.5163381042398099</v>
      </c>
      <c r="G46" s="154">
        <v>63652</v>
      </c>
      <c r="H46" s="155">
        <v>168.78932477513601</v>
      </c>
      <c r="I46" s="154">
        <v>174177</v>
      </c>
      <c r="J46" s="155">
        <v>147.298103134939</v>
      </c>
      <c r="K46" s="155">
        <v>2.73639477157041</v>
      </c>
    </row>
    <row r="47" spans="1:11" ht="9.9499999999999993" customHeight="1" x14ac:dyDescent="0.15">
      <c r="A47" s="159" t="s">
        <v>373</v>
      </c>
      <c r="B47" s="144">
        <v>10976</v>
      </c>
      <c r="C47" s="160">
        <v>41.0071942446043</v>
      </c>
      <c r="D47" s="144">
        <v>27460</v>
      </c>
      <c r="E47" s="160">
        <v>41.677845423588899</v>
      </c>
      <c r="F47" s="160">
        <v>2.5018221574344</v>
      </c>
      <c r="G47" s="144">
        <v>62823</v>
      </c>
      <c r="H47" s="160">
        <v>168.039081832921</v>
      </c>
      <c r="I47" s="144">
        <v>169706</v>
      </c>
      <c r="J47" s="160">
        <v>156.434820713519</v>
      </c>
      <c r="K47" s="160">
        <v>2.7013354981455802</v>
      </c>
    </row>
    <row r="48" spans="1:11" ht="9.9499999999999993" customHeight="1" x14ac:dyDescent="0.15">
      <c r="A48" s="159" t="s">
        <v>372</v>
      </c>
      <c r="B48" s="144">
        <v>133</v>
      </c>
      <c r="C48" s="160">
        <v>150.94339622641499</v>
      </c>
      <c r="D48" s="144">
        <v>494</v>
      </c>
      <c r="E48" s="160">
        <v>252.857142857143</v>
      </c>
      <c r="F48" s="160">
        <v>3.71428571428571</v>
      </c>
      <c r="G48" s="144">
        <v>829</v>
      </c>
      <c r="H48" s="160">
        <v>241.15226337448601</v>
      </c>
      <c r="I48" s="144">
        <v>4471</v>
      </c>
      <c r="J48" s="160">
        <v>5.12579355748883</v>
      </c>
      <c r="K48" s="160">
        <v>5.3932448733413798</v>
      </c>
    </row>
    <row r="49" spans="1:11" s="156" customFormat="1" ht="30" customHeight="1" x14ac:dyDescent="0.15">
      <c r="A49" s="167" t="s">
        <v>57</v>
      </c>
      <c r="B49" s="154">
        <v>371469</v>
      </c>
      <c r="C49" s="155">
        <v>-8.2914870609844709</v>
      </c>
      <c r="D49" s="154">
        <v>912251</v>
      </c>
      <c r="E49" s="155">
        <v>-11.2801705441736</v>
      </c>
      <c r="F49" s="155">
        <v>2.4557930809838799</v>
      </c>
      <c r="G49" s="154">
        <v>2582237</v>
      </c>
      <c r="H49" s="155">
        <v>58.4467629082069</v>
      </c>
      <c r="I49" s="154">
        <v>6941309</v>
      </c>
      <c r="J49" s="155">
        <v>43.1833347875871</v>
      </c>
      <c r="K49" s="155">
        <v>2.68809911716082</v>
      </c>
    </row>
    <row r="50" spans="1:11" s="156" customFormat="1" ht="9.9499999999999993" customHeight="1" x14ac:dyDescent="0.15">
      <c r="A50" s="157" t="s">
        <v>54</v>
      </c>
      <c r="B50" s="154">
        <v>350799</v>
      </c>
      <c r="C50" s="155">
        <v>-9.7769364707455804</v>
      </c>
      <c r="D50" s="154">
        <v>863938</v>
      </c>
      <c r="E50" s="155">
        <v>-12.563608467364899</v>
      </c>
      <c r="F50" s="155">
        <v>2.4627721287689002</v>
      </c>
      <c r="G50" s="154">
        <v>2433054</v>
      </c>
      <c r="H50" s="155">
        <v>56.345440572058699</v>
      </c>
      <c r="I50" s="154">
        <v>6576584</v>
      </c>
      <c r="J50" s="155">
        <v>41.945512526507201</v>
      </c>
      <c r="K50" s="155">
        <v>2.70301604485556</v>
      </c>
    </row>
    <row r="51" spans="1:11" s="156" customFormat="1" ht="9.9499999999999993" customHeight="1" x14ac:dyDescent="0.15">
      <c r="A51" s="157" t="s">
        <v>144</v>
      </c>
      <c r="B51" s="154">
        <v>20670</v>
      </c>
      <c r="C51" s="155">
        <v>27.2704882704267</v>
      </c>
      <c r="D51" s="154">
        <v>48313</v>
      </c>
      <c r="E51" s="155">
        <v>20.295304018724199</v>
      </c>
      <c r="F51" s="155">
        <v>2.33734881470731</v>
      </c>
      <c r="G51" s="154">
        <v>149183</v>
      </c>
      <c r="H51" s="155">
        <v>102.928654016187</v>
      </c>
      <c r="I51" s="154">
        <v>364725</v>
      </c>
      <c r="J51" s="155">
        <v>69.898729224118696</v>
      </c>
      <c r="K51" s="155">
        <v>2.4448160983490101</v>
      </c>
    </row>
    <row r="52" spans="1:11" ht="33" customHeight="1" x14ac:dyDescent="0.15">
      <c r="A52" s="168" t="s">
        <v>58</v>
      </c>
      <c r="B52" s="144">
        <v>350023</v>
      </c>
      <c r="C52" s="160">
        <v>-6.5144465751814797</v>
      </c>
      <c r="D52" s="144">
        <v>862608</v>
      </c>
      <c r="E52" s="160">
        <v>-9.3609724113582509</v>
      </c>
      <c r="F52" s="160">
        <v>2.4644323373035499</v>
      </c>
      <c r="G52" s="144">
        <v>2333231</v>
      </c>
      <c r="H52" s="160">
        <v>59.562255944524601</v>
      </c>
      <c r="I52" s="144">
        <v>6209968</v>
      </c>
      <c r="J52" s="160">
        <v>41.188678383038003</v>
      </c>
      <c r="K52" s="160">
        <v>2.6615315843137699</v>
      </c>
    </row>
    <row r="53" spans="1:11" ht="9.9499999999999993" customHeight="1" x14ac:dyDescent="0.15">
      <c r="A53" s="159" t="s">
        <v>54</v>
      </c>
      <c r="B53" s="144">
        <v>330445</v>
      </c>
      <c r="C53" s="160">
        <v>-8.0081066559765794</v>
      </c>
      <c r="D53" s="144">
        <v>816630</v>
      </c>
      <c r="E53" s="160">
        <v>-10.634400224117099</v>
      </c>
      <c r="F53" s="160">
        <v>2.4713038478415501</v>
      </c>
      <c r="G53" s="144">
        <v>2195773</v>
      </c>
      <c r="H53" s="160">
        <v>57.410078440762298</v>
      </c>
      <c r="I53" s="144">
        <v>5873793</v>
      </c>
      <c r="J53" s="160">
        <v>39.8876191759962</v>
      </c>
      <c r="K53" s="160">
        <v>2.6750456445178998</v>
      </c>
    </row>
    <row r="54" spans="1:11" ht="9.9499999999999993" customHeight="1" x14ac:dyDescent="0.15">
      <c r="A54" s="159" t="s">
        <v>144</v>
      </c>
      <c r="B54" s="144">
        <v>19578</v>
      </c>
      <c r="C54" s="160">
        <v>28.777215023350699</v>
      </c>
      <c r="D54" s="144">
        <v>45978</v>
      </c>
      <c r="E54" s="160">
        <v>21.3524070945946</v>
      </c>
      <c r="F54" s="160">
        <v>2.3484523444682801</v>
      </c>
      <c r="G54" s="144">
        <v>137458</v>
      </c>
      <c r="H54" s="160">
        <v>104.14958712053701</v>
      </c>
      <c r="I54" s="144">
        <v>336175</v>
      </c>
      <c r="J54" s="160">
        <v>68.584825234441595</v>
      </c>
      <c r="K54" s="160">
        <v>2.4456561276899098</v>
      </c>
    </row>
    <row r="55" spans="1:11" x14ac:dyDescent="0.15">
      <c r="B55" s="169"/>
      <c r="C55" s="170"/>
      <c r="D55" s="169"/>
      <c r="E55" s="170"/>
      <c r="F55" s="170"/>
      <c r="G55" s="169"/>
      <c r="H55" s="170"/>
      <c r="I55" s="169"/>
      <c r="J55" s="170"/>
      <c r="K55" s="170"/>
    </row>
    <row r="56" spans="1:11" x14ac:dyDescent="0.15">
      <c r="B56" s="169"/>
      <c r="C56" s="170"/>
      <c r="D56" s="169"/>
      <c r="E56" s="170"/>
      <c r="F56" s="170"/>
      <c r="G56" s="169"/>
      <c r="H56" s="170"/>
      <c r="I56" s="169"/>
      <c r="J56" s="170"/>
      <c r="K56" s="170"/>
    </row>
    <row r="57" spans="1:11" x14ac:dyDescent="0.15">
      <c r="B57" s="169"/>
      <c r="C57" s="170"/>
      <c r="D57" s="169"/>
      <c r="E57" s="170"/>
      <c r="F57" s="170"/>
      <c r="G57" s="169"/>
      <c r="H57" s="170"/>
      <c r="I57" s="169"/>
      <c r="J57" s="170"/>
      <c r="K57" s="170"/>
    </row>
    <row r="58" spans="1:11" x14ac:dyDescent="0.15">
      <c r="B58" s="169"/>
      <c r="C58" s="170"/>
      <c r="D58" s="169"/>
      <c r="E58" s="170"/>
      <c r="F58" s="170"/>
      <c r="G58" s="169"/>
      <c r="H58" s="170"/>
      <c r="I58" s="169"/>
      <c r="J58" s="170"/>
      <c r="K58" s="170"/>
    </row>
    <row r="59" spans="1:11" x14ac:dyDescent="0.15">
      <c r="B59" s="169"/>
      <c r="C59" s="170"/>
      <c r="D59" s="169"/>
      <c r="E59" s="170"/>
      <c r="F59" s="170"/>
      <c r="G59" s="169"/>
      <c r="H59" s="170"/>
      <c r="I59" s="169"/>
      <c r="J59" s="170"/>
      <c r="K59" s="170"/>
    </row>
    <row r="60" spans="1:11" x14ac:dyDescent="0.15">
      <c r="B60" s="169"/>
      <c r="C60" s="170"/>
      <c r="D60" s="169"/>
      <c r="E60" s="170"/>
      <c r="F60" s="170"/>
      <c r="G60" s="169"/>
      <c r="H60" s="170"/>
      <c r="I60" s="169"/>
      <c r="J60" s="170"/>
      <c r="K60" s="170"/>
    </row>
    <row r="61" spans="1:11" x14ac:dyDescent="0.15">
      <c r="B61" s="169"/>
      <c r="C61" s="170"/>
      <c r="D61" s="169"/>
      <c r="E61" s="170"/>
      <c r="F61" s="170"/>
      <c r="G61" s="169"/>
      <c r="H61" s="170"/>
      <c r="I61" s="169"/>
      <c r="J61" s="170"/>
      <c r="K61" s="170"/>
    </row>
    <row r="62" spans="1:11" x14ac:dyDescent="0.15">
      <c r="B62" s="169"/>
      <c r="C62" s="170"/>
      <c r="D62" s="169"/>
      <c r="E62" s="170"/>
      <c r="F62" s="170"/>
      <c r="G62" s="169"/>
      <c r="H62" s="170"/>
      <c r="I62" s="169"/>
      <c r="J62" s="170"/>
      <c r="K62" s="170"/>
    </row>
    <row r="63" spans="1:11" x14ac:dyDescent="0.15">
      <c r="B63" s="169"/>
      <c r="C63" s="170"/>
      <c r="D63" s="169"/>
      <c r="E63" s="170"/>
      <c r="F63" s="170"/>
      <c r="G63" s="169"/>
      <c r="H63" s="170"/>
      <c r="I63" s="169"/>
      <c r="J63" s="170"/>
      <c r="K63" s="170"/>
    </row>
    <row r="64" spans="1:11" x14ac:dyDescent="0.15">
      <c r="B64" s="169"/>
      <c r="C64" s="170"/>
      <c r="D64" s="169"/>
      <c r="E64" s="170"/>
      <c r="F64" s="170"/>
      <c r="G64" s="169"/>
      <c r="H64" s="170"/>
      <c r="I64" s="169"/>
      <c r="J64" s="170"/>
      <c r="K64" s="170"/>
    </row>
    <row r="65" spans="2:11" x14ac:dyDescent="0.15">
      <c r="B65" s="169"/>
      <c r="C65" s="170"/>
      <c r="D65" s="169"/>
      <c r="E65" s="170"/>
      <c r="F65" s="170"/>
      <c r="G65" s="169"/>
      <c r="H65" s="170"/>
      <c r="I65" s="169"/>
      <c r="J65" s="170"/>
      <c r="K65" s="170"/>
    </row>
    <row r="66" spans="2:11" x14ac:dyDescent="0.15">
      <c r="B66" s="169"/>
      <c r="C66" s="170"/>
      <c r="D66" s="169"/>
      <c r="E66" s="170"/>
      <c r="F66" s="170"/>
      <c r="G66" s="169"/>
      <c r="H66" s="170"/>
      <c r="I66" s="169"/>
      <c r="J66" s="170"/>
      <c r="K66" s="170"/>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activeCell="C4" sqref="C4"/>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448</v>
      </c>
      <c r="B1" s="284"/>
      <c r="C1" s="284"/>
      <c r="D1" s="284"/>
      <c r="E1" s="284"/>
      <c r="F1" s="284"/>
      <c r="G1" s="284"/>
      <c r="H1" s="284"/>
      <c r="I1" s="284"/>
      <c r="J1" s="284"/>
      <c r="K1" s="284"/>
    </row>
    <row r="2" spans="1:11" s="11" customFormat="1" ht="9.9499999999999993" customHeight="1" x14ac:dyDescent="0.2">
      <c r="A2" s="309" t="s">
        <v>143</v>
      </c>
      <c r="B2" s="312" t="s">
        <v>473</v>
      </c>
      <c r="C2" s="290"/>
      <c r="D2" s="290"/>
      <c r="E2" s="290"/>
      <c r="F2" s="290"/>
      <c r="G2" s="313" t="s">
        <v>474</v>
      </c>
      <c r="H2" s="314"/>
      <c r="I2" s="314"/>
      <c r="J2" s="314"/>
      <c r="K2" s="314"/>
    </row>
    <row r="3" spans="1:11" s="11" customFormat="1" ht="9.9499999999999993" customHeight="1" x14ac:dyDescent="0.2">
      <c r="A3" s="310"/>
      <c r="B3" s="289" t="s">
        <v>125</v>
      </c>
      <c r="C3" s="291"/>
      <c r="D3" s="315" t="s">
        <v>123</v>
      </c>
      <c r="E3" s="315"/>
      <c r="F3" s="316" t="s">
        <v>52</v>
      </c>
      <c r="G3" s="315" t="s">
        <v>125</v>
      </c>
      <c r="H3" s="315"/>
      <c r="I3" s="315" t="s">
        <v>123</v>
      </c>
      <c r="J3" s="315"/>
      <c r="K3" s="318" t="s">
        <v>52</v>
      </c>
    </row>
    <row r="4" spans="1:11" s="11" customFormat="1" ht="45" customHeight="1" x14ac:dyDescent="0.2">
      <c r="A4" s="310"/>
      <c r="B4" s="12" t="s">
        <v>126</v>
      </c>
      <c r="C4" s="13" t="s">
        <v>142</v>
      </c>
      <c r="D4" s="13" t="s">
        <v>126</v>
      </c>
      <c r="E4" s="13" t="s">
        <v>142</v>
      </c>
      <c r="F4" s="317"/>
      <c r="G4" s="13" t="s">
        <v>126</v>
      </c>
      <c r="H4" s="13" t="s">
        <v>145</v>
      </c>
      <c r="I4" s="13" t="s">
        <v>126</v>
      </c>
      <c r="J4" s="13" t="s">
        <v>145</v>
      </c>
      <c r="K4" s="318"/>
    </row>
    <row r="5" spans="1:11" s="11" customFormat="1" ht="9.9499999999999993" customHeight="1" x14ac:dyDescent="0.2">
      <c r="A5" s="311"/>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521</v>
      </c>
      <c r="B6" s="85">
        <v>350023</v>
      </c>
      <c r="C6" s="86">
        <v>-6.5144465751814797</v>
      </c>
      <c r="D6" s="85">
        <v>862608</v>
      </c>
      <c r="E6" s="86">
        <v>-9.3609724113582509</v>
      </c>
      <c r="F6" s="86">
        <v>2.4644323373035499</v>
      </c>
      <c r="G6" s="85">
        <v>2333231</v>
      </c>
      <c r="H6" s="86">
        <v>59.562255944524601</v>
      </c>
      <c r="I6" s="85">
        <v>6209968</v>
      </c>
      <c r="J6" s="86">
        <v>41.188678383038003</v>
      </c>
      <c r="K6" s="86">
        <v>2.6615315843137699</v>
      </c>
    </row>
    <row r="7" spans="1:11" s="2" customFormat="1" ht="18" customHeight="1" x14ac:dyDescent="0.15">
      <c r="A7" s="93" t="s">
        <v>54</v>
      </c>
      <c r="B7" s="85">
        <v>330445</v>
      </c>
      <c r="C7" s="86">
        <v>-8.0081066559765794</v>
      </c>
      <c r="D7" s="85">
        <v>816630</v>
      </c>
      <c r="E7" s="86">
        <v>-10.634400224117099</v>
      </c>
      <c r="F7" s="86">
        <v>2.4713038478415501</v>
      </c>
      <c r="G7" s="85">
        <v>2195773</v>
      </c>
      <c r="H7" s="86">
        <v>57.410078440762298</v>
      </c>
      <c r="I7" s="85">
        <v>5873793</v>
      </c>
      <c r="J7" s="86">
        <v>39.8876191759962</v>
      </c>
      <c r="K7" s="86">
        <v>2.6750456445178998</v>
      </c>
    </row>
    <row r="8" spans="1:11" s="2" customFormat="1" ht="18" customHeight="1" x14ac:dyDescent="0.15">
      <c r="A8" s="93" t="s">
        <v>144</v>
      </c>
      <c r="B8" s="85">
        <v>19578</v>
      </c>
      <c r="C8" s="86">
        <v>28.777215023350699</v>
      </c>
      <c r="D8" s="85">
        <v>45978</v>
      </c>
      <c r="E8" s="86">
        <v>21.3524070945946</v>
      </c>
      <c r="F8" s="86">
        <v>2.3484523444682801</v>
      </c>
      <c r="G8" s="85">
        <v>137458</v>
      </c>
      <c r="H8" s="86">
        <v>104.14958712053701</v>
      </c>
      <c r="I8" s="85">
        <v>336175</v>
      </c>
      <c r="J8" s="86">
        <v>68.584825234441595</v>
      </c>
      <c r="K8" s="86">
        <v>2.4456561276899098</v>
      </c>
    </row>
    <row r="9" spans="1:11" s="2" customFormat="1" ht="18" customHeight="1" x14ac:dyDescent="0.15">
      <c r="A9" s="93" t="s">
        <v>477</v>
      </c>
      <c r="B9" s="85">
        <v>15591</v>
      </c>
      <c r="C9" s="86">
        <v>11.603435934144599</v>
      </c>
      <c r="D9" s="85">
        <v>37766</v>
      </c>
      <c r="E9" s="86">
        <v>7.4576753449992896</v>
      </c>
      <c r="F9" s="86">
        <v>2.42229491373228</v>
      </c>
      <c r="G9" s="85">
        <v>119028</v>
      </c>
      <c r="H9" s="86">
        <v>90.095025153717202</v>
      </c>
      <c r="I9" s="85">
        <v>293173</v>
      </c>
      <c r="J9" s="86">
        <v>57.963846008782603</v>
      </c>
      <c r="K9" s="86">
        <v>2.4630591121416798</v>
      </c>
    </row>
    <row r="10" spans="1:11" ht="9" customHeight="1" x14ac:dyDescent="0.15">
      <c r="A10" s="36" t="s">
        <v>445</v>
      </c>
      <c r="B10" s="87">
        <v>522</v>
      </c>
      <c r="C10" s="88">
        <v>-27.800829875518701</v>
      </c>
      <c r="D10" s="87">
        <v>1000</v>
      </c>
      <c r="E10" s="88">
        <v>-18.433931484502502</v>
      </c>
      <c r="F10" s="88">
        <v>1.9157088122605399</v>
      </c>
      <c r="G10" s="87">
        <v>4892</v>
      </c>
      <c r="H10" s="88">
        <v>86.361904761904796</v>
      </c>
      <c r="I10" s="87">
        <v>11668</v>
      </c>
      <c r="J10" s="88">
        <v>150.11789924973201</v>
      </c>
      <c r="K10" s="88">
        <v>2.3851185609157799</v>
      </c>
    </row>
    <row r="11" spans="1:11" ht="9" customHeight="1" x14ac:dyDescent="0.15">
      <c r="A11" s="36" t="s">
        <v>478</v>
      </c>
      <c r="B11" s="87">
        <v>48</v>
      </c>
      <c r="C11" s="88">
        <v>-9.4339622641509493</v>
      </c>
      <c r="D11" s="87">
        <v>123</v>
      </c>
      <c r="E11" s="88">
        <v>-62.5</v>
      </c>
      <c r="F11" s="88">
        <v>2.5625</v>
      </c>
      <c r="G11" s="87">
        <v>475</v>
      </c>
      <c r="H11" s="88">
        <v>59.932659932659902</v>
      </c>
      <c r="I11" s="87">
        <v>1646</v>
      </c>
      <c r="J11" s="88">
        <v>-51.157270029673597</v>
      </c>
      <c r="K11" s="88">
        <v>3.4652631578947402</v>
      </c>
    </row>
    <row r="12" spans="1:11" ht="9" customHeight="1" x14ac:dyDescent="0.15">
      <c r="A12" s="36" t="s">
        <v>479</v>
      </c>
      <c r="B12" s="87">
        <v>814</v>
      </c>
      <c r="C12" s="88">
        <v>13.687150837988799</v>
      </c>
      <c r="D12" s="87">
        <v>1343</v>
      </c>
      <c r="E12" s="88">
        <v>20.017873100983</v>
      </c>
      <c r="F12" s="88">
        <v>1.6498771498771501</v>
      </c>
      <c r="G12" s="87">
        <v>7550</v>
      </c>
      <c r="H12" s="88">
        <v>101.925648569136</v>
      </c>
      <c r="I12" s="87">
        <v>13037</v>
      </c>
      <c r="J12" s="88">
        <v>78.907643749142295</v>
      </c>
      <c r="K12" s="88">
        <v>1.72675496688742</v>
      </c>
    </row>
    <row r="13" spans="1:11" ht="9" customHeight="1" x14ac:dyDescent="0.15">
      <c r="A13" s="36" t="s">
        <v>480</v>
      </c>
      <c r="B13" s="87">
        <v>39</v>
      </c>
      <c r="C13" s="88">
        <v>-2.5</v>
      </c>
      <c r="D13" s="87">
        <v>63</v>
      </c>
      <c r="E13" s="88">
        <v>10.526315789473699</v>
      </c>
      <c r="F13" s="88">
        <v>1.6153846153846201</v>
      </c>
      <c r="G13" s="87">
        <v>283</v>
      </c>
      <c r="H13" s="88">
        <v>114.39393939393899</v>
      </c>
      <c r="I13" s="87">
        <v>642</v>
      </c>
      <c r="J13" s="88">
        <v>81.8696883852691</v>
      </c>
      <c r="K13" s="88">
        <v>2.2685512367491198</v>
      </c>
    </row>
    <row r="14" spans="1:11" ht="9" customHeight="1" x14ac:dyDescent="0.15">
      <c r="A14" s="36" t="s">
        <v>481</v>
      </c>
      <c r="B14" s="87">
        <v>179</v>
      </c>
      <c r="C14" s="88">
        <v>108.139534883721</v>
      </c>
      <c r="D14" s="87">
        <v>265</v>
      </c>
      <c r="E14" s="88">
        <v>79.054054054054106</v>
      </c>
      <c r="F14" s="88">
        <v>1.4804469273742999</v>
      </c>
      <c r="G14" s="87">
        <v>1128</v>
      </c>
      <c r="H14" s="91" t="s">
        <v>482</v>
      </c>
      <c r="I14" s="87">
        <v>1766</v>
      </c>
      <c r="J14" s="88">
        <v>222.85191956124299</v>
      </c>
      <c r="K14" s="88">
        <v>1.5656028368794299</v>
      </c>
    </row>
    <row r="15" spans="1:11" ht="9" customHeight="1" x14ac:dyDescent="0.15">
      <c r="A15" s="36" t="s">
        <v>59</v>
      </c>
      <c r="B15" s="87">
        <v>833</v>
      </c>
      <c r="C15" s="88">
        <v>35.889070146818902</v>
      </c>
      <c r="D15" s="87">
        <v>1808</v>
      </c>
      <c r="E15" s="88">
        <v>69.130028063610894</v>
      </c>
      <c r="F15" s="88">
        <v>2.1704681872749099</v>
      </c>
      <c r="G15" s="87">
        <v>6570</v>
      </c>
      <c r="H15" s="88">
        <v>74.178154825026496</v>
      </c>
      <c r="I15" s="87">
        <v>13056</v>
      </c>
      <c r="J15" s="88">
        <v>91.774383078730907</v>
      </c>
      <c r="K15" s="88">
        <v>1.9872146118721501</v>
      </c>
    </row>
    <row r="16" spans="1:11" ht="9" customHeight="1" x14ac:dyDescent="0.15">
      <c r="A16" s="36" t="s">
        <v>483</v>
      </c>
      <c r="B16" s="87">
        <v>40</v>
      </c>
      <c r="C16" s="88">
        <v>-2.4390243902439002</v>
      </c>
      <c r="D16" s="87">
        <v>202</v>
      </c>
      <c r="E16" s="88">
        <v>106.12244897959199</v>
      </c>
      <c r="F16" s="88">
        <v>5.05</v>
      </c>
      <c r="G16" s="87">
        <v>469</v>
      </c>
      <c r="H16" s="88">
        <v>204.54545454545499</v>
      </c>
      <c r="I16" s="87">
        <v>1168</v>
      </c>
      <c r="J16" s="88">
        <v>157.83664459161201</v>
      </c>
      <c r="K16" s="88">
        <v>2.4904051172707899</v>
      </c>
    </row>
    <row r="17" spans="1:13" ht="9" customHeight="1" x14ac:dyDescent="0.15">
      <c r="A17" s="36" t="s">
        <v>484</v>
      </c>
      <c r="B17" s="87">
        <v>62</v>
      </c>
      <c r="C17" s="88">
        <v>72.2222222222222</v>
      </c>
      <c r="D17" s="87">
        <v>119</v>
      </c>
      <c r="E17" s="88">
        <v>101.694915254237</v>
      </c>
      <c r="F17" s="88">
        <v>1.9193548387096799</v>
      </c>
      <c r="G17" s="87">
        <v>466</v>
      </c>
      <c r="H17" s="91" t="s">
        <v>482</v>
      </c>
      <c r="I17" s="87">
        <v>892</v>
      </c>
      <c r="J17" s="91" t="s">
        <v>482</v>
      </c>
      <c r="K17" s="88">
        <v>1.9141630901287601</v>
      </c>
    </row>
    <row r="18" spans="1:13" ht="9" customHeight="1" x14ac:dyDescent="0.15">
      <c r="A18" s="36" t="s">
        <v>485</v>
      </c>
      <c r="B18" s="87">
        <v>6</v>
      </c>
      <c r="C18" s="88">
        <v>-40</v>
      </c>
      <c r="D18" s="87">
        <v>10</v>
      </c>
      <c r="E18" s="88">
        <v>-23.076923076923102</v>
      </c>
      <c r="F18" s="88">
        <v>1.6666666666666701</v>
      </c>
      <c r="G18" s="87">
        <v>58</v>
      </c>
      <c r="H18" s="91" t="s">
        <v>482</v>
      </c>
      <c r="I18" s="87">
        <v>121</v>
      </c>
      <c r="J18" s="91" t="s">
        <v>482</v>
      </c>
      <c r="K18" s="88">
        <v>2.0862068965517202</v>
      </c>
    </row>
    <row r="19" spans="1:13" ht="9" customHeight="1" x14ac:dyDescent="0.15">
      <c r="A19" s="36" t="s">
        <v>295</v>
      </c>
      <c r="B19" s="87">
        <v>792</v>
      </c>
      <c r="C19" s="88">
        <v>49.716446124763699</v>
      </c>
      <c r="D19" s="87">
        <v>2216</v>
      </c>
      <c r="E19" s="88">
        <v>29.2882147024504</v>
      </c>
      <c r="F19" s="88">
        <v>2.7979797979797998</v>
      </c>
      <c r="G19" s="87">
        <v>6218</v>
      </c>
      <c r="H19" s="88">
        <v>90.444104134762597</v>
      </c>
      <c r="I19" s="87">
        <v>13457</v>
      </c>
      <c r="J19" s="88">
        <v>18.532546463489801</v>
      </c>
      <c r="K19" s="88">
        <v>2.1642007076230301</v>
      </c>
    </row>
    <row r="20" spans="1:13" ht="9" customHeight="1" x14ac:dyDescent="0.15">
      <c r="A20" s="83" t="s">
        <v>486</v>
      </c>
      <c r="B20" s="87">
        <v>82</v>
      </c>
      <c r="C20" s="88">
        <v>-15.4639175257732</v>
      </c>
      <c r="D20" s="87">
        <v>217</v>
      </c>
      <c r="E20" s="88">
        <v>-12.1457489878542</v>
      </c>
      <c r="F20" s="88">
        <v>2.6463414634146298</v>
      </c>
      <c r="G20" s="87">
        <v>477</v>
      </c>
      <c r="H20" s="88">
        <v>37.861271676300603</v>
      </c>
      <c r="I20" s="87">
        <v>1366</v>
      </c>
      <c r="J20" s="88">
        <v>10.696920583468399</v>
      </c>
      <c r="K20" s="88">
        <v>2.8637316561844899</v>
      </c>
    </row>
    <row r="21" spans="1:13" ht="9" customHeight="1" x14ac:dyDescent="0.15">
      <c r="A21" s="36" t="s">
        <v>487</v>
      </c>
      <c r="B21" s="87">
        <v>47</v>
      </c>
      <c r="C21" s="88">
        <v>-17.543859649122801</v>
      </c>
      <c r="D21" s="87">
        <v>77</v>
      </c>
      <c r="E21" s="88">
        <v>-6.09756097560975</v>
      </c>
      <c r="F21" s="88">
        <v>1.63829787234043</v>
      </c>
      <c r="G21" s="87">
        <v>389</v>
      </c>
      <c r="H21" s="88">
        <v>90.686274509803894</v>
      </c>
      <c r="I21" s="87">
        <v>792</v>
      </c>
      <c r="J21" s="88">
        <v>11.706629055007101</v>
      </c>
      <c r="K21" s="88">
        <v>2.0359897172236501</v>
      </c>
    </row>
    <row r="22" spans="1:13" ht="9" customHeight="1" x14ac:dyDescent="0.15">
      <c r="A22" s="36" t="s">
        <v>488</v>
      </c>
      <c r="B22" s="87">
        <v>151</v>
      </c>
      <c r="C22" s="88">
        <v>160.344827586207</v>
      </c>
      <c r="D22" s="87">
        <v>511</v>
      </c>
      <c r="E22" s="88">
        <v>211.585365853659</v>
      </c>
      <c r="F22" s="88">
        <v>3.3841059602649</v>
      </c>
      <c r="G22" s="87">
        <v>750</v>
      </c>
      <c r="H22" s="88">
        <v>65.929203539823007</v>
      </c>
      <c r="I22" s="87">
        <v>2560</v>
      </c>
      <c r="J22" s="88">
        <v>42.301278488048901</v>
      </c>
      <c r="K22" s="88">
        <v>3.41333333333333</v>
      </c>
    </row>
    <row r="23" spans="1:13" ht="9" customHeight="1" x14ac:dyDescent="0.15">
      <c r="A23" s="36" t="s">
        <v>489</v>
      </c>
      <c r="B23" s="87">
        <v>151</v>
      </c>
      <c r="C23" s="88">
        <v>10.2189781021898</v>
      </c>
      <c r="D23" s="87">
        <v>231</v>
      </c>
      <c r="E23" s="88">
        <v>-17.5</v>
      </c>
      <c r="F23" s="88">
        <v>1.52980132450331</v>
      </c>
      <c r="G23" s="87">
        <v>1271</v>
      </c>
      <c r="H23" s="88">
        <v>81.831187410586594</v>
      </c>
      <c r="I23" s="87">
        <v>2090</v>
      </c>
      <c r="J23" s="88">
        <v>57.8549848942598</v>
      </c>
      <c r="K23" s="88">
        <v>1.64437450826121</v>
      </c>
    </row>
    <row r="24" spans="1:13" ht="9" customHeight="1" x14ac:dyDescent="0.15">
      <c r="A24" s="36" t="s">
        <v>490</v>
      </c>
      <c r="B24" s="87">
        <v>5</v>
      </c>
      <c r="C24" s="88">
        <v>-79.1666666666667</v>
      </c>
      <c r="D24" s="87">
        <v>20</v>
      </c>
      <c r="E24" s="88">
        <v>-41.176470588235297</v>
      </c>
      <c r="F24" s="88">
        <v>4</v>
      </c>
      <c r="G24" s="87">
        <v>27</v>
      </c>
      <c r="H24" s="88">
        <v>-18.181818181818201</v>
      </c>
      <c r="I24" s="87">
        <v>63</v>
      </c>
      <c r="J24" s="88">
        <v>-25</v>
      </c>
      <c r="K24" s="88">
        <v>2.3333333333333299</v>
      </c>
    </row>
    <row r="25" spans="1:13" ht="9" customHeight="1" x14ac:dyDescent="0.15">
      <c r="A25" s="36" t="s">
        <v>291</v>
      </c>
      <c r="B25" s="87">
        <v>2113</v>
      </c>
      <c r="C25" s="88">
        <v>-12.1778886118038</v>
      </c>
      <c r="D25" s="87">
        <v>4918</v>
      </c>
      <c r="E25" s="88">
        <v>-4.2631886314969902</v>
      </c>
      <c r="F25" s="88">
        <v>2.3274964505442499</v>
      </c>
      <c r="G25" s="87">
        <v>14616</v>
      </c>
      <c r="H25" s="88">
        <v>83.825933844799394</v>
      </c>
      <c r="I25" s="87">
        <v>33540</v>
      </c>
      <c r="J25" s="88">
        <v>82.292515897603096</v>
      </c>
      <c r="K25" s="88">
        <v>2.2947454844006598</v>
      </c>
    </row>
    <row r="26" spans="1:13" ht="9" customHeight="1" x14ac:dyDescent="0.15">
      <c r="A26" s="36" t="s">
        <v>491</v>
      </c>
      <c r="B26" s="87">
        <v>151</v>
      </c>
      <c r="C26" s="88">
        <v>34.821428571428598</v>
      </c>
      <c r="D26" s="87">
        <v>252</v>
      </c>
      <c r="E26" s="88">
        <v>2.0242914979757098</v>
      </c>
      <c r="F26" s="88">
        <v>1.6688741721854301</v>
      </c>
      <c r="G26" s="87">
        <v>1390</v>
      </c>
      <c r="H26" s="88">
        <v>242.364532019704</v>
      </c>
      <c r="I26" s="87">
        <v>2653</v>
      </c>
      <c r="J26" s="88">
        <v>128.70689655172399</v>
      </c>
      <c r="K26" s="88">
        <v>1.9086330935251801</v>
      </c>
    </row>
    <row r="27" spans="1:13" ht="9" customHeight="1" x14ac:dyDescent="0.15">
      <c r="A27" s="36" t="s">
        <v>60</v>
      </c>
      <c r="B27" s="87">
        <v>1781</v>
      </c>
      <c r="C27" s="88">
        <v>-1.92731277533039</v>
      </c>
      <c r="D27" s="87">
        <v>4079</v>
      </c>
      <c r="E27" s="88">
        <v>1.77145708582835</v>
      </c>
      <c r="F27" s="88">
        <v>2.2902863559797901</v>
      </c>
      <c r="G27" s="87">
        <v>12355</v>
      </c>
      <c r="H27" s="88">
        <v>23.6241745047028</v>
      </c>
      <c r="I27" s="87">
        <v>30518</v>
      </c>
      <c r="J27" s="88">
        <v>37.499436810092398</v>
      </c>
      <c r="K27" s="88">
        <v>2.4700930797248102</v>
      </c>
    </row>
    <row r="28" spans="1:13" ht="9" customHeight="1" x14ac:dyDescent="0.15">
      <c r="A28" s="36" t="s">
        <v>292</v>
      </c>
      <c r="B28" s="87">
        <v>1855</v>
      </c>
      <c r="C28" s="88">
        <v>49.476228847703503</v>
      </c>
      <c r="D28" s="87">
        <v>5070</v>
      </c>
      <c r="E28" s="88">
        <v>46.616541353383496</v>
      </c>
      <c r="F28" s="88">
        <v>2.7331536388140201</v>
      </c>
      <c r="G28" s="87">
        <v>12661</v>
      </c>
      <c r="H28" s="88">
        <v>58.679032460208099</v>
      </c>
      <c r="I28" s="87">
        <v>40907</v>
      </c>
      <c r="J28" s="88">
        <v>26.3848981987827</v>
      </c>
      <c r="K28" s="88">
        <v>3.2309454229523702</v>
      </c>
    </row>
    <row r="29" spans="1:13" ht="9" customHeight="1" x14ac:dyDescent="0.15">
      <c r="A29" s="36" t="s">
        <v>492</v>
      </c>
      <c r="B29" s="87">
        <v>139</v>
      </c>
      <c r="C29" s="88">
        <v>65.476190476190496</v>
      </c>
      <c r="D29" s="87">
        <v>307</v>
      </c>
      <c r="E29" s="88">
        <v>106.040268456376</v>
      </c>
      <c r="F29" s="88">
        <v>2.2086330935251799</v>
      </c>
      <c r="G29" s="87">
        <v>1038</v>
      </c>
      <c r="H29" s="88">
        <v>140.277777777778</v>
      </c>
      <c r="I29" s="87">
        <v>3166</v>
      </c>
      <c r="J29" s="88">
        <v>17.782738095238098</v>
      </c>
      <c r="K29" s="88">
        <v>3.0500963391136802</v>
      </c>
      <c r="M29" s="21"/>
    </row>
    <row r="30" spans="1:13" ht="9" customHeight="1" x14ac:dyDescent="0.15">
      <c r="A30" s="36" t="s">
        <v>435</v>
      </c>
      <c r="B30" s="87">
        <v>149</v>
      </c>
      <c r="C30" s="88">
        <v>0</v>
      </c>
      <c r="D30" s="87">
        <v>723</v>
      </c>
      <c r="E30" s="88">
        <v>-71.9005052467936</v>
      </c>
      <c r="F30" s="88">
        <v>4.8523489932885902</v>
      </c>
      <c r="G30" s="87">
        <v>1422</v>
      </c>
      <c r="H30" s="88">
        <v>19.797809604043799</v>
      </c>
      <c r="I30" s="87">
        <v>8908</v>
      </c>
      <c r="J30" s="88">
        <v>-38.267498267498297</v>
      </c>
      <c r="K30" s="88">
        <v>6.26441631504923</v>
      </c>
      <c r="M30" s="21"/>
    </row>
    <row r="31" spans="1:13" ht="9" customHeight="1" x14ac:dyDescent="0.15">
      <c r="A31" s="36" t="s">
        <v>493</v>
      </c>
      <c r="B31" s="87">
        <v>110</v>
      </c>
      <c r="C31" s="88">
        <v>30.952380952380999</v>
      </c>
      <c r="D31" s="87">
        <v>304</v>
      </c>
      <c r="E31" s="88">
        <v>-20.8333333333333</v>
      </c>
      <c r="F31" s="88">
        <v>2.7636363636363601</v>
      </c>
      <c r="G31" s="87">
        <v>697</v>
      </c>
      <c r="H31" s="88">
        <v>87.870619946091594</v>
      </c>
      <c r="I31" s="87">
        <v>2077</v>
      </c>
      <c r="J31" s="88">
        <v>-4.19741697416974</v>
      </c>
      <c r="K31" s="88">
        <v>2.9799139167862299</v>
      </c>
      <c r="M31" s="21"/>
    </row>
    <row r="32" spans="1:13" ht="9" customHeight="1" x14ac:dyDescent="0.15">
      <c r="A32" s="36" t="s">
        <v>494</v>
      </c>
      <c r="B32" s="87">
        <v>567</v>
      </c>
      <c r="C32" s="88">
        <v>57.5</v>
      </c>
      <c r="D32" s="87">
        <v>838</v>
      </c>
      <c r="E32" s="88">
        <v>49.910554561717397</v>
      </c>
      <c r="F32" s="88">
        <v>1.47795414462081</v>
      </c>
      <c r="G32" s="87">
        <v>4211</v>
      </c>
      <c r="H32" s="88">
        <v>246.584362139918</v>
      </c>
      <c r="I32" s="87">
        <v>6409</v>
      </c>
      <c r="J32" s="88">
        <v>222.54655259184699</v>
      </c>
      <c r="K32" s="88">
        <v>1.5219662787936401</v>
      </c>
    </row>
    <row r="33" spans="1:11" ht="9" customHeight="1" x14ac:dyDescent="0.15">
      <c r="A33" s="36" t="s">
        <v>293</v>
      </c>
      <c r="B33" s="87">
        <v>1741</v>
      </c>
      <c r="C33" s="88">
        <v>-4.3406593406593403</v>
      </c>
      <c r="D33" s="87">
        <v>3331</v>
      </c>
      <c r="E33" s="88">
        <v>-10.983431320149601</v>
      </c>
      <c r="F33" s="88">
        <v>1.91326823664561</v>
      </c>
      <c r="G33" s="87">
        <v>12587</v>
      </c>
      <c r="H33" s="88">
        <v>74.625416204217501</v>
      </c>
      <c r="I33" s="87">
        <v>24768</v>
      </c>
      <c r="J33" s="88">
        <v>74.434819353475604</v>
      </c>
      <c r="K33" s="88">
        <v>1.9677444982918899</v>
      </c>
    </row>
    <row r="34" spans="1:11" ht="9" customHeight="1" x14ac:dyDescent="0.15">
      <c r="A34" s="36" t="s">
        <v>436</v>
      </c>
      <c r="B34" s="87">
        <v>448</v>
      </c>
      <c r="C34" s="88">
        <v>114.354066985646</v>
      </c>
      <c r="D34" s="87">
        <v>2768</v>
      </c>
      <c r="E34" s="88">
        <v>104.733727810651</v>
      </c>
      <c r="F34" s="88">
        <v>6.1785714285714297</v>
      </c>
      <c r="G34" s="87">
        <v>2261</v>
      </c>
      <c r="H34" s="88">
        <v>64.7959183673469</v>
      </c>
      <c r="I34" s="87">
        <v>12868</v>
      </c>
      <c r="J34" s="88">
        <v>58.707449432659097</v>
      </c>
      <c r="K34" s="88">
        <v>5.6912870411322398</v>
      </c>
    </row>
    <row r="35" spans="1:11" ht="9" customHeight="1" x14ac:dyDescent="0.15">
      <c r="A35" s="36" t="s">
        <v>465</v>
      </c>
      <c r="B35" s="87">
        <v>112</v>
      </c>
      <c r="C35" s="88">
        <v>12</v>
      </c>
      <c r="D35" s="87">
        <v>340</v>
      </c>
      <c r="E35" s="88">
        <v>-42.176870748299301</v>
      </c>
      <c r="F35" s="88">
        <v>3.03571428571429</v>
      </c>
      <c r="G35" s="87">
        <v>1095</v>
      </c>
      <c r="H35" s="88">
        <v>153.472222222222</v>
      </c>
      <c r="I35" s="87">
        <v>4537</v>
      </c>
      <c r="J35" s="88">
        <v>76.743280093494405</v>
      </c>
      <c r="K35" s="88">
        <v>4.1433789954337898</v>
      </c>
    </row>
    <row r="36" spans="1:11" ht="9" customHeight="1" x14ac:dyDescent="0.15">
      <c r="A36" s="36" t="s">
        <v>495</v>
      </c>
      <c r="B36" s="87">
        <v>359</v>
      </c>
      <c r="C36" s="88">
        <v>-59.7081930415264</v>
      </c>
      <c r="D36" s="87">
        <v>753</v>
      </c>
      <c r="E36" s="88">
        <v>-45.236363636363599</v>
      </c>
      <c r="F36" s="88">
        <v>2.0974930362116999</v>
      </c>
      <c r="G36" s="87">
        <v>3039</v>
      </c>
      <c r="H36" s="88">
        <v>51.495513459621201</v>
      </c>
      <c r="I36" s="87">
        <v>7165</v>
      </c>
      <c r="J36" s="88">
        <v>78.100919711657994</v>
      </c>
      <c r="K36" s="88">
        <v>2.3576834485028</v>
      </c>
    </row>
    <row r="37" spans="1:11" ht="9" customHeight="1" x14ac:dyDescent="0.15">
      <c r="A37" s="36" t="s">
        <v>294</v>
      </c>
      <c r="B37" s="87">
        <v>629</v>
      </c>
      <c r="C37" s="88">
        <v>53.414634146341498</v>
      </c>
      <c r="D37" s="87">
        <v>1982</v>
      </c>
      <c r="E37" s="88">
        <v>34.464043419267298</v>
      </c>
      <c r="F37" s="88">
        <v>3.1510333863275002</v>
      </c>
      <c r="G37" s="87">
        <v>4689</v>
      </c>
      <c r="H37" s="88">
        <v>105.3876478318</v>
      </c>
      <c r="I37" s="87">
        <v>12212</v>
      </c>
      <c r="J37" s="88">
        <v>56.463805253042899</v>
      </c>
      <c r="K37" s="88">
        <v>2.6043932608231999</v>
      </c>
    </row>
    <row r="38" spans="1:11" ht="9" customHeight="1" x14ac:dyDescent="0.15">
      <c r="A38" s="36" t="s">
        <v>496</v>
      </c>
      <c r="B38" s="87">
        <v>75</v>
      </c>
      <c r="C38" s="88">
        <v>66.6666666666667</v>
      </c>
      <c r="D38" s="87">
        <v>165</v>
      </c>
      <c r="E38" s="88">
        <v>103.70370370370399</v>
      </c>
      <c r="F38" s="88">
        <v>2.2000000000000002</v>
      </c>
      <c r="G38" s="87">
        <v>632</v>
      </c>
      <c r="H38" s="88">
        <v>74.104683195592301</v>
      </c>
      <c r="I38" s="87">
        <v>1475</v>
      </c>
      <c r="J38" s="88">
        <v>66.103603603603602</v>
      </c>
      <c r="K38" s="88">
        <v>2.3338607594936698</v>
      </c>
    </row>
    <row r="39" spans="1:11" ht="9" customHeight="1" x14ac:dyDescent="0.15">
      <c r="A39" s="36" t="s">
        <v>449</v>
      </c>
      <c r="B39" s="87">
        <v>187</v>
      </c>
      <c r="C39" s="88">
        <v>8.0924855491329506</v>
      </c>
      <c r="D39" s="87">
        <v>369</v>
      </c>
      <c r="E39" s="88">
        <v>-59.181415929203503</v>
      </c>
      <c r="F39" s="88">
        <v>1.9732620320855601</v>
      </c>
      <c r="G39" s="87">
        <v>3013</v>
      </c>
      <c r="H39" s="91" t="s">
        <v>482</v>
      </c>
      <c r="I39" s="87">
        <v>10229</v>
      </c>
      <c r="J39" s="88">
        <v>228.273427471117</v>
      </c>
      <c r="K39" s="88">
        <v>3.39495519415865</v>
      </c>
    </row>
    <row r="40" spans="1:11" ht="9" customHeight="1" x14ac:dyDescent="0.15">
      <c r="A40" s="36" t="s">
        <v>497</v>
      </c>
      <c r="B40" s="87">
        <v>198</v>
      </c>
      <c r="C40" s="88">
        <v>13.7931034482759</v>
      </c>
      <c r="D40" s="87">
        <v>608</v>
      </c>
      <c r="E40" s="88">
        <v>-12.3919308357349</v>
      </c>
      <c r="F40" s="88">
        <v>3.0707070707070701</v>
      </c>
      <c r="G40" s="87">
        <v>1453</v>
      </c>
      <c r="H40" s="88">
        <v>102.932960893855</v>
      </c>
      <c r="I40" s="87">
        <v>4416</v>
      </c>
      <c r="J40" s="88">
        <v>23.248674295283301</v>
      </c>
      <c r="K40" s="88">
        <v>3.0392291810048202</v>
      </c>
    </row>
    <row r="41" spans="1:11" ht="9" customHeight="1" x14ac:dyDescent="0.15">
      <c r="A41" s="36" t="s">
        <v>461</v>
      </c>
      <c r="B41" s="87">
        <v>764</v>
      </c>
      <c r="C41" s="88">
        <v>92.443324937027697</v>
      </c>
      <c r="D41" s="87">
        <v>1305</v>
      </c>
      <c r="E41" s="88">
        <v>38.829787234042598</v>
      </c>
      <c r="F41" s="88">
        <v>1.7081151832460699</v>
      </c>
      <c r="G41" s="87">
        <v>4567</v>
      </c>
      <c r="H41" s="91" t="s">
        <v>482</v>
      </c>
      <c r="I41" s="87">
        <v>8378</v>
      </c>
      <c r="J41" s="88">
        <v>264.26086956521698</v>
      </c>
      <c r="K41" s="88">
        <v>1.8344646376176901</v>
      </c>
    </row>
    <row r="42" spans="1:11" ht="9" customHeight="1" x14ac:dyDescent="0.15">
      <c r="A42" s="36" t="s">
        <v>498</v>
      </c>
      <c r="B42" s="87">
        <v>3</v>
      </c>
      <c r="C42" s="88">
        <v>50</v>
      </c>
      <c r="D42" s="87">
        <v>18</v>
      </c>
      <c r="E42" s="88">
        <v>80</v>
      </c>
      <c r="F42" s="88">
        <v>6</v>
      </c>
      <c r="G42" s="87">
        <v>50</v>
      </c>
      <c r="H42" s="88">
        <v>284.61538461538498</v>
      </c>
      <c r="I42" s="87">
        <v>347</v>
      </c>
      <c r="J42" s="91" t="s">
        <v>482</v>
      </c>
      <c r="K42" s="88">
        <v>6.94</v>
      </c>
    </row>
    <row r="43" spans="1:11" ht="9" customHeight="1" x14ac:dyDescent="0.15">
      <c r="A43" s="36" t="s">
        <v>499</v>
      </c>
      <c r="B43" s="87">
        <v>439</v>
      </c>
      <c r="C43" s="88">
        <v>58.4837545126354</v>
      </c>
      <c r="D43" s="87">
        <v>1431</v>
      </c>
      <c r="E43" s="88">
        <v>71.995192307692307</v>
      </c>
      <c r="F43" s="88">
        <v>3.2596810933940801</v>
      </c>
      <c r="G43" s="87">
        <v>6229</v>
      </c>
      <c r="H43" s="91" t="s">
        <v>482</v>
      </c>
      <c r="I43" s="87">
        <v>14276</v>
      </c>
      <c r="J43" s="91" t="s">
        <v>482</v>
      </c>
      <c r="K43" s="88">
        <v>2.2918606517900102</v>
      </c>
    </row>
    <row r="44" spans="1:11" s="2" customFormat="1" ht="18" customHeight="1" x14ac:dyDescent="0.15">
      <c r="A44" s="93" t="s">
        <v>500</v>
      </c>
      <c r="B44" s="85">
        <v>125</v>
      </c>
      <c r="C44" s="92" t="s">
        <v>482</v>
      </c>
      <c r="D44" s="85">
        <v>306</v>
      </c>
      <c r="E44" s="92" t="s">
        <v>482</v>
      </c>
      <c r="F44" s="86">
        <v>2.448</v>
      </c>
      <c r="G44" s="85">
        <v>765</v>
      </c>
      <c r="H44" s="86">
        <v>172.24199288256199</v>
      </c>
      <c r="I44" s="85">
        <v>1903</v>
      </c>
      <c r="J44" s="86">
        <v>120.25462962963</v>
      </c>
      <c r="K44" s="86">
        <v>2.4875816993464102</v>
      </c>
    </row>
    <row r="45" spans="1:11" ht="9" customHeight="1" x14ac:dyDescent="0.15">
      <c r="A45" s="36" t="s">
        <v>501</v>
      </c>
      <c r="B45" s="87">
        <v>45</v>
      </c>
      <c r="C45" s="91" t="s">
        <v>482</v>
      </c>
      <c r="D45" s="87">
        <v>63</v>
      </c>
      <c r="E45" s="91" t="s">
        <v>482</v>
      </c>
      <c r="F45" s="88">
        <v>1.4</v>
      </c>
      <c r="G45" s="87">
        <v>168</v>
      </c>
      <c r="H45" s="91" t="s">
        <v>482</v>
      </c>
      <c r="I45" s="87">
        <v>401</v>
      </c>
      <c r="J45" s="91" t="s">
        <v>482</v>
      </c>
      <c r="K45" s="88">
        <v>2.3869047619047601</v>
      </c>
    </row>
    <row r="46" spans="1:11" ht="9" customHeight="1" x14ac:dyDescent="0.15">
      <c r="A46" s="36" t="s">
        <v>502</v>
      </c>
      <c r="B46" s="87">
        <v>80</v>
      </c>
      <c r="C46" s="88">
        <v>233.333333333333</v>
      </c>
      <c r="D46" s="87">
        <v>243</v>
      </c>
      <c r="E46" s="88">
        <v>252.173913043478</v>
      </c>
      <c r="F46" s="88">
        <v>3.0375000000000001</v>
      </c>
      <c r="G46" s="87">
        <v>597</v>
      </c>
      <c r="H46" s="88">
        <v>124.436090225564</v>
      </c>
      <c r="I46" s="87">
        <v>1502</v>
      </c>
      <c r="J46" s="88">
        <v>83.394383394383397</v>
      </c>
      <c r="K46" s="88">
        <v>2.5159128978224499</v>
      </c>
    </row>
    <row r="47" spans="1:11" s="2" customFormat="1" ht="18" customHeight="1" x14ac:dyDescent="0.15">
      <c r="A47" s="93" t="s">
        <v>503</v>
      </c>
      <c r="B47" s="85">
        <v>991</v>
      </c>
      <c r="C47" s="86">
        <v>189.76608187134499</v>
      </c>
      <c r="D47" s="85">
        <v>2336</v>
      </c>
      <c r="E47" s="86">
        <v>206.56167979002601</v>
      </c>
      <c r="F47" s="86">
        <v>2.35721493440969</v>
      </c>
      <c r="G47" s="85">
        <v>5539</v>
      </c>
      <c r="H47" s="86">
        <v>281.47382920110198</v>
      </c>
      <c r="I47" s="85">
        <v>15505</v>
      </c>
      <c r="J47" s="86">
        <v>153.473925126696</v>
      </c>
      <c r="K47" s="86">
        <v>2.7992417403863499</v>
      </c>
    </row>
    <row r="48" spans="1:11" ht="9" customHeight="1" x14ac:dyDescent="0.15">
      <c r="A48" s="36" t="s">
        <v>504</v>
      </c>
      <c r="B48" s="87">
        <v>154</v>
      </c>
      <c r="C48" s="91" t="s">
        <v>482</v>
      </c>
      <c r="D48" s="87">
        <v>225</v>
      </c>
      <c r="E48" s="88">
        <v>147.25274725274701</v>
      </c>
      <c r="F48" s="88">
        <v>1.46103896103896</v>
      </c>
      <c r="G48" s="87">
        <v>561</v>
      </c>
      <c r="H48" s="88">
        <v>284.24657534246597</v>
      </c>
      <c r="I48" s="87">
        <v>1082</v>
      </c>
      <c r="J48" s="88">
        <v>285.053380782918</v>
      </c>
      <c r="K48" s="88">
        <v>1.92869875222816</v>
      </c>
    </row>
    <row r="49" spans="1:13" ht="9" customHeight="1" x14ac:dyDescent="0.15">
      <c r="A49" s="36" t="s">
        <v>505</v>
      </c>
      <c r="B49" s="87">
        <v>116</v>
      </c>
      <c r="C49" s="88">
        <v>136.734693877551</v>
      </c>
      <c r="D49" s="87">
        <v>242</v>
      </c>
      <c r="E49" s="88">
        <v>105.084745762712</v>
      </c>
      <c r="F49" s="88">
        <v>2.0862068965517202</v>
      </c>
      <c r="G49" s="87">
        <v>747</v>
      </c>
      <c r="H49" s="88">
        <v>153.22033898305099</v>
      </c>
      <c r="I49" s="87">
        <v>1897</v>
      </c>
      <c r="J49" s="88">
        <v>-15.0470219435737</v>
      </c>
      <c r="K49" s="88">
        <v>2.53949129852744</v>
      </c>
    </row>
    <row r="50" spans="1:13" ht="9" customHeight="1" x14ac:dyDescent="0.15">
      <c r="A50" s="36" t="s">
        <v>466</v>
      </c>
      <c r="B50" s="87">
        <v>48</v>
      </c>
      <c r="C50" s="88">
        <v>65.517241379310406</v>
      </c>
      <c r="D50" s="87">
        <v>220</v>
      </c>
      <c r="E50" s="88">
        <v>161.90476190476201</v>
      </c>
      <c r="F50" s="88">
        <v>4.5833333333333304</v>
      </c>
      <c r="G50" s="87">
        <v>521</v>
      </c>
      <c r="H50" s="91" t="s">
        <v>482</v>
      </c>
      <c r="I50" s="87">
        <v>2534</v>
      </c>
      <c r="J50" s="91" t="s">
        <v>482</v>
      </c>
      <c r="K50" s="88">
        <v>4.8637236084452997</v>
      </c>
    </row>
    <row r="51" spans="1:13" ht="9" customHeight="1" x14ac:dyDescent="0.15">
      <c r="A51" s="36" t="s">
        <v>506</v>
      </c>
      <c r="B51" s="87">
        <v>82</v>
      </c>
      <c r="C51" s="88">
        <v>90.697674418604706</v>
      </c>
      <c r="D51" s="87">
        <v>186</v>
      </c>
      <c r="E51" s="88">
        <v>181.81818181818201</v>
      </c>
      <c r="F51" s="88">
        <v>2.26829268292683</v>
      </c>
      <c r="G51" s="87">
        <v>739</v>
      </c>
      <c r="H51" s="88">
        <v>184.230769230769</v>
      </c>
      <c r="I51" s="87">
        <v>1457</v>
      </c>
      <c r="J51" s="88">
        <v>212.66094420600899</v>
      </c>
      <c r="K51" s="88">
        <v>1.9715832205683399</v>
      </c>
    </row>
    <row r="52" spans="1:13" ht="9" customHeight="1" x14ac:dyDescent="0.15">
      <c r="A52" s="36" t="s">
        <v>507</v>
      </c>
      <c r="B52" s="87">
        <v>163</v>
      </c>
      <c r="C52" s="91" t="s">
        <v>482</v>
      </c>
      <c r="D52" s="87">
        <v>456</v>
      </c>
      <c r="E52" s="91" t="s">
        <v>482</v>
      </c>
      <c r="F52" s="88">
        <v>2.7975460122699398</v>
      </c>
      <c r="G52" s="87">
        <v>827</v>
      </c>
      <c r="H52" s="91" t="s">
        <v>482</v>
      </c>
      <c r="I52" s="87">
        <v>2340</v>
      </c>
      <c r="J52" s="88">
        <v>217.07317073170699</v>
      </c>
      <c r="K52" s="88">
        <v>2.8295042321644499</v>
      </c>
    </row>
    <row r="53" spans="1:13" ht="9" customHeight="1" x14ac:dyDescent="0.15">
      <c r="A53" s="36" t="s">
        <v>508</v>
      </c>
      <c r="B53" s="87">
        <v>157</v>
      </c>
      <c r="C53" s="91" t="s">
        <v>482</v>
      </c>
      <c r="D53" s="87">
        <v>230</v>
      </c>
      <c r="E53" s="91" t="s">
        <v>482</v>
      </c>
      <c r="F53" s="88">
        <v>1.4649681528662399</v>
      </c>
      <c r="G53" s="87">
        <v>591</v>
      </c>
      <c r="H53" s="91" t="s">
        <v>482</v>
      </c>
      <c r="I53" s="87">
        <v>1304</v>
      </c>
      <c r="J53" s="91" t="s">
        <v>482</v>
      </c>
      <c r="K53" s="88">
        <v>2.2064297800338402</v>
      </c>
    </row>
    <row r="54" spans="1:13" ht="9" customHeight="1" x14ac:dyDescent="0.15">
      <c r="A54" s="36" t="s">
        <v>509</v>
      </c>
      <c r="B54" s="87">
        <v>68</v>
      </c>
      <c r="C54" s="88">
        <v>151.85185185185199</v>
      </c>
      <c r="D54" s="87">
        <v>118</v>
      </c>
      <c r="E54" s="88">
        <v>210.52631578947401</v>
      </c>
      <c r="F54" s="88">
        <v>1.73529411764706</v>
      </c>
      <c r="G54" s="87">
        <v>288</v>
      </c>
      <c r="H54" s="91" t="s">
        <v>482</v>
      </c>
      <c r="I54" s="87">
        <v>613</v>
      </c>
      <c r="J54" s="91" t="s">
        <v>482</v>
      </c>
      <c r="K54" s="88">
        <v>2.1284722222222201</v>
      </c>
    </row>
    <row r="55" spans="1:13" ht="9" customHeight="1" x14ac:dyDescent="0.15">
      <c r="A55" s="36" t="s">
        <v>510</v>
      </c>
      <c r="B55" s="87">
        <v>203</v>
      </c>
      <c r="C55" s="88">
        <v>73.504273504273499</v>
      </c>
      <c r="D55" s="87">
        <v>659</v>
      </c>
      <c r="E55" s="88">
        <v>131.228070175439</v>
      </c>
      <c r="F55" s="88">
        <v>3.24630541871921</v>
      </c>
      <c r="G55" s="87">
        <v>1265</v>
      </c>
      <c r="H55" s="88">
        <v>211.57635467980299</v>
      </c>
      <c r="I55" s="87">
        <v>4278</v>
      </c>
      <c r="J55" s="88">
        <v>117.157360406091</v>
      </c>
      <c r="K55" s="88">
        <v>3.3818181818181801</v>
      </c>
    </row>
    <row r="56" spans="1:13" s="2" customFormat="1" ht="18" customHeight="1" x14ac:dyDescent="0.15">
      <c r="A56" s="93" t="s">
        <v>511</v>
      </c>
      <c r="B56" s="85">
        <v>2528</v>
      </c>
      <c r="C56" s="92" t="s">
        <v>482</v>
      </c>
      <c r="D56" s="85">
        <v>4937</v>
      </c>
      <c r="E56" s="86">
        <v>239.54607977991699</v>
      </c>
      <c r="F56" s="86">
        <v>1.95292721518987</v>
      </c>
      <c r="G56" s="85">
        <v>10586</v>
      </c>
      <c r="H56" s="92" t="s">
        <v>482</v>
      </c>
      <c r="I56" s="85">
        <v>22744</v>
      </c>
      <c r="J56" s="92" t="s">
        <v>482</v>
      </c>
      <c r="K56" s="86">
        <v>2.1484980162478702</v>
      </c>
    </row>
    <row r="57" spans="1:13" ht="9" customHeight="1" x14ac:dyDescent="0.15">
      <c r="A57" s="36" t="s">
        <v>512</v>
      </c>
      <c r="B57" s="87">
        <v>145</v>
      </c>
      <c r="C57" s="88">
        <v>222.222222222222</v>
      </c>
      <c r="D57" s="87">
        <v>318</v>
      </c>
      <c r="E57" s="88">
        <v>227.83505154639201</v>
      </c>
      <c r="F57" s="88">
        <v>2.1931034482758598</v>
      </c>
      <c r="G57" s="87">
        <v>604</v>
      </c>
      <c r="H57" s="88">
        <v>212.95336787564801</v>
      </c>
      <c r="I57" s="87">
        <v>1299</v>
      </c>
      <c r="J57" s="88">
        <v>115.066225165563</v>
      </c>
      <c r="K57" s="88">
        <v>2.1506622516556302</v>
      </c>
    </row>
    <row r="58" spans="1:13" ht="9" customHeight="1" x14ac:dyDescent="0.15">
      <c r="A58" s="36" t="s">
        <v>443</v>
      </c>
      <c r="B58" s="87">
        <v>2034</v>
      </c>
      <c r="C58" s="88">
        <v>297.265625</v>
      </c>
      <c r="D58" s="87">
        <v>3869</v>
      </c>
      <c r="E58" s="88">
        <v>222.685571309425</v>
      </c>
      <c r="F58" s="88">
        <v>1.9021632251720699</v>
      </c>
      <c r="G58" s="87">
        <v>8319</v>
      </c>
      <c r="H58" s="91" t="s">
        <v>482</v>
      </c>
      <c r="I58" s="87">
        <v>16936</v>
      </c>
      <c r="J58" s="91" t="s">
        <v>482</v>
      </c>
      <c r="K58" s="88">
        <v>2.0358216131746598</v>
      </c>
    </row>
    <row r="59" spans="1:13" ht="9" customHeight="1" x14ac:dyDescent="0.15">
      <c r="A59" s="36" t="s">
        <v>513</v>
      </c>
      <c r="B59" s="87">
        <v>152</v>
      </c>
      <c r="C59" s="91" t="s">
        <v>482</v>
      </c>
      <c r="D59" s="87">
        <v>287</v>
      </c>
      <c r="E59" s="91" t="s">
        <v>482</v>
      </c>
      <c r="F59" s="88">
        <v>1.88815789473684</v>
      </c>
      <c r="G59" s="87">
        <v>647</v>
      </c>
      <c r="H59" s="91" t="s">
        <v>482</v>
      </c>
      <c r="I59" s="87">
        <v>1770</v>
      </c>
      <c r="J59" s="91" t="s">
        <v>482</v>
      </c>
      <c r="K59" s="88">
        <v>2.73570324574961</v>
      </c>
    </row>
    <row r="60" spans="1:13" ht="9" customHeight="1" x14ac:dyDescent="0.15">
      <c r="A60" s="36" t="s">
        <v>514</v>
      </c>
      <c r="B60" s="87">
        <v>112</v>
      </c>
      <c r="C60" s="91" t="s">
        <v>482</v>
      </c>
      <c r="D60" s="87">
        <v>282</v>
      </c>
      <c r="E60" s="91" t="s">
        <v>482</v>
      </c>
      <c r="F60" s="88">
        <v>2.5178571428571401</v>
      </c>
      <c r="G60" s="87">
        <v>500</v>
      </c>
      <c r="H60" s="91" t="s">
        <v>482</v>
      </c>
      <c r="I60" s="87">
        <v>1135</v>
      </c>
      <c r="J60" s="91" t="s">
        <v>482</v>
      </c>
      <c r="K60" s="88">
        <v>2.27</v>
      </c>
    </row>
    <row r="61" spans="1:13" ht="9" customHeight="1" x14ac:dyDescent="0.15">
      <c r="A61" s="83" t="s">
        <v>515</v>
      </c>
      <c r="B61" s="87">
        <v>11</v>
      </c>
      <c r="C61" s="88">
        <v>266.66666666666703</v>
      </c>
      <c r="D61" s="87">
        <v>29</v>
      </c>
      <c r="E61" s="91" t="s">
        <v>482</v>
      </c>
      <c r="F61" s="88">
        <v>2.6363636363636398</v>
      </c>
      <c r="G61" s="87">
        <v>36</v>
      </c>
      <c r="H61" s="91" t="s">
        <v>482</v>
      </c>
      <c r="I61" s="87">
        <v>75</v>
      </c>
      <c r="J61" s="91" t="s">
        <v>482</v>
      </c>
      <c r="K61" s="88">
        <v>2.0833333333333299</v>
      </c>
      <c r="M61" s="38"/>
    </row>
    <row r="62" spans="1:13" ht="9" customHeight="1" x14ac:dyDescent="0.15">
      <c r="A62" s="36" t="s">
        <v>516</v>
      </c>
      <c r="B62" s="87">
        <v>74</v>
      </c>
      <c r="C62" s="88">
        <v>252.38095238095201</v>
      </c>
      <c r="D62" s="87">
        <v>152</v>
      </c>
      <c r="E62" s="88">
        <v>55.1020408163265</v>
      </c>
      <c r="F62" s="88">
        <v>2.0540540540540499</v>
      </c>
      <c r="G62" s="87">
        <v>480</v>
      </c>
      <c r="H62" s="91" t="s">
        <v>482</v>
      </c>
      <c r="I62" s="87">
        <v>1529</v>
      </c>
      <c r="J62" s="91" t="s">
        <v>482</v>
      </c>
      <c r="K62" s="88">
        <v>3.1854166666666699</v>
      </c>
      <c r="M62" s="38"/>
    </row>
    <row r="63" spans="1:13" s="2" customFormat="1" ht="18" customHeight="1" x14ac:dyDescent="0.15">
      <c r="A63" s="93" t="s">
        <v>517</v>
      </c>
      <c r="B63" s="85">
        <v>141</v>
      </c>
      <c r="C63" s="92" t="s">
        <v>482</v>
      </c>
      <c r="D63" s="85">
        <v>294</v>
      </c>
      <c r="E63" s="92" t="s">
        <v>482</v>
      </c>
      <c r="F63" s="86">
        <v>2.08510638297872</v>
      </c>
      <c r="G63" s="85">
        <v>723</v>
      </c>
      <c r="H63" s="92" t="s">
        <v>482</v>
      </c>
      <c r="I63" s="85">
        <v>1623</v>
      </c>
      <c r="J63" s="92" t="s">
        <v>482</v>
      </c>
      <c r="K63" s="86">
        <v>2.2448132780083001</v>
      </c>
    </row>
    <row r="64" spans="1:13" ht="9" customHeight="1" x14ac:dyDescent="0.15">
      <c r="A64" s="36" t="s">
        <v>518</v>
      </c>
      <c r="B64" s="87">
        <v>114</v>
      </c>
      <c r="C64" s="91" t="s">
        <v>482</v>
      </c>
      <c r="D64" s="87">
        <v>242</v>
      </c>
      <c r="E64" s="91" t="s">
        <v>482</v>
      </c>
      <c r="F64" s="88">
        <v>2.12280701754386</v>
      </c>
      <c r="G64" s="87">
        <v>574</v>
      </c>
      <c r="H64" s="91" t="s">
        <v>482</v>
      </c>
      <c r="I64" s="87">
        <v>1250</v>
      </c>
      <c r="J64" s="91" t="s">
        <v>482</v>
      </c>
      <c r="K64" s="88">
        <v>2.1777003484320598</v>
      </c>
    </row>
    <row r="65" spans="1:11" ht="9" customHeight="1" x14ac:dyDescent="0.15">
      <c r="A65" s="36" t="s">
        <v>519</v>
      </c>
      <c r="B65" s="87">
        <v>27</v>
      </c>
      <c r="C65" s="88">
        <v>285.71428571428601</v>
      </c>
      <c r="D65" s="87">
        <v>52</v>
      </c>
      <c r="E65" s="88">
        <v>225</v>
      </c>
      <c r="F65" s="88">
        <v>1.92592592592593</v>
      </c>
      <c r="G65" s="87">
        <v>149</v>
      </c>
      <c r="H65" s="91" t="s">
        <v>482</v>
      </c>
      <c r="I65" s="87">
        <v>373</v>
      </c>
      <c r="J65" s="91" t="s">
        <v>482</v>
      </c>
      <c r="K65" s="88">
        <v>2.5033557046979902</v>
      </c>
    </row>
    <row r="66" spans="1:11" s="2" customFormat="1" ht="18" customHeight="1" x14ac:dyDescent="0.15">
      <c r="A66" s="93" t="s">
        <v>520</v>
      </c>
      <c r="B66" s="85">
        <v>202</v>
      </c>
      <c r="C66" s="86">
        <v>-13.3047210300429</v>
      </c>
      <c r="D66" s="85">
        <v>339</v>
      </c>
      <c r="E66" s="86">
        <v>-16.089108910891099</v>
      </c>
      <c r="F66" s="86">
        <v>1.6782178217821799</v>
      </c>
      <c r="G66" s="85">
        <v>817</v>
      </c>
      <c r="H66" s="86">
        <v>19.6193265007321</v>
      </c>
      <c r="I66" s="85">
        <v>1227</v>
      </c>
      <c r="J66" s="86">
        <v>-12.7311522048364</v>
      </c>
      <c r="K66" s="86">
        <v>1.5018359853121199</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activeCell="C4" sqref="C4"/>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284" t="s">
        <v>179</v>
      </c>
      <c r="B1" s="284"/>
      <c r="C1" s="284"/>
      <c r="D1" s="284"/>
      <c r="E1" s="284"/>
      <c r="F1" s="284"/>
      <c r="G1" s="284"/>
      <c r="H1" s="284"/>
      <c r="I1" s="284"/>
      <c r="J1" s="284"/>
      <c r="K1" s="284"/>
    </row>
    <row r="2" spans="1:11" s="11" customFormat="1" ht="9.9499999999999993" customHeight="1" x14ac:dyDescent="0.2">
      <c r="A2" s="309" t="s">
        <v>143</v>
      </c>
      <c r="B2" s="312" t="s">
        <v>473</v>
      </c>
      <c r="C2" s="290"/>
      <c r="D2" s="290"/>
      <c r="E2" s="290"/>
      <c r="F2" s="290"/>
      <c r="G2" s="313" t="s">
        <v>474</v>
      </c>
      <c r="H2" s="314"/>
      <c r="I2" s="314"/>
      <c r="J2" s="314"/>
      <c r="K2" s="314"/>
    </row>
    <row r="3" spans="1:11" s="11" customFormat="1" ht="9.9499999999999993" customHeight="1" x14ac:dyDescent="0.2">
      <c r="A3" s="310"/>
      <c r="B3" s="289" t="s">
        <v>125</v>
      </c>
      <c r="C3" s="291"/>
      <c r="D3" s="315" t="s">
        <v>123</v>
      </c>
      <c r="E3" s="315"/>
      <c r="F3" s="316" t="s">
        <v>52</v>
      </c>
      <c r="G3" s="315" t="s">
        <v>125</v>
      </c>
      <c r="H3" s="315"/>
      <c r="I3" s="315" t="s">
        <v>123</v>
      </c>
      <c r="J3" s="315"/>
      <c r="K3" s="318" t="s">
        <v>52</v>
      </c>
    </row>
    <row r="4" spans="1:11" s="11" customFormat="1" ht="45" customHeight="1" x14ac:dyDescent="0.2">
      <c r="A4" s="310"/>
      <c r="B4" s="12" t="s">
        <v>126</v>
      </c>
      <c r="C4" s="13" t="s">
        <v>142</v>
      </c>
      <c r="D4" s="13" t="s">
        <v>126</v>
      </c>
      <c r="E4" s="13" t="s">
        <v>142</v>
      </c>
      <c r="F4" s="317"/>
      <c r="G4" s="13" t="s">
        <v>126</v>
      </c>
      <c r="H4" s="13" t="s">
        <v>145</v>
      </c>
      <c r="I4" s="13" t="s">
        <v>126</v>
      </c>
      <c r="J4" s="13" t="s">
        <v>145</v>
      </c>
      <c r="K4" s="318"/>
    </row>
    <row r="5" spans="1:11" s="11" customFormat="1" ht="9.9499999999999993" customHeight="1" x14ac:dyDescent="0.2">
      <c r="A5" s="311"/>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521</v>
      </c>
      <c r="B6" s="85">
        <v>21446</v>
      </c>
      <c r="C6" s="86">
        <v>-30.006527415143601</v>
      </c>
      <c r="D6" s="85">
        <v>49643</v>
      </c>
      <c r="E6" s="86">
        <v>-35.142797418410801</v>
      </c>
      <c r="F6" s="86">
        <v>2.31479063694862</v>
      </c>
      <c r="G6" s="85">
        <v>249006</v>
      </c>
      <c r="H6" s="86">
        <v>48.705576026133301</v>
      </c>
      <c r="I6" s="85">
        <v>731341</v>
      </c>
      <c r="J6" s="86">
        <v>62.7010011123471</v>
      </c>
      <c r="K6" s="86">
        <v>2.9370416777105799</v>
      </c>
    </row>
    <row r="7" spans="1:11" s="2" customFormat="1" ht="18" customHeight="1" x14ac:dyDescent="0.15">
      <c r="A7" s="93" t="s">
        <v>54</v>
      </c>
      <c r="B7" s="85">
        <v>20354</v>
      </c>
      <c r="C7" s="86">
        <v>-31.241132355921899</v>
      </c>
      <c r="D7" s="85">
        <v>47308</v>
      </c>
      <c r="E7" s="86">
        <v>-36.300964076048899</v>
      </c>
      <c r="F7" s="86">
        <v>2.3242605875994902</v>
      </c>
      <c r="G7" s="85">
        <v>237281</v>
      </c>
      <c r="H7" s="86">
        <v>47.136408170352098</v>
      </c>
      <c r="I7" s="85">
        <v>702791</v>
      </c>
      <c r="J7" s="86">
        <v>61.844656616878297</v>
      </c>
      <c r="K7" s="86">
        <v>2.96185113852352</v>
      </c>
    </row>
    <row r="8" spans="1:11" s="2" customFormat="1" ht="18" customHeight="1" x14ac:dyDescent="0.15">
      <c r="A8" s="93" t="s">
        <v>144</v>
      </c>
      <c r="B8" s="85">
        <v>1092</v>
      </c>
      <c r="C8" s="86">
        <v>5.2023121387283204</v>
      </c>
      <c r="D8" s="85">
        <v>2335</v>
      </c>
      <c r="E8" s="86">
        <v>2.6824978012313099</v>
      </c>
      <c r="F8" s="86">
        <v>2.13827838827839</v>
      </c>
      <c r="G8" s="85">
        <v>11725</v>
      </c>
      <c r="H8" s="86">
        <v>89.632864305353394</v>
      </c>
      <c r="I8" s="85">
        <v>28550</v>
      </c>
      <c r="J8" s="86">
        <v>87.065915345302102</v>
      </c>
      <c r="K8" s="86">
        <v>2.43496801705757</v>
      </c>
    </row>
    <row r="9" spans="1:11" s="2" customFormat="1" ht="18" customHeight="1" x14ac:dyDescent="0.15">
      <c r="A9" s="93" t="s">
        <v>477</v>
      </c>
      <c r="B9" s="85">
        <v>1075</v>
      </c>
      <c r="C9" s="86">
        <v>3.9651837524178002</v>
      </c>
      <c r="D9" s="85">
        <v>2312</v>
      </c>
      <c r="E9" s="86">
        <v>1.9400352733686099</v>
      </c>
      <c r="F9" s="86">
        <v>2.1506976744186002</v>
      </c>
      <c r="G9" s="85">
        <v>11511</v>
      </c>
      <c r="H9" s="86">
        <v>86.715328467153299</v>
      </c>
      <c r="I9" s="85">
        <v>27961</v>
      </c>
      <c r="J9" s="86">
        <v>83.736364831121094</v>
      </c>
      <c r="K9" s="86">
        <v>2.4290678481452499</v>
      </c>
    </row>
    <row r="10" spans="1:11" ht="9" customHeight="1" x14ac:dyDescent="0.15">
      <c r="A10" s="36" t="s">
        <v>445</v>
      </c>
      <c r="B10" s="87">
        <v>19</v>
      </c>
      <c r="C10" s="88">
        <v>-71.212121212121204</v>
      </c>
      <c r="D10" s="87">
        <v>41</v>
      </c>
      <c r="E10" s="88">
        <v>-73.548387096774206</v>
      </c>
      <c r="F10" s="88">
        <v>2.1578947368421102</v>
      </c>
      <c r="G10" s="87">
        <v>406</v>
      </c>
      <c r="H10" s="88">
        <v>19.76401179941</v>
      </c>
      <c r="I10" s="87">
        <v>980</v>
      </c>
      <c r="J10" s="88">
        <v>17.224880382775101</v>
      </c>
      <c r="K10" s="88">
        <v>2.4137931034482798</v>
      </c>
    </row>
    <row r="11" spans="1:11" ht="9" customHeight="1" x14ac:dyDescent="0.15">
      <c r="A11" s="36" t="s">
        <v>478</v>
      </c>
      <c r="B11" s="87" t="s">
        <v>522</v>
      </c>
      <c r="C11" s="88">
        <v>0</v>
      </c>
      <c r="D11" s="87" t="s">
        <v>522</v>
      </c>
      <c r="E11" s="88">
        <v>0</v>
      </c>
      <c r="F11" s="88">
        <v>0</v>
      </c>
      <c r="G11" s="87">
        <v>2</v>
      </c>
      <c r="H11" s="88">
        <v>-84.615384615384599</v>
      </c>
      <c r="I11" s="87">
        <v>2</v>
      </c>
      <c r="J11" s="88">
        <v>-88.235294117647101</v>
      </c>
      <c r="K11" s="88">
        <v>1</v>
      </c>
    </row>
    <row r="12" spans="1:11" ht="9" customHeight="1" x14ac:dyDescent="0.15">
      <c r="A12" s="36" t="s">
        <v>479</v>
      </c>
      <c r="B12" s="87">
        <v>74</v>
      </c>
      <c r="C12" s="88">
        <v>-12.9411764705882</v>
      </c>
      <c r="D12" s="87">
        <v>132</v>
      </c>
      <c r="E12" s="88">
        <v>-29.411764705882302</v>
      </c>
      <c r="F12" s="88">
        <v>1.78378378378378</v>
      </c>
      <c r="G12" s="87">
        <v>982</v>
      </c>
      <c r="H12" s="88">
        <v>150.51020408163299</v>
      </c>
      <c r="I12" s="87">
        <v>1922</v>
      </c>
      <c r="J12" s="88">
        <v>184.74074074074099</v>
      </c>
      <c r="K12" s="88">
        <v>1.95723014256619</v>
      </c>
    </row>
    <row r="13" spans="1:11" ht="9" customHeight="1" x14ac:dyDescent="0.15">
      <c r="A13" s="36" t="s">
        <v>480</v>
      </c>
      <c r="B13" s="87" t="s">
        <v>522</v>
      </c>
      <c r="C13" s="88">
        <v>0</v>
      </c>
      <c r="D13" s="87" t="s">
        <v>522</v>
      </c>
      <c r="E13" s="88">
        <v>0</v>
      </c>
      <c r="F13" s="88">
        <v>0</v>
      </c>
      <c r="G13" s="87">
        <v>33</v>
      </c>
      <c r="H13" s="88">
        <v>120</v>
      </c>
      <c r="I13" s="87">
        <v>105</v>
      </c>
      <c r="J13" s="91" t="s">
        <v>482</v>
      </c>
      <c r="K13" s="88">
        <v>3.1818181818181799</v>
      </c>
    </row>
    <row r="14" spans="1:11" ht="9" customHeight="1" x14ac:dyDescent="0.15">
      <c r="A14" s="36" t="s">
        <v>481</v>
      </c>
      <c r="B14" s="87">
        <v>7</v>
      </c>
      <c r="C14" s="88">
        <v>250</v>
      </c>
      <c r="D14" s="87">
        <v>9</v>
      </c>
      <c r="E14" s="91" t="s">
        <v>482</v>
      </c>
      <c r="F14" s="88">
        <v>1.28571428571429</v>
      </c>
      <c r="G14" s="87">
        <v>110</v>
      </c>
      <c r="H14" s="91" t="s">
        <v>482</v>
      </c>
      <c r="I14" s="87">
        <v>210</v>
      </c>
      <c r="J14" s="91" t="s">
        <v>482</v>
      </c>
      <c r="K14" s="88">
        <v>1.9090909090909101</v>
      </c>
    </row>
    <row r="15" spans="1:11" ht="9" customHeight="1" x14ac:dyDescent="0.15">
      <c r="A15" s="36" t="s">
        <v>59</v>
      </c>
      <c r="B15" s="87">
        <v>18</v>
      </c>
      <c r="C15" s="88">
        <v>-71.875</v>
      </c>
      <c r="D15" s="87">
        <v>41</v>
      </c>
      <c r="E15" s="88">
        <v>-51.764705882352899</v>
      </c>
      <c r="F15" s="88">
        <v>2.2777777777777799</v>
      </c>
      <c r="G15" s="87">
        <v>339</v>
      </c>
      <c r="H15" s="88">
        <v>58.411214953270999</v>
      </c>
      <c r="I15" s="87">
        <v>767</v>
      </c>
      <c r="J15" s="88">
        <v>148.22006472491901</v>
      </c>
      <c r="K15" s="88">
        <v>2.26253687315634</v>
      </c>
    </row>
    <row r="16" spans="1:11" ht="9" customHeight="1" x14ac:dyDescent="0.15">
      <c r="A16" s="36" t="s">
        <v>483</v>
      </c>
      <c r="B16" s="87" t="s">
        <v>522</v>
      </c>
      <c r="C16" s="88">
        <v>0</v>
      </c>
      <c r="D16" s="87" t="s">
        <v>522</v>
      </c>
      <c r="E16" s="88">
        <v>0</v>
      </c>
      <c r="F16" s="88">
        <v>0</v>
      </c>
      <c r="G16" s="87">
        <v>8</v>
      </c>
      <c r="H16" s="91" t="s">
        <v>482</v>
      </c>
      <c r="I16" s="87">
        <v>9</v>
      </c>
      <c r="J16" s="91" t="s">
        <v>482</v>
      </c>
      <c r="K16" s="88">
        <v>1.125</v>
      </c>
    </row>
    <row r="17" spans="1:11" ht="9" customHeight="1" x14ac:dyDescent="0.15">
      <c r="A17" s="36" t="s">
        <v>484</v>
      </c>
      <c r="B17" s="87" t="s">
        <v>522</v>
      </c>
      <c r="C17" s="88">
        <v>0</v>
      </c>
      <c r="D17" s="87" t="s">
        <v>522</v>
      </c>
      <c r="E17" s="88">
        <v>0</v>
      </c>
      <c r="F17" s="88">
        <v>0</v>
      </c>
      <c r="G17" s="87">
        <v>80</v>
      </c>
      <c r="H17" s="91" t="s">
        <v>482</v>
      </c>
      <c r="I17" s="87">
        <v>518</v>
      </c>
      <c r="J17" s="91" t="s">
        <v>482</v>
      </c>
      <c r="K17" s="88">
        <v>6.4749999999999996</v>
      </c>
    </row>
    <row r="18" spans="1:11" ht="9" customHeight="1" x14ac:dyDescent="0.15">
      <c r="A18" s="36" t="s">
        <v>485</v>
      </c>
      <c r="B18" s="87" t="s">
        <v>522</v>
      </c>
      <c r="C18" s="88">
        <v>0</v>
      </c>
      <c r="D18" s="87" t="s">
        <v>522</v>
      </c>
      <c r="E18" s="88">
        <v>0</v>
      </c>
      <c r="F18" s="88">
        <v>0</v>
      </c>
      <c r="G18" s="87">
        <v>1</v>
      </c>
      <c r="H18" s="91" t="s">
        <v>482</v>
      </c>
      <c r="I18" s="87">
        <v>3</v>
      </c>
      <c r="J18" s="91" t="s">
        <v>482</v>
      </c>
      <c r="K18" s="88">
        <v>3</v>
      </c>
    </row>
    <row r="19" spans="1:11" ht="9" customHeight="1" x14ac:dyDescent="0.15">
      <c r="A19" s="36" t="s">
        <v>295</v>
      </c>
      <c r="B19" s="87">
        <v>15</v>
      </c>
      <c r="C19" s="88">
        <v>50</v>
      </c>
      <c r="D19" s="87">
        <v>25</v>
      </c>
      <c r="E19" s="88">
        <v>108.333333333333</v>
      </c>
      <c r="F19" s="88">
        <v>1.6666666666666701</v>
      </c>
      <c r="G19" s="87">
        <v>192</v>
      </c>
      <c r="H19" s="88">
        <v>62.711864406779704</v>
      </c>
      <c r="I19" s="87">
        <v>326</v>
      </c>
      <c r="J19" s="88">
        <v>55.980861244019103</v>
      </c>
      <c r="K19" s="88">
        <v>1.6979166666666701</v>
      </c>
    </row>
    <row r="20" spans="1:11" ht="9" customHeight="1" x14ac:dyDescent="0.15">
      <c r="A20" s="83" t="s">
        <v>486</v>
      </c>
      <c r="B20" s="87" t="s">
        <v>522</v>
      </c>
      <c r="C20" s="88">
        <v>0</v>
      </c>
      <c r="D20" s="87" t="s">
        <v>522</v>
      </c>
      <c r="E20" s="88">
        <v>0</v>
      </c>
      <c r="F20" s="88">
        <v>0</v>
      </c>
      <c r="G20" s="87">
        <v>2</v>
      </c>
      <c r="H20" s="91" t="s">
        <v>482</v>
      </c>
      <c r="I20" s="87">
        <v>2</v>
      </c>
      <c r="J20" s="91" t="s">
        <v>482</v>
      </c>
      <c r="K20" s="88">
        <v>1</v>
      </c>
    </row>
    <row r="21" spans="1:11" ht="9" customHeight="1" x14ac:dyDescent="0.15">
      <c r="A21" s="36" t="s">
        <v>487</v>
      </c>
      <c r="B21" s="87" t="s">
        <v>522</v>
      </c>
      <c r="C21" s="88">
        <v>0</v>
      </c>
      <c r="D21" s="87" t="s">
        <v>522</v>
      </c>
      <c r="E21" s="88">
        <v>0</v>
      </c>
      <c r="F21" s="88">
        <v>0</v>
      </c>
      <c r="G21" s="87">
        <v>11</v>
      </c>
      <c r="H21" s="88">
        <v>10</v>
      </c>
      <c r="I21" s="87">
        <v>29</v>
      </c>
      <c r="J21" s="88">
        <v>190</v>
      </c>
      <c r="K21" s="88">
        <v>2.6363636363636398</v>
      </c>
    </row>
    <row r="22" spans="1:11" ht="9" customHeight="1" x14ac:dyDescent="0.15">
      <c r="A22" s="36" t="s">
        <v>488</v>
      </c>
      <c r="B22" s="87">
        <v>6</v>
      </c>
      <c r="C22" s="91" t="s">
        <v>482</v>
      </c>
      <c r="D22" s="87">
        <v>8</v>
      </c>
      <c r="E22" s="91" t="s">
        <v>482</v>
      </c>
      <c r="F22" s="88">
        <v>1.3333333333333299</v>
      </c>
      <c r="G22" s="87">
        <v>15</v>
      </c>
      <c r="H22" s="91" t="s">
        <v>482</v>
      </c>
      <c r="I22" s="87">
        <v>19</v>
      </c>
      <c r="J22" s="91" t="s">
        <v>482</v>
      </c>
      <c r="K22" s="88">
        <v>1.2666666666666699</v>
      </c>
    </row>
    <row r="23" spans="1:11" ht="9" customHeight="1" x14ac:dyDescent="0.15">
      <c r="A23" s="36" t="s">
        <v>489</v>
      </c>
      <c r="B23" s="87">
        <v>8</v>
      </c>
      <c r="C23" s="88">
        <v>-27.272727272727298</v>
      </c>
      <c r="D23" s="87">
        <v>15</v>
      </c>
      <c r="E23" s="88">
        <v>-28.571428571428601</v>
      </c>
      <c r="F23" s="88">
        <v>1.875</v>
      </c>
      <c r="G23" s="87">
        <v>60</v>
      </c>
      <c r="H23" s="88">
        <v>53.846153846153797</v>
      </c>
      <c r="I23" s="87">
        <v>103</v>
      </c>
      <c r="J23" s="88">
        <v>37.3333333333333</v>
      </c>
      <c r="K23" s="88">
        <v>1.7166666666666699</v>
      </c>
    </row>
    <row r="24" spans="1:11" ht="9" customHeight="1" x14ac:dyDescent="0.15">
      <c r="A24" s="36" t="s">
        <v>490</v>
      </c>
      <c r="B24" s="87" t="s">
        <v>522</v>
      </c>
      <c r="C24" s="88">
        <v>0</v>
      </c>
      <c r="D24" s="87" t="s">
        <v>522</v>
      </c>
      <c r="E24" s="88">
        <v>0</v>
      </c>
      <c r="F24" s="88">
        <v>0</v>
      </c>
      <c r="G24" s="87" t="s">
        <v>522</v>
      </c>
      <c r="H24" s="88">
        <v>0</v>
      </c>
      <c r="I24" s="87" t="s">
        <v>522</v>
      </c>
      <c r="J24" s="88">
        <v>0</v>
      </c>
      <c r="K24" s="88">
        <v>0</v>
      </c>
    </row>
    <row r="25" spans="1:11" ht="9" customHeight="1" x14ac:dyDescent="0.15">
      <c r="A25" s="36" t="s">
        <v>291</v>
      </c>
      <c r="B25" s="87">
        <v>486</v>
      </c>
      <c r="C25" s="88">
        <v>8.4821428571428594</v>
      </c>
      <c r="D25" s="87">
        <v>1302</v>
      </c>
      <c r="E25" s="88">
        <v>12.3382226056946</v>
      </c>
      <c r="F25" s="88">
        <v>2.67901234567901</v>
      </c>
      <c r="G25" s="87">
        <v>5343</v>
      </c>
      <c r="H25" s="88">
        <v>68.177525967894198</v>
      </c>
      <c r="I25" s="87">
        <v>14946</v>
      </c>
      <c r="J25" s="88">
        <v>57.492096944151697</v>
      </c>
      <c r="K25" s="88">
        <v>2.7973048848961302</v>
      </c>
    </row>
    <row r="26" spans="1:11" ht="9" customHeight="1" x14ac:dyDescent="0.15">
      <c r="A26" s="36" t="s">
        <v>491</v>
      </c>
      <c r="B26" s="87">
        <v>10</v>
      </c>
      <c r="C26" s="88">
        <v>-33.3333333333333</v>
      </c>
      <c r="D26" s="87">
        <v>10</v>
      </c>
      <c r="E26" s="88">
        <v>-81.132075471698101</v>
      </c>
      <c r="F26" s="88">
        <v>1</v>
      </c>
      <c r="G26" s="87">
        <v>187</v>
      </c>
      <c r="H26" s="91" t="s">
        <v>482</v>
      </c>
      <c r="I26" s="87">
        <v>385</v>
      </c>
      <c r="J26" s="88">
        <v>150</v>
      </c>
      <c r="K26" s="88">
        <v>2.0588235294117601</v>
      </c>
    </row>
    <row r="27" spans="1:11" ht="9" customHeight="1" x14ac:dyDescent="0.15">
      <c r="A27" s="36" t="s">
        <v>60</v>
      </c>
      <c r="B27" s="87">
        <v>62</v>
      </c>
      <c r="C27" s="88">
        <v>-22.5</v>
      </c>
      <c r="D27" s="87">
        <v>95</v>
      </c>
      <c r="E27" s="88">
        <v>-22.131147540983601</v>
      </c>
      <c r="F27" s="88">
        <v>1.5322580645161299</v>
      </c>
      <c r="G27" s="87">
        <v>753</v>
      </c>
      <c r="H27" s="88">
        <v>62.634989200863899</v>
      </c>
      <c r="I27" s="87">
        <v>1515</v>
      </c>
      <c r="J27" s="88">
        <v>74.137931034482804</v>
      </c>
      <c r="K27" s="88">
        <v>2.0119521912350602</v>
      </c>
    </row>
    <row r="28" spans="1:11" ht="9" customHeight="1" x14ac:dyDescent="0.15">
      <c r="A28" s="36" t="s">
        <v>292</v>
      </c>
      <c r="B28" s="87">
        <v>5</v>
      </c>
      <c r="C28" s="88">
        <v>25</v>
      </c>
      <c r="D28" s="87">
        <v>7</v>
      </c>
      <c r="E28" s="88">
        <v>75</v>
      </c>
      <c r="F28" s="88">
        <v>1.4</v>
      </c>
      <c r="G28" s="87">
        <v>195</v>
      </c>
      <c r="H28" s="88">
        <v>52.34375</v>
      </c>
      <c r="I28" s="87">
        <v>304</v>
      </c>
      <c r="J28" s="88">
        <v>93.6305732484076</v>
      </c>
      <c r="K28" s="88">
        <v>1.5589743589743601</v>
      </c>
    </row>
    <row r="29" spans="1:11" ht="9" customHeight="1" x14ac:dyDescent="0.15">
      <c r="A29" s="36" t="s">
        <v>492</v>
      </c>
      <c r="B29" s="87">
        <v>1</v>
      </c>
      <c r="C29" s="91" t="s">
        <v>482</v>
      </c>
      <c r="D29" s="87">
        <v>1</v>
      </c>
      <c r="E29" s="91" t="s">
        <v>482</v>
      </c>
      <c r="F29" s="88">
        <v>1</v>
      </c>
      <c r="G29" s="87">
        <v>8</v>
      </c>
      <c r="H29" s="88">
        <v>300</v>
      </c>
      <c r="I29" s="87">
        <v>8</v>
      </c>
      <c r="J29" s="88">
        <v>300</v>
      </c>
      <c r="K29" s="88">
        <v>1</v>
      </c>
    </row>
    <row r="30" spans="1:11" ht="9" customHeight="1" x14ac:dyDescent="0.15">
      <c r="A30" s="36" t="s">
        <v>435</v>
      </c>
      <c r="B30" s="87">
        <v>1</v>
      </c>
      <c r="C30" s="88">
        <v>-50</v>
      </c>
      <c r="D30" s="87">
        <v>2</v>
      </c>
      <c r="E30" s="88">
        <v>-50</v>
      </c>
      <c r="F30" s="88">
        <v>2</v>
      </c>
      <c r="G30" s="87">
        <v>6</v>
      </c>
      <c r="H30" s="88">
        <v>-45.454545454545503</v>
      </c>
      <c r="I30" s="87">
        <v>9</v>
      </c>
      <c r="J30" s="88">
        <v>-73.529411764705898</v>
      </c>
      <c r="K30" s="88">
        <v>1.5</v>
      </c>
    </row>
    <row r="31" spans="1:11" ht="9" customHeight="1" x14ac:dyDescent="0.15">
      <c r="A31" s="36" t="s">
        <v>493</v>
      </c>
      <c r="B31" s="87" t="s">
        <v>522</v>
      </c>
      <c r="C31" s="88">
        <v>0</v>
      </c>
      <c r="D31" s="87" t="s">
        <v>522</v>
      </c>
      <c r="E31" s="88">
        <v>0</v>
      </c>
      <c r="F31" s="88">
        <v>0</v>
      </c>
      <c r="G31" s="87">
        <v>11</v>
      </c>
      <c r="H31" s="91" t="s">
        <v>482</v>
      </c>
      <c r="I31" s="87">
        <v>29</v>
      </c>
      <c r="J31" s="91" t="s">
        <v>482</v>
      </c>
      <c r="K31" s="88">
        <v>2.6363636363636398</v>
      </c>
    </row>
    <row r="32" spans="1:11" ht="9" customHeight="1" x14ac:dyDescent="0.15">
      <c r="A32" s="36" t="s">
        <v>494</v>
      </c>
      <c r="B32" s="87">
        <v>71</v>
      </c>
      <c r="C32" s="88">
        <v>77.5</v>
      </c>
      <c r="D32" s="87">
        <v>101</v>
      </c>
      <c r="E32" s="88">
        <v>62.903225806451601</v>
      </c>
      <c r="F32" s="88">
        <v>1.42253521126761</v>
      </c>
      <c r="G32" s="87">
        <v>491</v>
      </c>
      <c r="H32" s="91" t="s">
        <v>482</v>
      </c>
      <c r="I32" s="87">
        <v>718</v>
      </c>
      <c r="J32" s="88">
        <v>243.540669856459</v>
      </c>
      <c r="K32" s="88">
        <v>1.4623217922606899</v>
      </c>
    </row>
    <row r="33" spans="1:11" ht="9" customHeight="1" x14ac:dyDescent="0.15">
      <c r="A33" s="36" t="s">
        <v>293</v>
      </c>
      <c r="B33" s="87">
        <v>233</v>
      </c>
      <c r="C33" s="88">
        <v>22.6315789473684</v>
      </c>
      <c r="D33" s="87">
        <v>414</v>
      </c>
      <c r="E33" s="88">
        <v>8.9473684210526301</v>
      </c>
      <c r="F33" s="88">
        <v>1.7768240343347601</v>
      </c>
      <c r="G33" s="87">
        <v>1674</v>
      </c>
      <c r="H33" s="88">
        <v>89.580973952434903</v>
      </c>
      <c r="I33" s="87">
        <v>3253</v>
      </c>
      <c r="J33" s="88">
        <v>81.731843575419006</v>
      </c>
      <c r="K33" s="88">
        <v>1.94324970131422</v>
      </c>
    </row>
    <row r="34" spans="1:11" ht="9" customHeight="1" x14ac:dyDescent="0.15">
      <c r="A34" s="36" t="s">
        <v>436</v>
      </c>
      <c r="B34" s="87" t="s">
        <v>522</v>
      </c>
      <c r="C34" s="88">
        <v>0</v>
      </c>
      <c r="D34" s="87" t="s">
        <v>522</v>
      </c>
      <c r="E34" s="88">
        <v>0</v>
      </c>
      <c r="F34" s="88">
        <v>0</v>
      </c>
      <c r="G34" s="87">
        <v>22</v>
      </c>
      <c r="H34" s="88">
        <v>-4.3478260869565197</v>
      </c>
      <c r="I34" s="87">
        <v>64</v>
      </c>
      <c r="J34" s="88">
        <v>68.421052631579002</v>
      </c>
      <c r="K34" s="88">
        <v>2.9090909090909101</v>
      </c>
    </row>
    <row r="35" spans="1:11" ht="9" customHeight="1" x14ac:dyDescent="0.15">
      <c r="A35" s="36" t="s">
        <v>465</v>
      </c>
      <c r="B35" s="87" t="s">
        <v>522</v>
      </c>
      <c r="C35" s="88">
        <v>0</v>
      </c>
      <c r="D35" s="87" t="s">
        <v>522</v>
      </c>
      <c r="E35" s="88">
        <v>0</v>
      </c>
      <c r="F35" s="88">
        <v>0</v>
      </c>
      <c r="G35" s="87">
        <v>41</v>
      </c>
      <c r="H35" s="88">
        <v>241.666666666667</v>
      </c>
      <c r="I35" s="87">
        <v>119</v>
      </c>
      <c r="J35" s="91" t="s">
        <v>482</v>
      </c>
      <c r="K35" s="88">
        <v>2.9024390243902398</v>
      </c>
    </row>
    <row r="36" spans="1:11" ht="9" customHeight="1" x14ac:dyDescent="0.15">
      <c r="A36" s="36" t="s">
        <v>495</v>
      </c>
      <c r="B36" s="87">
        <v>5</v>
      </c>
      <c r="C36" s="88">
        <v>-37.5</v>
      </c>
      <c r="D36" s="87">
        <v>11</v>
      </c>
      <c r="E36" s="88">
        <v>0</v>
      </c>
      <c r="F36" s="88">
        <v>2.2000000000000002</v>
      </c>
      <c r="G36" s="87">
        <v>62</v>
      </c>
      <c r="H36" s="88">
        <v>87.878787878787904</v>
      </c>
      <c r="I36" s="87">
        <v>113</v>
      </c>
      <c r="J36" s="88">
        <v>169.04761904761901</v>
      </c>
      <c r="K36" s="88">
        <v>1.82258064516129</v>
      </c>
    </row>
    <row r="37" spans="1:11" ht="9" customHeight="1" x14ac:dyDescent="0.15">
      <c r="A37" s="36" t="s">
        <v>294</v>
      </c>
      <c r="B37" s="87">
        <v>8</v>
      </c>
      <c r="C37" s="91" t="s">
        <v>482</v>
      </c>
      <c r="D37" s="87">
        <v>19</v>
      </c>
      <c r="E37" s="91" t="s">
        <v>482</v>
      </c>
      <c r="F37" s="88">
        <v>2.375</v>
      </c>
      <c r="G37" s="87">
        <v>131</v>
      </c>
      <c r="H37" s="88">
        <v>142.59259259259301</v>
      </c>
      <c r="I37" s="87">
        <v>301</v>
      </c>
      <c r="J37" s="88">
        <v>183.96226415094301</v>
      </c>
      <c r="K37" s="88">
        <v>2.2977099236641201</v>
      </c>
    </row>
    <row r="38" spans="1:11" ht="9" customHeight="1" x14ac:dyDescent="0.15">
      <c r="A38" s="36" t="s">
        <v>496</v>
      </c>
      <c r="B38" s="87" t="s">
        <v>522</v>
      </c>
      <c r="C38" s="88">
        <v>0</v>
      </c>
      <c r="D38" s="87" t="s">
        <v>522</v>
      </c>
      <c r="E38" s="88">
        <v>0</v>
      </c>
      <c r="F38" s="88">
        <v>0</v>
      </c>
      <c r="G38" s="87">
        <v>1</v>
      </c>
      <c r="H38" s="91" t="s">
        <v>482</v>
      </c>
      <c r="I38" s="87">
        <v>1</v>
      </c>
      <c r="J38" s="91" t="s">
        <v>482</v>
      </c>
      <c r="K38" s="88">
        <v>1</v>
      </c>
    </row>
    <row r="39" spans="1:11" ht="9" customHeight="1" x14ac:dyDescent="0.15">
      <c r="A39" s="36" t="s">
        <v>449</v>
      </c>
      <c r="B39" s="87">
        <v>1</v>
      </c>
      <c r="C39" s="91" t="s">
        <v>482</v>
      </c>
      <c r="D39" s="87">
        <v>1</v>
      </c>
      <c r="E39" s="91" t="s">
        <v>482</v>
      </c>
      <c r="F39" s="88">
        <v>1</v>
      </c>
      <c r="G39" s="87">
        <v>45</v>
      </c>
      <c r="H39" s="91" t="s">
        <v>482</v>
      </c>
      <c r="I39" s="87">
        <v>174</v>
      </c>
      <c r="J39" s="91" t="s">
        <v>482</v>
      </c>
      <c r="K39" s="88">
        <v>3.8666666666666698</v>
      </c>
    </row>
    <row r="40" spans="1:11" ht="9" customHeight="1" x14ac:dyDescent="0.15">
      <c r="A40" s="36" t="s">
        <v>497</v>
      </c>
      <c r="B40" s="87" t="s">
        <v>522</v>
      </c>
      <c r="C40" s="91" t="s">
        <v>482</v>
      </c>
      <c r="D40" s="87" t="s">
        <v>522</v>
      </c>
      <c r="E40" s="91" t="s">
        <v>482</v>
      </c>
      <c r="F40" s="88">
        <v>0</v>
      </c>
      <c r="G40" s="87">
        <v>51</v>
      </c>
      <c r="H40" s="88">
        <v>88.8888888888889</v>
      </c>
      <c r="I40" s="87">
        <v>199</v>
      </c>
      <c r="J40" s="88">
        <v>275.47169811320799</v>
      </c>
      <c r="K40" s="88">
        <v>3.9019607843137298</v>
      </c>
    </row>
    <row r="41" spans="1:11" ht="9" customHeight="1" x14ac:dyDescent="0.15">
      <c r="A41" s="36" t="s">
        <v>461</v>
      </c>
      <c r="B41" s="87">
        <v>45</v>
      </c>
      <c r="C41" s="91" t="s">
        <v>482</v>
      </c>
      <c r="D41" s="87">
        <v>78</v>
      </c>
      <c r="E41" s="91" t="s">
        <v>482</v>
      </c>
      <c r="F41" s="88">
        <v>1.7333333333333301</v>
      </c>
      <c r="G41" s="87">
        <v>238</v>
      </c>
      <c r="H41" s="91" t="s">
        <v>482</v>
      </c>
      <c r="I41" s="87">
        <v>815</v>
      </c>
      <c r="J41" s="91" t="s">
        <v>482</v>
      </c>
      <c r="K41" s="88">
        <v>3.4243697478991599</v>
      </c>
    </row>
    <row r="42" spans="1:11" ht="9" customHeight="1" x14ac:dyDescent="0.15">
      <c r="A42" s="36" t="s">
        <v>498</v>
      </c>
      <c r="B42" s="87" t="s">
        <v>522</v>
      </c>
      <c r="C42" s="88">
        <v>0</v>
      </c>
      <c r="D42" s="87" t="s">
        <v>522</v>
      </c>
      <c r="E42" s="88">
        <v>0</v>
      </c>
      <c r="F42" s="88">
        <v>0</v>
      </c>
      <c r="G42" s="87">
        <v>5</v>
      </c>
      <c r="H42" s="91" t="s">
        <v>482</v>
      </c>
      <c r="I42" s="87">
        <v>7</v>
      </c>
      <c r="J42" s="91" t="s">
        <v>482</v>
      </c>
      <c r="K42" s="88">
        <v>1.4</v>
      </c>
    </row>
    <row r="43" spans="1:11" ht="9" customHeight="1" x14ac:dyDescent="0.15">
      <c r="A43" s="36" t="s">
        <v>499</v>
      </c>
      <c r="B43" s="87" t="s">
        <v>522</v>
      </c>
      <c r="C43" s="88">
        <v>0</v>
      </c>
      <c r="D43" s="87" t="s">
        <v>522</v>
      </c>
      <c r="E43" s="88">
        <v>0</v>
      </c>
      <c r="F43" s="88">
        <v>0</v>
      </c>
      <c r="G43" s="87">
        <v>6</v>
      </c>
      <c r="H43" s="88">
        <v>50</v>
      </c>
      <c r="I43" s="87">
        <v>6</v>
      </c>
      <c r="J43" s="88">
        <v>0</v>
      </c>
      <c r="K43" s="88">
        <v>1</v>
      </c>
    </row>
    <row r="44" spans="1:11" s="2" customFormat="1" ht="18" customHeight="1" x14ac:dyDescent="0.15">
      <c r="A44" s="93" t="s">
        <v>500</v>
      </c>
      <c r="B44" s="85" t="s">
        <v>522</v>
      </c>
      <c r="C44" s="86">
        <v>0</v>
      </c>
      <c r="D44" s="85" t="s">
        <v>522</v>
      </c>
      <c r="E44" s="86">
        <v>0</v>
      </c>
      <c r="F44" s="86">
        <v>0</v>
      </c>
      <c r="G44" s="85">
        <v>2</v>
      </c>
      <c r="H44" s="86">
        <v>100</v>
      </c>
      <c r="I44" s="85">
        <v>2</v>
      </c>
      <c r="J44" s="86">
        <v>100</v>
      </c>
      <c r="K44" s="86">
        <v>1</v>
      </c>
    </row>
    <row r="45" spans="1:11" ht="9" customHeight="1" x14ac:dyDescent="0.15">
      <c r="A45" s="36" t="s">
        <v>501</v>
      </c>
      <c r="B45" s="87" t="s">
        <v>522</v>
      </c>
      <c r="C45" s="88">
        <v>0</v>
      </c>
      <c r="D45" s="87" t="s">
        <v>522</v>
      </c>
      <c r="E45" s="88">
        <v>0</v>
      </c>
      <c r="F45" s="88">
        <v>0</v>
      </c>
      <c r="G45" s="87">
        <v>2</v>
      </c>
      <c r="H45" s="91" t="s">
        <v>482</v>
      </c>
      <c r="I45" s="87">
        <v>2</v>
      </c>
      <c r="J45" s="91" t="s">
        <v>482</v>
      </c>
      <c r="K45" s="88">
        <v>1</v>
      </c>
    </row>
    <row r="46" spans="1:11" ht="9" customHeight="1" x14ac:dyDescent="0.15">
      <c r="A46" s="36" t="s">
        <v>502</v>
      </c>
      <c r="B46" s="87" t="s">
        <v>522</v>
      </c>
      <c r="C46" s="88">
        <v>0</v>
      </c>
      <c r="D46" s="87" t="s">
        <v>522</v>
      </c>
      <c r="E46" s="88">
        <v>0</v>
      </c>
      <c r="F46" s="88">
        <v>0</v>
      </c>
      <c r="G46" s="87" t="s">
        <v>522</v>
      </c>
      <c r="H46" s="91" t="s">
        <v>482</v>
      </c>
      <c r="I46" s="87" t="s">
        <v>522</v>
      </c>
      <c r="J46" s="91" t="s">
        <v>482</v>
      </c>
      <c r="K46" s="88">
        <v>0</v>
      </c>
    </row>
    <row r="47" spans="1:11" s="2" customFormat="1" ht="18" customHeight="1" x14ac:dyDescent="0.15">
      <c r="A47" s="93" t="s">
        <v>503</v>
      </c>
      <c r="B47" s="85">
        <v>2</v>
      </c>
      <c r="C47" s="92" t="s">
        <v>482</v>
      </c>
      <c r="D47" s="85">
        <v>2</v>
      </c>
      <c r="E47" s="92" t="s">
        <v>482</v>
      </c>
      <c r="F47" s="86">
        <v>1</v>
      </c>
      <c r="G47" s="85">
        <v>112</v>
      </c>
      <c r="H47" s="92" t="s">
        <v>482</v>
      </c>
      <c r="I47" s="85">
        <v>361</v>
      </c>
      <c r="J47" s="92" t="s">
        <v>482</v>
      </c>
      <c r="K47" s="86">
        <v>3.22321428571429</v>
      </c>
    </row>
    <row r="48" spans="1:11" ht="9" customHeight="1" x14ac:dyDescent="0.15">
      <c r="A48" s="36" t="s">
        <v>504</v>
      </c>
      <c r="B48" s="87" t="s">
        <v>522</v>
      </c>
      <c r="C48" s="88">
        <v>0</v>
      </c>
      <c r="D48" s="87" t="s">
        <v>522</v>
      </c>
      <c r="E48" s="88">
        <v>0</v>
      </c>
      <c r="F48" s="88">
        <v>0</v>
      </c>
      <c r="G48" s="87">
        <v>5</v>
      </c>
      <c r="H48" s="91" t="s">
        <v>482</v>
      </c>
      <c r="I48" s="87">
        <v>5</v>
      </c>
      <c r="J48" s="91" t="s">
        <v>482</v>
      </c>
      <c r="K48" s="88">
        <v>1</v>
      </c>
    </row>
    <row r="49" spans="1:11" ht="9" customHeight="1" x14ac:dyDescent="0.15">
      <c r="A49" s="36" t="s">
        <v>505</v>
      </c>
      <c r="B49" s="87" t="s">
        <v>522</v>
      </c>
      <c r="C49" s="88">
        <v>0</v>
      </c>
      <c r="D49" s="87" t="s">
        <v>522</v>
      </c>
      <c r="E49" s="88">
        <v>0</v>
      </c>
      <c r="F49" s="88">
        <v>0</v>
      </c>
      <c r="G49" s="87" t="s">
        <v>522</v>
      </c>
      <c r="H49" s="88">
        <v>0</v>
      </c>
      <c r="I49" s="87" t="s">
        <v>522</v>
      </c>
      <c r="J49" s="88">
        <v>0</v>
      </c>
      <c r="K49" s="88">
        <v>0</v>
      </c>
    </row>
    <row r="50" spans="1:11" ht="9" customHeight="1" x14ac:dyDescent="0.15">
      <c r="A50" s="36" t="s">
        <v>466</v>
      </c>
      <c r="B50" s="87" t="s">
        <v>522</v>
      </c>
      <c r="C50" s="88">
        <v>0</v>
      </c>
      <c r="D50" s="87" t="s">
        <v>522</v>
      </c>
      <c r="E50" s="88">
        <v>0</v>
      </c>
      <c r="F50" s="88">
        <v>0</v>
      </c>
      <c r="G50" s="87">
        <v>5</v>
      </c>
      <c r="H50" s="91" t="s">
        <v>482</v>
      </c>
      <c r="I50" s="87">
        <v>5</v>
      </c>
      <c r="J50" s="91" t="s">
        <v>482</v>
      </c>
      <c r="K50" s="88">
        <v>1</v>
      </c>
    </row>
    <row r="51" spans="1:11" ht="9" customHeight="1" x14ac:dyDescent="0.15">
      <c r="A51" s="36" t="s">
        <v>506</v>
      </c>
      <c r="B51" s="87" t="s">
        <v>522</v>
      </c>
      <c r="C51" s="88">
        <v>0</v>
      </c>
      <c r="D51" s="87" t="s">
        <v>522</v>
      </c>
      <c r="E51" s="88">
        <v>0</v>
      </c>
      <c r="F51" s="88">
        <v>0</v>
      </c>
      <c r="G51" s="87" t="s">
        <v>522</v>
      </c>
      <c r="H51" s="91" t="s">
        <v>482</v>
      </c>
      <c r="I51" s="87" t="s">
        <v>522</v>
      </c>
      <c r="J51" s="91" t="s">
        <v>482</v>
      </c>
      <c r="K51" s="88">
        <v>0</v>
      </c>
    </row>
    <row r="52" spans="1:11" ht="9" customHeight="1" x14ac:dyDescent="0.15">
      <c r="A52" s="36" t="s">
        <v>507</v>
      </c>
      <c r="B52" s="87" t="s">
        <v>522</v>
      </c>
      <c r="C52" s="88">
        <v>0</v>
      </c>
      <c r="D52" s="87" t="s">
        <v>522</v>
      </c>
      <c r="E52" s="88">
        <v>0</v>
      </c>
      <c r="F52" s="88">
        <v>0</v>
      </c>
      <c r="G52" s="87">
        <v>4</v>
      </c>
      <c r="H52" s="91" t="s">
        <v>482</v>
      </c>
      <c r="I52" s="87">
        <v>5</v>
      </c>
      <c r="J52" s="91" t="s">
        <v>482</v>
      </c>
      <c r="K52" s="88">
        <v>1.25</v>
      </c>
    </row>
    <row r="53" spans="1:11" ht="9" customHeight="1" x14ac:dyDescent="0.15">
      <c r="A53" s="36" t="s">
        <v>508</v>
      </c>
      <c r="B53" s="87">
        <v>2</v>
      </c>
      <c r="C53" s="91" t="s">
        <v>482</v>
      </c>
      <c r="D53" s="87">
        <v>2</v>
      </c>
      <c r="E53" s="91" t="s">
        <v>482</v>
      </c>
      <c r="F53" s="88">
        <v>1</v>
      </c>
      <c r="G53" s="87">
        <v>9</v>
      </c>
      <c r="H53" s="91" t="s">
        <v>482</v>
      </c>
      <c r="I53" s="87">
        <v>11</v>
      </c>
      <c r="J53" s="91" t="s">
        <v>482</v>
      </c>
      <c r="K53" s="88">
        <v>1.2222222222222201</v>
      </c>
    </row>
    <row r="54" spans="1:11" ht="9" customHeight="1" x14ac:dyDescent="0.15">
      <c r="A54" s="36" t="s">
        <v>509</v>
      </c>
      <c r="B54" s="87" t="s">
        <v>522</v>
      </c>
      <c r="C54" s="88">
        <v>0</v>
      </c>
      <c r="D54" s="87" t="s">
        <v>522</v>
      </c>
      <c r="E54" s="88">
        <v>0</v>
      </c>
      <c r="F54" s="88">
        <v>0</v>
      </c>
      <c r="G54" s="87" t="s">
        <v>522</v>
      </c>
      <c r="H54" s="88">
        <v>0</v>
      </c>
      <c r="I54" s="87" t="s">
        <v>522</v>
      </c>
      <c r="J54" s="88">
        <v>0</v>
      </c>
      <c r="K54" s="88">
        <v>0</v>
      </c>
    </row>
    <row r="55" spans="1:11" ht="9" customHeight="1" x14ac:dyDescent="0.15">
      <c r="A55" s="36" t="s">
        <v>510</v>
      </c>
      <c r="B55" s="87" t="s">
        <v>522</v>
      </c>
      <c r="C55" s="88">
        <v>0</v>
      </c>
      <c r="D55" s="87" t="s">
        <v>522</v>
      </c>
      <c r="E55" s="88">
        <v>0</v>
      </c>
      <c r="F55" s="88">
        <v>0</v>
      </c>
      <c r="G55" s="87">
        <v>89</v>
      </c>
      <c r="H55" s="91" t="s">
        <v>482</v>
      </c>
      <c r="I55" s="87">
        <v>335</v>
      </c>
      <c r="J55" s="91" t="s">
        <v>482</v>
      </c>
      <c r="K55" s="88">
        <v>3.7640449438202301</v>
      </c>
    </row>
    <row r="56" spans="1:11" s="2" customFormat="1" ht="18" customHeight="1" x14ac:dyDescent="0.15">
      <c r="A56" s="93" t="s">
        <v>511</v>
      </c>
      <c r="B56" s="85">
        <v>9</v>
      </c>
      <c r="C56" s="86">
        <v>125</v>
      </c>
      <c r="D56" s="85">
        <v>15</v>
      </c>
      <c r="E56" s="86">
        <v>150</v>
      </c>
      <c r="F56" s="86">
        <v>1.6666666666666701</v>
      </c>
      <c r="G56" s="85">
        <v>84</v>
      </c>
      <c r="H56" s="92" t="s">
        <v>482</v>
      </c>
      <c r="I56" s="85">
        <v>199</v>
      </c>
      <c r="J56" s="92" t="s">
        <v>482</v>
      </c>
      <c r="K56" s="86">
        <v>2.36904761904762</v>
      </c>
    </row>
    <row r="57" spans="1:11" ht="9" customHeight="1" x14ac:dyDescent="0.15">
      <c r="A57" s="36" t="s">
        <v>512</v>
      </c>
      <c r="B57" s="87">
        <v>2</v>
      </c>
      <c r="C57" s="91" t="s">
        <v>482</v>
      </c>
      <c r="D57" s="87">
        <v>2</v>
      </c>
      <c r="E57" s="91" t="s">
        <v>482</v>
      </c>
      <c r="F57" s="88">
        <v>1</v>
      </c>
      <c r="G57" s="87">
        <v>15</v>
      </c>
      <c r="H57" s="91" t="s">
        <v>482</v>
      </c>
      <c r="I57" s="87">
        <v>20</v>
      </c>
      <c r="J57" s="91" t="s">
        <v>482</v>
      </c>
      <c r="K57" s="88">
        <v>1.3333333333333299</v>
      </c>
    </row>
    <row r="58" spans="1:11" ht="9" customHeight="1" x14ac:dyDescent="0.15">
      <c r="A58" s="36" t="s">
        <v>443</v>
      </c>
      <c r="B58" s="87">
        <v>5</v>
      </c>
      <c r="C58" s="88">
        <v>25</v>
      </c>
      <c r="D58" s="87">
        <v>5</v>
      </c>
      <c r="E58" s="88">
        <v>-16.6666666666667</v>
      </c>
      <c r="F58" s="88">
        <v>1</v>
      </c>
      <c r="G58" s="87">
        <v>45</v>
      </c>
      <c r="H58" s="91" t="s">
        <v>482</v>
      </c>
      <c r="I58" s="87">
        <v>108</v>
      </c>
      <c r="J58" s="91" t="s">
        <v>482</v>
      </c>
      <c r="K58" s="88">
        <v>2.4</v>
      </c>
    </row>
    <row r="59" spans="1:11" ht="9" customHeight="1" x14ac:dyDescent="0.15">
      <c r="A59" s="36" t="s">
        <v>513</v>
      </c>
      <c r="B59" s="87" t="s">
        <v>522</v>
      </c>
      <c r="C59" s="88">
        <v>0</v>
      </c>
      <c r="D59" s="87" t="s">
        <v>522</v>
      </c>
      <c r="E59" s="88">
        <v>0</v>
      </c>
      <c r="F59" s="88">
        <v>0</v>
      </c>
      <c r="G59" s="87" t="s">
        <v>522</v>
      </c>
      <c r="H59" s="88">
        <v>0</v>
      </c>
      <c r="I59" s="87" t="s">
        <v>522</v>
      </c>
      <c r="J59" s="88">
        <v>0</v>
      </c>
      <c r="K59" s="88">
        <v>0</v>
      </c>
    </row>
    <row r="60" spans="1:11" ht="9" customHeight="1" x14ac:dyDescent="0.15">
      <c r="A60" s="36" t="s">
        <v>514</v>
      </c>
      <c r="B60" s="87" t="s">
        <v>522</v>
      </c>
      <c r="C60" s="88">
        <v>0</v>
      </c>
      <c r="D60" s="87" t="s">
        <v>522</v>
      </c>
      <c r="E60" s="88">
        <v>0</v>
      </c>
      <c r="F60" s="88">
        <v>0</v>
      </c>
      <c r="G60" s="87">
        <v>6</v>
      </c>
      <c r="H60" s="91" t="s">
        <v>482</v>
      </c>
      <c r="I60" s="87">
        <v>9</v>
      </c>
      <c r="J60" s="91" t="s">
        <v>482</v>
      </c>
      <c r="K60" s="88">
        <v>1.5</v>
      </c>
    </row>
    <row r="61" spans="1:11" ht="9" customHeight="1" x14ac:dyDescent="0.15">
      <c r="A61" s="83" t="s">
        <v>515</v>
      </c>
      <c r="B61" s="87" t="s">
        <v>522</v>
      </c>
      <c r="C61" s="88">
        <v>0</v>
      </c>
      <c r="D61" s="87" t="s">
        <v>522</v>
      </c>
      <c r="E61" s="88">
        <v>0</v>
      </c>
      <c r="F61" s="88">
        <v>0</v>
      </c>
      <c r="G61" s="87" t="s">
        <v>522</v>
      </c>
      <c r="H61" s="88">
        <v>0</v>
      </c>
      <c r="I61" s="87" t="s">
        <v>522</v>
      </c>
      <c r="J61" s="88">
        <v>0</v>
      </c>
      <c r="K61" s="88">
        <v>0</v>
      </c>
    </row>
    <row r="62" spans="1:11" ht="9" customHeight="1" x14ac:dyDescent="0.15">
      <c r="A62" s="36" t="s">
        <v>516</v>
      </c>
      <c r="B62" s="87">
        <v>2</v>
      </c>
      <c r="C62" s="91" t="s">
        <v>482</v>
      </c>
      <c r="D62" s="87">
        <v>8</v>
      </c>
      <c r="E62" s="91" t="s">
        <v>482</v>
      </c>
      <c r="F62" s="88">
        <v>4</v>
      </c>
      <c r="G62" s="87">
        <v>18</v>
      </c>
      <c r="H62" s="91" t="s">
        <v>482</v>
      </c>
      <c r="I62" s="87">
        <v>62</v>
      </c>
      <c r="J62" s="91" t="s">
        <v>482</v>
      </c>
      <c r="K62" s="88">
        <v>3.4444444444444402</v>
      </c>
    </row>
    <row r="63" spans="1:11" s="2" customFormat="1" ht="18" customHeight="1" x14ac:dyDescent="0.15">
      <c r="A63" s="93" t="s">
        <v>517</v>
      </c>
      <c r="B63" s="85">
        <v>6</v>
      </c>
      <c r="C63" s="92" t="s">
        <v>482</v>
      </c>
      <c r="D63" s="85">
        <v>6</v>
      </c>
      <c r="E63" s="92" t="s">
        <v>482</v>
      </c>
      <c r="F63" s="86">
        <v>1</v>
      </c>
      <c r="G63" s="85">
        <v>16</v>
      </c>
      <c r="H63" s="92" t="s">
        <v>482</v>
      </c>
      <c r="I63" s="85">
        <v>27</v>
      </c>
      <c r="J63" s="92" t="s">
        <v>482</v>
      </c>
      <c r="K63" s="86">
        <v>1.6875</v>
      </c>
    </row>
    <row r="64" spans="1:11" ht="9" customHeight="1" x14ac:dyDescent="0.15">
      <c r="A64" s="36" t="s">
        <v>518</v>
      </c>
      <c r="B64" s="87">
        <v>6</v>
      </c>
      <c r="C64" s="91" t="s">
        <v>482</v>
      </c>
      <c r="D64" s="87">
        <v>6</v>
      </c>
      <c r="E64" s="91" t="s">
        <v>482</v>
      </c>
      <c r="F64" s="88">
        <v>1</v>
      </c>
      <c r="G64" s="87">
        <v>12</v>
      </c>
      <c r="H64" s="91" t="s">
        <v>482</v>
      </c>
      <c r="I64" s="87">
        <v>23</v>
      </c>
      <c r="J64" s="91" t="s">
        <v>482</v>
      </c>
      <c r="K64" s="88">
        <v>1.9166666666666701</v>
      </c>
    </row>
    <row r="65" spans="1:11" ht="9" customHeight="1" x14ac:dyDescent="0.15">
      <c r="A65" s="36" t="s">
        <v>519</v>
      </c>
      <c r="B65" s="87" t="s">
        <v>522</v>
      </c>
      <c r="C65" s="88">
        <v>0</v>
      </c>
      <c r="D65" s="87" t="s">
        <v>522</v>
      </c>
      <c r="E65" s="88">
        <v>0</v>
      </c>
      <c r="F65" s="88">
        <v>0</v>
      </c>
      <c r="G65" s="87">
        <v>4</v>
      </c>
      <c r="H65" s="91" t="s">
        <v>482</v>
      </c>
      <c r="I65" s="87">
        <v>4</v>
      </c>
      <c r="J65" s="91" t="s">
        <v>482</v>
      </c>
      <c r="K65" s="88">
        <v>1</v>
      </c>
    </row>
    <row r="66" spans="1:11" s="2" customFormat="1" ht="18" customHeight="1" x14ac:dyDescent="0.15">
      <c r="A66" s="93" t="s">
        <v>520</v>
      </c>
      <c r="B66" s="85" t="s">
        <v>522</v>
      </c>
      <c r="C66" s="86">
        <v>0</v>
      </c>
      <c r="D66" s="85" t="s">
        <v>522</v>
      </c>
      <c r="E66" s="86">
        <v>0</v>
      </c>
      <c r="F66" s="86">
        <v>0</v>
      </c>
      <c r="G66" s="85" t="s">
        <v>522</v>
      </c>
      <c r="H66" s="86">
        <v>0</v>
      </c>
      <c r="I66" s="85" t="s">
        <v>522</v>
      </c>
      <c r="J66" s="86">
        <v>0</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activeCell="C4" sqref="C4"/>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227</v>
      </c>
      <c r="B1" s="319"/>
      <c r="C1" s="319"/>
      <c r="D1" s="319"/>
      <c r="E1" s="319"/>
      <c r="F1" s="319"/>
      <c r="G1" s="319"/>
      <c r="H1" s="319"/>
      <c r="I1" s="319"/>
      <c r="J1" s="319"/>
      <c r="K1" s="319"/>
    </row>
    <row r="2" spans="1:11" s="22" customFormat="1" ht="9.9499999999999993" customHeight="1" x14ac:dyDescent="0.15">
      <c r="A2" s="309" t="s">
        <v>239</v>
      </c>
      <c r="B2" s="312" t="s">
        <v>473</v>
      </c>
      <c r="C2" s="290"/>
      <c r="D2" s="290"/>
      <c r="E2" s="290"/>
      <c r="F2" s="290"/>
      <c r="G2" s="313" t="s">
        <v>474</v>
      </c>
      <c r="H2" s="314"/>
      <c r="I2" s="314"/>
      <c r="J2" s="314"/>
      <c r="K2" s="314"/>
    </row>
    <row r="3" spans="1:11" s="22" customFormat="1" ht="9.9499999999999993" customHeight="1" x14ac:dyDescent="0.15">
      <c r="A3" s="310"/>
      <c r="B3" s="289" t="s">
        <v>125</v>
      </c>
      <c r="C3" s="291"/>
      <c r="D3" s="315" t="s">
        <v>123</v>
      </c>
      <c r="E3" s="315"/>
      <c r="F3" s="316" t="s">
        <v>52</v>
      </c>
      <c r="G3" s="315" t="s">
        <v>125</v>
      </c>
      <c r="H3" s="315"/>
      <c r="I3" s="315" t="s">
        <v>123</v>
      </c>
      <c r="J3" s="315"/>
      <c r="K3" s="318" t="s">
        <v>52</v>
      </c>
    </row>
    <row r="4" spans="1:11" s="22" customFormat="1" ht="45" customHeight="1" x14ac:dyDescent="0.15">
      <c r="A4" s="310"/>
      <c r="B4" s="12" t="s">
        <v>126</v>
      </c>
      <c r="C4" s="13" t="s">
        <v>142</v>
      </c>
      <c r="D4" s="13" t="s">
        <v>126</v>
      </c>
      <c r="E4" s="13" t="s">
        <v>142</v>
      </c>
      <c r="F4" s="317"/>
      <c r="G4" s="13" t="s">
        <v>126</v>
      </c>
      <c r="H4" s="13" t="s">
        <v>145</v>
      </c>
      <c r="I4" s="13" t="s">
        <v>126</v>
      </c>
      <c r="J4" s="13" t="s">
        <v>145</v>
      </c>
      <c r="K4" s="318"/>
    </row>
    <row r="5" spans="1:11" s="22" customFormat="1" ht="9.9499999999999993" customHeight="1" x14ac:dyDescent="0.15">
      <c r="A5" s="311"/>
      <c r="B5" s="14" t="s">
        <v>127</v>
      </c>
      <c r="C5" s="15" t="s">
        <v>128</v>
      </c>
      <c r="D5" s="15" t="s">
        <v>127</v>
      </c>
      <c r="E5" s="15" t="s">
        <v>128</v>
      </c>
      <c r="F5" s="15" t="s">
        <v>129</v>
      </c>
      <c r="G5" s="15" t="s">
        <v>127</v>
      </c>
      <c r="H5" s="15" t="s">
        <v>128</v>
      </c>
      <c r="I5" s="15" t="s">
        <v>127</v>
      </c>
      <c r="J5" s="15" t="s">
        <v>128</v>
      </c>
      <c r="K5" s="16" t="s">
        <v>129</v>
      </c>
    </row>
    <row r="6" spans="1:11" s="57" customFormat="1" ht="23.1" customHeight="1" x14ac:dyDescent="0.15">
      <c r="A6" s="26" t="s">
        <v>397</v>
      </c>
      <c r="B6" s="85">
        <v>20116</v>
      </c>
      <c r="C6" s="86">
        <v>9.6777711138978209</v>
      </c>
      <c r="D6" s="85">
        <v>53524</v>
      </c>
      <c r="E6" s="86">
        <v>1.50000948172871</v>
      </c>
      <c r="F6" s="86">
        <v>2.6607675482203201</v>
      </c>
      <c r="G6" s="85">
        <v>136004</v>
      </c>
      <c r="H6" s="86">
        <v>88.567071057192393</v>
      </c>
      <c r="I6" s="85">
        <v>389664</v>
      </c>
      <c r="J6" s="86">
        <v>59.421333420613401</v>
      </c>
      <c r="K6" s="86">
        <v>2.86509220317049</v>
      </c>
    </row>
    <row r="7" spans="1:11" s="55" customFormat="1" ht="12.95" customHeight="1" x14ac:dyDescent="0.15">
      <c r="A7" s="32" t="s">
        <v>54</v>
      </c>
      <c r="B7" s="87">
        <v>19469</v>
      </c>
      <c r="C7" s="88">
        <v>8.7532119316277495</v>
      </c>
      <c r="D7" s="87">
        <v>52536</v>
      </c>
      <c r="E7" s="88">
        <v>1.8830602152622899</v>
      </c>
      <c r="F7" s="88">
        <v>2.6984436796959299</v>
      </c>
      <c r="G7" s="87">
        <v>131867</v>
      </c>
      <c r="H7" s="88">
        <v>88.359901725517105</v>
      </c>
      <c r="I7" s="87">
        <v>381019</v>
      </c>
      <c r="J7" s="88">
        <v>60.120273325544801</v>
      </c>
      <c r="K7" s="88">
        <v>2.88941888417876</v>
      </c>
    </row>
    <row r="8" spans="1:11" s="55" customFormat="1" ht="12.95" customHeight="1" x14ac:dyDescent="0.15">
      <c r="A8" s="32" t="s">
        <v>144</v>
      </c>
      <c r="B8" s="87">
        <v>647</v>
      </c>
      <c r="C8" s="88">
        <v>47.380410022779103</v>
      </c>
      <c r="D8" s="87">
        <v>988</v>
      </c>
      <c r="E8" s="88">
        <v>-15.4109589041096</v>
      </c>
      <c r="F8" s="88">
        <v>1.5270479134466799</v>
      </c>
      <c r="G8" s="87">
        <v>4137</v>
      </c>
      <c r="H8" s="88">
        <v>95.418044402456303</v>
      </c>
      <c r="I8" s="87">
        <v>8645</v>
      </c>
      <c r="J8" s="88">
        <v>33.6993504484998</v>
      </c>
      <c r="K8" s="88">
        <v>2.08967851099831</v>
      </c>
    </row>
    <row r="9" spans="1:11" s="57" customFormat="1" ht="23.1" customHeight="1" x14ac:dyDescent="0.15">
      <c r="A9" s="26" t="s">
        <v>62</v>
      </c>
      <c r="B9" s="85">
        <v>12153</v>
      </c>
      <c r="C9" s="86">
        <v>9.6247519393829997</v>
      </c>
      <c r="D9" s="85">
        <v>33669</v>
      </c>
      <c r="E9" s="86">
        <v>-0.74290262669143203</v>
      </c>
      <c r="F9" s="86">
        <v>2.77042705504814</v>
      </c>
      <c r="G9" s="85">
        <v>80280</v>
      </c>
      <c r="H9" s="86">
        <v>75.058330971019899</v>
      </c>
      <c r="I9" s="85">
        <v>253462</v>
      </c>
      <c r="J9" s="86">
        <v>49.346547721460801</v>
      </c>
      <c r="K9" s="86">
        <v>3.1572247135027398</v>
      </c>
    </row>
    <row r="10" spans="1:11" s="55" customFormat="1" ht="12.95" customHeight="1" x14ac:dyDescent="0.15">
      <c r="A10" s="32" t="s">
        <v>54</v>
      </c>
      <c r="B10" s="87">
        <v>11884</v>
      </c>
      <c r="C10" s="88">
        <v>10.1288110462422</v>
      </c>
      <c r="D10" s="87">
        <v>32965</v>
      </c>
      <c r="E10" s="88">
        <v>-0.26322159022146302</v>
      </c>
      <c r="F10" s="88">
        <v>2.77389767754965</v>
      </c>
      <c r="G10" s="87">
        <v>77471</v>
      </c>
      <c r="H10" s="88">
        <v>75.0717497909652</v>
      </c>
      <c r="I10" s="87">
        <v>244238</v>
      </c>
      <c r="J10" s="88">
        <v>48.1280665684152</v>
      </c>
      <c r="K10" s="88">
        <v>3.1526377612267802</v>
      </c>
    </row>
    <row r="11" spans="1:11" s="55" customFormat="1" ht="12.95" customHeight="1" x14ac:dyDescent="0.15">
      <c r="A11" s="32" t="s">
        <v>144</v>
      </c>
      <c r="B11" s="87">
        <v>269</v>
      </c>
      <c r="C11" s="88">
        <v>-8.8135593220338997</v>
      </c>
      <c r="D11" s="87">
        <v>704</v>
      </c>
      <c r="E11" s="88">
        <v>-18.9873417721519</v>
      </c>
      <c r="F11" s="88">
        <v>2.6171003717472101</v>
      </c>
      <c r="G11" s="87">
        <v>2809</v>
      </c>
      <c r="H11" s="88">
        <v>74.689054726368198</v>
      </c>
      <c r="I11" s="87">
        <v>9224</v>
      </c>
      <c r="J11" s="88">
        <v>90.933554129579804</v>
      </c>
      <c r="K11" s="88">
        <v>3.28373086507654</v>
      </c>
    </row>
    <row r="12" spans="1:11" s="57" customFormat="1" ht="23.1" customHeight="1" x14ac:dyDescent="0.15">
      <c r="A12" s="26" t="s">
        <v>276</v>
      </c>
      <c r="B12" s="85">
        <v>15787</v>
      </c>
      <c r="C12" s="86">
        <v>-3.64967958498627</v>
      </c>
      <c r="D12" s="85">
        <v>45847</v>
      </c>
      <c r="E12" s="86">
        <v>-4.8145995100278203</v>
      </c>
      <c r="F12" s="86">
        <v>2.90409830873504</v>
      </c>
      <c r="G12" s="85">
        <v>104773</v>
      </c>
      <c r="H12" s="86">
        <v>64.608012568735305</v>
      </c>
      <c r="I12" s="85">
        <v>342544</v>
      </c>
      <c r="J12" s="86">
        <v>43.1890479673947</v>
      </c>
      <c r="K12" s="86">
        <v>3.2693919234917401</v>
      </c>
    </row>
    <row r="13" spans="1:11" s="55" customFormat="1" ht="12.95" customHeight="1" x14ac:dyDescent="0.15">
      <c r="A13" s="32" t="s">
        <v>54</v>
      </c>
      <c r="B13" s="87">
        <v>15266</v>
      </c>
      <c r="C13" s="88">
        <v>-4.7541801846768097</v>
      </c>
      <c r="D13" s="87">
        <v>44211</v>
      </c>
      <c r="E13" s="88">
        <v>-6.5444860168685501</v>
      </c>
      <c r="F13" s="88">
        <v>2.8960434953491401</v>
      </c>
      <c r="G13" s="87">
        <v>101055</v>
      </c>
      <c r="H13" s="88">
        <v>63.052422672927101</v>
      </c>
      <c r="I13" s="87">
        <v>329163</v>
      </c>
      <c r="J13" s="88">
        <v>42.5738071312242</v>
      </c>
      <c r="K13" s="88">
        <v>3.2572658453317498</v>
      </c>
    </row>
    <row r="14" spans="1:11" s="55" customFormat="1" ht="12.95" customHeight="1" x14ac:dyDescent="0.15">
      <c r="A14" s="32" t="s">
        <v>144</v>
      </c>
      <c r="B14" s="87">
        <v>521</v>
      </c>
      <c r="C14" s="88">
        <v>45.938375350140099</v>
      </c>
      <c r="D14" s="87">
        <v>1636</v>
      </c>
      <c r="E14" s="88">
        <v>90.454016298020903</v>
      </c>
      <c r="F14" s="88">
        <v>3.1401151631477902</v>
      </c>
      <c r="G14" s="87">
        <v>3718</v>
      </c>
      <c r="H14" s="88">
        <v>122.235505080693</v>
      </c>
      <c r="I14" s="87">
        <v>13381</v>
      </c>
      <c r="J14" s="88">
        <v>60.193942296181</v>
      </c>
      <c r="K14" s="88">
        <v>3.5989779451317898</v>
      </c>
    </row>
    <row r="15" spans="1:11" s="57" customFormat="1" ht="23.1" customHeight="1" x14ac:dyDescent="0.15">
      <c r="A15" s="26" t="s">
        <v>277</v>
      </c>
      <c r="B15" s="85">
        <v>10632</v>
      </c>
      <c r="C15" s="86">
        <v>-5.4933333333333403</v>
      </c>
      <c r="D15" s="85">
        <v>33374</v>
      </c>
      <c r="E15" s="86">
        <v>-6.0654676461482202</v>
      </c>
      <c r="F15" s="86">
        <v>3.1390142964635102</v>
      </c>
      <c r="G15" s="85">
        <v>79604</v>
      </c>
      <c r="H15" s="86">
        <v>56.9479495268139</v>
      </c>
      <c r="I15" s="85">
        <v>283492</v>
      </c>
      <c r="J15" s="86">
        <v>29.4549041276046</v>
      </c>
      <c r="K15" s="86">
        <v>3.56127832772223</v>
      </c>
    </row>
    <row r="16" spans="1:11" s="55" customFormat="1" ht="12.95" customHeight="1" x14ac:dyDescent="0.15">
      <c r="A16" s="32" t="s">
        <v>54</v>
      </c>
      <c r="B16" s="87">
        <v>10163</v>
      </c>
      <c r="C16" s="88">
        <v>-7.0938842673004796</v>
      </c>
      <c r="D16" s="87">
        <v>32235</v>
      </c>
      <c r="E16" s="88">
        <v>-7.1839907860639203</v>
      </c>
      <c r="F16" s="88">
        <v>3.17179966545311</v>
      </c>
      <c r="G16" s="87">
        <v>75186</v>
      </c>
      <c r="H16" s="88">
        <v>54.436775942814897</v>
      </c>
      <c r="I16" s="87">
        <v>272983</v>
      </c>
      <c r="J16" s="88">
        <v>28.260992134715298</v>
      </c>
      <c r="K16" s="88">
        <v>3.63076902614849</v>
      </c>
    </row>
    <row r="17" spans="1:11" s="55" customFormat="1" ht="12.95" customHeight="1" x14ac:dyDescent="0.15">
      <c r="A17" s="32" t="s">
        <v>144</v>
      </c>
      <c r="B17" s="87">
        <v>469</v>
      </c>
      <c r="C17" s="88">
        <v>50.803858520900299</v>
      </c>
      <c r="D17" s="87">
        <v>1139</v>
      </c>
      <c r="E17" s="88">
        <v>42.553191489361701</v>
      </c>
      <c r="F17" s="88">
        <v>2.4285714285714302</v>
      </c>
      <c r="G17" s="87">
        <v>4418</v>
      </c>
      <c r="H17" s="88">
        <v>116.99410609037299</v>
      </c>
      <c r="I17" s="87">
        <v>10509</v>
      </c>
      <c r="J17" s="88">
        <v>70.739236393176299</v>
      </c>
      <c r="K17" s="88">
        <v>2.3786781349026702</v>
      </c>
    </row>
    <row r="18" spans="1:11" s="57" customFormat="1" ht="23.1" customHeight="1" x14ac:dyDescent="0.15">
      <c r="A18" s="26" t="s">
        <v>229</v>
      </c>
      <c r="B18" s="85">
        <v>133192</v>
      </c>
      <c r="C18" s="86">
        <v>-9.3753189404712494</v>
      </c>
      <c r="D18" s="85">
        <v>242988</v>
      </c>
      <c r="E18" s="86">
        <v>-12.857552718404801</v>
      </c>
      <c r="F18" s="86">
        <v>1.8243438044327001</v>
      </c>
      <c r="G18" s="85">
        <v>862919</v>
      </c>
      <c r="H18" s="86">
        <v>49.276382709300599</v>
      </c>
      <c r="I18" s="85">
        <v>1580790</v>
      </c>
      <c r="J18" s="86">
        <v>41.521925383596901</v>
      </c>
      <c r="K18" s="86">
        <v>1.8319100634010801</v>
      </c>
    </row>
    <row r="19" spans="1:11" s="55" customFormat="1" ht="12.95" customHeight="1" x14ac:dyDescent="0.15">
      <c r="A19" s="32" t="s">
        <v>54</v>
      </c>
      <c r="B19" s="87">
        <v>121776</v>
      </c>
      <c r="C19" s="88">
        <v>-12.6383677803046</v>
      </c>
      <c r="D19" s="87">
        <v>220429</v>
      </c>
      <c r="E19" s="88">
        <v>-16.2993537216067</v>
      </c>
      <c r="F19" s="88">
        <v>1.8101185783734099</v>
      </c>
      <c r="G19" s="87">
        <v>786239</v>
      </c>
      <c r="H19" s="88">
        <v>43.712654750306598</v>
      </c>
      <c r="I19" s="87">
        <v>1427235</v>
      </c>
      <c r="J19" s="88">
        <v>35.707813181933602</v>
      </c>
      <c r="K19" s="88">
        <v>1.8152686396884401</v>
      </c>
    </row>
    <row r="20" spans="1:11" s="55" customFormat="1" ht="12.95" customHeight="1" x14ac:dyDescent="0.15">
      <c r="A20" s="32" t="s">
        <v>144</v>
      </c>
      <c r="B20" s="87">
        <v>11416</v>
      </c>
      <c r="C20" s="88">
        <v>50.646608603853302</v>
      </c>
      <c r="D20" s="87">
        <v>22559</v>
      </c>
      <c r="E20" s="88">
        <v>45.6735115588273</v>
      </c>
      <c r="F20" s="88">
        <v>1.9760861948143</v>
      </c>
      <c r="G20" s="87">
        <v>76680</v>
      </c>
      <c r="H20" s="88">
        <v>147.538496303709</v>
      </c>
      <c r="I20" s="87">
        <v>153555</v>
      </c>
      <c r="J20" s="88">
        <v>135.16754471943199</v>
      </c>
      <c r="K20" s="88">
        <v>2.0025430359937402</v>
      </c>
    </row>
    <row r="21" spans="1:11" s="57" customFormat="1" ht="23.1" customHeight="1" x14ac:dyDescent="0.15">
      <c r="A21" s="26" t="s">
        <v>231</v>
      </c>
      <c r="B21" s="85">
        <v>11437</v>
      </c>
      <c r="C21" s="86">
        <v>-9.1724904701397794</v>
      </c>
      <c r="D21" s="85">
        <v>42243</v>
      </c>
      <c r="E21" s="86">
        <v>-5.6781136962443703</v>
      </c>
      <c r="F21" s="86">
        <v>3.6935385153449301</v>
      </c>
      <c r="G21" s="85">
        <v>81403</v>
      </c>
      <c r="H21" s="86">
        <v>45.580871306960397</v>
      </c>
      <c r="I21" s="85">
        <v>333339</v>
      </c>
      <c r="J21" s="86">
        <v>17.628854337960799</v>
      </c>
      <c r="K21" s="86">
        <v>4.0949227915433104</v>
      </c>
    </row>
    <row r="22" spans="1:11" s="55" customFormat="1" ht="12.95" customHeight="1" x14ac:dyDescent="0.15">
      <c r="A22" s="32" t="s">
        <v>54</v>
      </c>
      <c r="B22" s="87">
        <v>11092</v>
      </c>
      <c r="C22" s="88">
        <v>-9.4456690342068708</v>
      </c>
      <c r="D22" s="87">
        <v>41643</v>
      </c>
      <c r="E22" s="88">
        <v>-5.59711643090316</v>
      </c>
      <c r="F22" s="88">
        <v>3.7543274432023099</v>
      </c>
      <c r="G22" s="87">
        <v>78437</v>
      </c>
      <c r="H22" s="88">
        <v>44.1167824201668</v>
      </c>
      <c r="I22" s="87">
        <v>327829</v>
      </c>
      <c r="J22" s="88">
        <v>16.8955877423818</v>
      </c>
      <c r="K22" s="88">
        <v>4.1795198694493703</v>
      </c>
    </row>
    <row r="23" spans="1:11" s="55" customFormat="1" ht="12.95" customHeight="1" x14ac:dyDescent="0.15">
      <c r="A23" s="32" t="s">
        <v>144</v>
      </c>
      <c r="B23" s="87">
        <v>345</v>
      </c>
      <c r="C23" s="88">
        <v>0.58309037900875205</v>
      </c>
      <c r="D23" s="87">
        <v>600</v>
      </c>
      <c r="E23" s="88">
        <v>-10.9792284866469</v>
      </c>
      <c r="F23" s="88">
        <v>1.73913043478261</v>
      </c>
      <c r="G23" s="87">
        <v>2966</v>
      </c>
      <c r="H23" s="88">
        <v>99.060402684563797</v>
      </c>
      <c r="I23" s="87">
        <v>5510</v>
      </c>
      <c r="J23" s="88">
        <v>87.670299727520401</v>
      </c>
      <c r="K23" s="88">
        <v>1.85772083614295</v>
      </c>
    </row>
    <row r="24" spans="1:11" s="57" customFormat="1" ht="23.1" customHeight="1" x14ac:dyDescent="0.15">
      <c r="A24" s="26" t="s">
        <v>232</v>
      </c>
      <c r="B24" s="85">
        <v>17456</v>
      </c>
      <c r="C24" s="86">
        <v>-12.985394546632801</v>
      </c>
      <c r="D24" s="85">
        <v>29385</v>
      </c>
      <c r="E24" s="86">
        <v>-17.501895056009399</v>
      </c>
      <c r="F24" s="86">
        <v>1.6833753437213601</v>
      </c>
      <c r="G24" s="85">
        <v>123166</v>
      </c>
      <c r="H24" s="86">
        <v>45.997012873094498</v>
      </c>
      <c r="I24" s="85">
        <v>222421</v>
      </c>
      <c r="J24" s="86">
        <v>26.980891865198299</v>
      </c>
      <c r="K24" s="86">
        <v>1.8058636311969201</v>
      </c>
    </row>
    <row r="25" spans="1:11" s="55" customFormat="1" ht="12.95" customHeight="1" x14ac:dyDescent="0.15">
      <c r="A25" s="32" t="s">
        <v>54</v>
      </c>
      <c r="B25" s="87">
        <v>16358</v>
      </c>
      <c r="C25" s="88">
        <v>-9.0413701067615602</v>
      </c>
      <c r="D25" s="87">
        <v>27465</v>
      </c>
      <c r="E25" s="88">
        <v>-14.8899907034397</v>
      </c>
      <c r="F25" s="88">
        <v>1.67899498716224</v>
      </c>
      <c r="G25" s="87">
        <v>112475</v>
      </c>
      <c r="H25" s="88">
        <v>52.151563112968901</v>
      </c>
      <c r="I25" s="87">
        <v>201642</v>
      </c>
      <c r="J25" s="88">
        <v>32.538008005836801</v>
      </c>
      <c r="K25" s="88">
        <v>1.79277172705046</v>
      </c>
    </row>
    <row r="26" spans="1:11" s="55" customFormat="1" ht="12.95" customHeight="1" x14ac:dyDescent="0.15">
      <c r="A26" s="32" t="s">
        <v>144</v>
      </c>
      <c r="B26" s="87">
        <v>1098</v>
      </c>
      <c r="C26" s="88">
        <v>-47.135291285507897</v>
      </c>
      <c r="D26" s="87">
        <v>1920</v>
      </c>
      <c r="E26" s="88">
        <v>-42.669453568229301</v>
      </c>
      <c r="F26" s="88">
        <v>1.74863387978142</v>
      </c>
      <c r="G26" s="87">
        <v>10691</v>
      </c>
      <c r="H26" s="88">
        <v>2.4140243318325498</v>
      </c>
      <c r="I26" s="87">
        <v>20779</v>
      </c>
      <c r="J26" s="88">
        <v>-9.7428546607592796</v>
      </c>
      <c r="K26" s="88">
        <v>1.9435974183892999</v>
      </c>
    </row>
    <row r="27" spans="1:11" s="57" customFormat="1" ht="23.1" customHeight="1" x14ac:dyDescent="0.15">
      <c r="A27" s="26" t="s">
        <v>230</v>
      </c>
      <c r="B27" s="85">
        <v>124215</v>
      </c>
      <c r="C27" s="86">
        <v>-10.609037328094299</v>
      </c>
      <c r="D27" s="85">
        <v>359043</v>
      </c>
      <c r="E27" s="86">
        <v>-13.582318027120801</v>
      </c>
      <c r="F27" s="86">
        <v>2.8904963168699398</v>
      </c>
      <c r="G27" s="85">
        <v>931144</v>
      </c>
      <c r="H27" s="86">
        <v>68.344244186151599</v>
      </c>
      <c r="I27" s="85">
        <v>2968095</v>
      </c>
      <c r="J27" s="86">
        <v>51.868723719313799</v>
      </c>
      <c r="K27" s="86">
        <v>3.1875789351593302</v>
      </c>
    </row>
    <row r="28" spans="1:11" s="55" customFormat="1" ht="12.95" customHeight="1" x14ac:dyDescent="0.15">
      <c r="A28" s="32" t="s">
        <v>54</v>
      </c>
      <c r="B28" s="87">
        <v>119358</v>
      </c>
      <c r="C28" s="88">
        <v>-11.570945945946001</v>
      </c>
      <c r="D28" s="87">
        <v>342781</v>
      </c>
      <c r="E28" s="88">
        <v>-14.4743046909502</v>
      </c>
      <c r="F28" s="88">
        <v>2.8718728530974</v>
      </c>
      <c r="G28" s="87">
        <v>895236</v>
      </c>
      <c r="H28" s="88">
        <v>67.577523950717094</v>
      </c>
      <c r="I28" s="87">
        <v>2847545</v>
      </c>
      <c r="J28" s="88">
        <v>52.342588055031896</v>
      </c>
      <c r="K28" s="88">
        <v>3.1807757954327101</v>
      </c>
    </row>
    <row r="29" spans="1:11" s="55" customFormat="1" ht="12.95" customHeight="1" x14ac:dyDescent="0.15">
      <c r="A29" s="32" t="s">
        <v>144</v>
      </c>
      <c r="B29" s="87">
        <v>4857</v>
      </c>
      <c r="C29" s="88">
        <v>22.0045214770158</v>
      </c>
      <c r="D29" s="87">
        <v>16262</v>
      </c>
      <c r="E29" s="88">
        <v>10.769021183843099</v>
      </c>
      <c r="F29" s="88">
        <v>3.3481572987440802</v>
      </c>
      <c r="G29" s="87">
        <v>35908</v>
      </c>
      <c r="H29" s="88">
        <v>90.019579827485799</v>
      </c>
      <c r="I29" s="87">
        <v>120550</v>
      </c>
      <c r="J29" s="88">
        <v>41.474005398427401</v>
      </c>
      <c r="K29" s="88">
        <v>3.3571905981953898</v>
      </c>
    </row>
    <row r="30" spans="1:11" s="57" customFormat="1" ht="23.1" customHeight="1" x14ac:dyDescent="0.15">
      <c r="A30" s="26" t="s">
        <v>228</v>
      </c>
      <c r="B30" s="85">
        <v>26481</v>
      </c>
      <c r="C30" s="86">
        <v>-9.9622590187344908</v>
      </c>
      <c r="D30" s="85">
        <v>72178</v>
      </c>
      <c r="E30" s="86">
        <v>-13.2163039557533</v>
      </c>
      <c r="F30" s="86">
        <v>2.72565235451833</v>
      </c>
      <c r="G30" s="85">
        <v>182944</v>
      </c>
      <c r="H30" s="86">
        <v>45.308975377283602</v>
      </c>
      <c r="I30" s="85">
        <v>567502</v>
      </c>
      <c r="J30" s="86">
        <v>27.363396225568199</v>
      </c>
      <c r="K30" s="86">
        <v>3.1020530872835401</v>
      </c>
    </row>
    <row r="31" spans="1:11" s="55" customFormat="1" ht="12.95" customHeight="1" x14ac:dyDescent="0.15">
      <c r="A31" s="32" t="s">
        <v>54</v>
      </c>
      <c r="B31" s="87">
        <v>25433</v>
      </c>
      <c r="C31" s="88">
        <v>-10.9208083779903</v>
      </c>
      <c r="D31" s="87">
        <v>69673</v>
      </c>
      <c r="E31" s="88">
        <v>-13.870174180707901</v>
      </c>
      <c r="F31" s="88">
        <v>2.7394723390870102</v>
      </c>
      <c r="G31" s="87">
        <v>175088</v>
      </c>
      <c r="H31" s="88">
        <v>43.9607965664107</v>
      </c>
      <c r="I31" s="87">
        <v>544930</v>
      </c>
      <c r="J31" s="88">
        <v>25.799332369902199</v>
      </c>
      <c r="K31" s="88">
        <v>3.11232066161016</v>
      </c>
    </row>
    <row r="32" spans="1:11" s="55" customFormat="1" ht="12.95" customHeight="1" x14ac:dyDescent="0.15">
      <c r="A32" s="32" t="s">
        <v>144</v>
      </c>
      <c r="B32" s="87">
        <v>1048</v>
      </c>
      <c r="C32" s="88">
        <v>21.860465116279101</v>
      </c>
      <c r="D32" s="87">
        <v>2505</v>
      </c>
      <c r="E32" s="88">
        <v>10.0131752305665</v>
      </c>
      <c r="F32" s="88">
        <v>2.3902671755725202</v>
      </c>
      <c r="G32" s="87">
        <v>7856</v>
      </c>
      <c r="H32" s="88">
        <v>83.637213651238895</v>
      </c>
      <c r="I32" s="87">
        <v>22572</v>
      </c>
      <c r="J32" s="88">
        <v>81.988228654357798</v>
      </c>
      <c r="K32" s="88">
        <v>2.8732179226069201</v>
      </c>
    </row>
    <row r="33" spans="1:11" s="2" customFormat="1" ht="23.1" customHeight="1" x14ac:dyDescent="0.15">
      <c r="A33" s="26" t="s">
        <v>57</v>
      </c>
      <c r="B33" s="85">
        <v>371469</v>
      </c>
      <c r="C33" s="86">
        <v>-8.2914870609844709</v>
      </c>
      <c r="D33" s="85">
        <v>912251</v>
      </c>
      <c r="E33" s="86">
        <v>-11.2801705441736</v>
      </c>
      <c r="F33" s="86">
        <v>2.4557930809838799</v>
      </c>
      <c r="G33" s="85">
        <v>2582237</v>
      </c>
      <c r="H33" s="86">
        <v>58.4467629082069</v>
      </c>
      <c r="I33" s="85">
        <v>6941309</v>
      </c>
      <c r="J33" s="86">
        <v>43.1833347875871</v>
      </c>
      <c r="K33" s="86">
        <v>2.68809911716082</v>
      </c>
    </row>
    <row r="34" spans="1:11" s="2" customFormat="1" ht="12.95" customHeight="1" x14ac:dyDescent="0.15">
      <c r="A34" s="31" t="s">
        <v>54</v>
      </c>
      <c r="B34" s="85">
        <v>350799</v>
      </c>
      <c r="C34" s="86">
        <v>-9.7769364707455804</v>
      </c>
      <c r="D34" s="85">
        <v>863938</v>
      </c>
      <c r="E34" s="86">
        <v>-12.563608467364899</v>
      </c>
      <c r="F34" s="86">
        <v>2.4627721287689002</v>
      </c>
      <c r="G34" s="85">
        <v>2433054</v>
      </c>
      <c r="H34" s="86">
        <v>56.345440572058699</v>
      </c>
      <c r="I34" s="85">
        <v>6576584</v>
      </c>
      <c r="J34" s="86">
        <v>41.945512526507201</v>
      </c>
      <c r="K34" s="86">
        <v>2.70301604485556</v>
      </c>
    </row>
    <row r="35" spans="1:11" s="2" customFormat="1" ht="12.95" customHeight="1" x14ac:dyDescent="0.15">
      <c r="A35" s="31" t="s">
        <v>144</v>
      </c>
      <c r="B35" s="85">
        <v>20670</v>
      </c>
      <c r="C35" s="86">
        <v>27.2704882704267</v>
      </c>
      <c r="D35" s="85">
        <v>48313</v>
      </c>
      <c r="E35" s="86">
        <v>20.295304018724199</v>
      </c>
      <c r="F35" s="86">
        <v>2.33734881470731</v>
      </c>
      <c r="G35" s="85">
        <v>149183</v>
      </c>
      <c r="H35" s="86">
        <v>102.928654016187</v>
      </c>
      <c r="I35" s="85">
        <v>364725</v>
      </c>
      <c r="J35" s="86">
        <v>69.898729224118696</v>
      </c>
      <c r="K35" s="86">
        <v>2.4448160983490101</v>
      </c>
    </row>
    <row r="36" spans="1:11" s="1" customFormat="1" ht="30" customHeight="1" x14ac:dyDescent="0.15">
      <c r="A36" s="27" t="s">
        <v>58</v>
      </c>
      <c r="B36" s="87">
        <v>350023</v>
      </c>
      <c r="C36" s="88">
        <v>-6.5144465751814797</v>
      </c>
      <c r="D36" s="87">
        <v>862608</v>
      </c>
      <c r="E36" s="88">
        <v>-9.3609724113582509</v>
      </c>
      <c r="F36" s="88">
        <v>2.4644323373035499</v>
      </c>
      <c r="G36" s="87">
        <v>2333231</v>
      </c>
      <c r="H36" s="88">
        <v>59.562255944524601</v>
      </c>
      <c r="I36" s="87">
        <v>6209968</v>
      </c>
      <c r="J36" s="88">
        <v>41.188678383038003</v>
      </c>
      <c r="K36" s="88">
        <v>2.6615315843137699</v>
      </c>
    </row>
    <row r="37" spans="1:11" s="1" customFormat="1" ht="12.95" customHeight="1" x14ac:dyDescent="0.15">
      <c r="A37" s="32" t="s">
        <v>54</v>
      </c>
      <c r="B37" s="87">
        <v>330445</v>
      </c>
      <c r="C37" s="88">
        <v>-8.0081066559765794</v>
      </c>
      <c r="D37" s="87">
        <v>816630</v>
      </c>
      <c r="E37" s="88">
        <v>-10.634400224117099</v>
      </c>
      <c r="F37" s="88">
        <v>2.4713038478415501</v>
      </c>
      <c r="G37" s="87">
        <v>2195773</v>
      </c>
      <c r="H37" s="88">
        <v>57.410078440762298</v>
      </c>
      <c r="I37" s="87">
        <v>5873793</v>
      </c>
      <c r="J37" s="88">
        <v>39.8876191759962</v>
      </c>
      <c r="K37" s="88">
        <v>2.6750456445178998</v>
      </c>
    </row>
    <row r="38" spans="1:11" s="1" customFormat="1" ht="12.95" customHeight="1" x14ac:dyDescent="0.15">
      <c r="A38" s="32" t="s">
        <v>144</v>
      </c>
      <c r="B38" s="87">
        <v>19578</v>
      </c>
      <c r="C38" s="88">
        <v>28.777215023350699</v>
      </c>
      <c r="D38" s="87">
        <v>45978</v>
      </c>
      <c r="E38" s="88">
        <v>21.3524070945946</v>
      </c>
      <c r="F38" s="88">
        <v>2.3484523444682801</v>
      </c>
      <c r="G38" s="87">
        <v>137458</v>
      </c>
      <c r="H38" s="88">
        <v>104.14958712053701</v>
      </c>
      <c r="I38" s="87">
        <v>336175</v>
      </c>
      <c r="J38" s="88">
        <v>68.584825234441595</v>
      </c>
      <c r="K38" s="88">
        <v>2.4456561276899098</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408" t="s">
        <v>531</v>
      </c>
      <c r="B1" s="409"/>
    </row>
    <row r="5" spans="1:2" ht="14.25" x14ac:dyDescent="0.2">
      <c r="A5" s="410" t="s">
        <v>522</v>
      </c>
      <c r="B5" s="411" t="s">
        <v>532</v>
      </c>
    </row>
    <row r="6" spans="1:2" ht="14.25" x14ac:dyDescent="0.2">
      <c r="A6" s="410">
        <v>0</v>
      </c>
      <c r="B6" s="411" t="s">
        <v>533</v>
      </c>
    </row>
    <row r="7" spans="1:2" ht="14.25" x14ac:dyDescent="0.2">
      <c r="A7" s="70"/>
      <c r="B7" s="411" t="s">
        <v>534</v>
      </c>
    </row>
    <row r="8" spans="1:2" ht="14.25" x14ac:dyDescent="0.2">
      <c r="A8" s="410" t="s">
        <v>524</v>
      </c>
      <c r="B8" s="411" t="s">
        <v>535</v>
      </c>
    </row>
    <row r="9" spans="1:2" ht="14.25" x14ac:dyDescent="0.2">
      <c r="A9" s="410" t="s">
        <v>536</v>
      </c>
      <c r="B9" s="411" t="s">
        <v>537</v>
      </c>
    </row>
    <row r="10" spans="1:2" ht="14.25" x14ac:dyDescent="0.2">
      <c r="A10" s="410" t="s">
        <v>482</v>
      </c>
      <c r="B10" s="411" t="s">
        <v>538</v>
      </c>
    </row>
    <row r="11" spans="1:2" ht="14.25" x14ac:dyDescent="0.2">
      <c r="A11" s="410" t="s">
        <v>539</v>
      </c>
      <c r="B11" s="411" t="s">
        <v>540</v>
      </c>
    </row>
    <row r="12" spans="1:2" ht="14.25" x14ac:dyDescent="0.2">
      <c r="A12" s="410" t="s">
        <v>541</v>
      </c>
      <c r="B12" s="411" t="s">
        <v>542</v>
      </c>
    </row>
    <row r="13" spans="1:2" ht="14.25" x14ac:dyDescent="0.2">
      <c r="A13" s="410" t="s">
        <v>543</v>
      </c>
      <c r="B13" s="411" t="s">
        <v>544</v>
      </c>
    </row>
    <row r="14" spans="1:2" ht="14.25" x14ac:dyDescent="0.2">
      <c r="A14" s="410" t="s">
        <v>545</v>
      </c>
      <c r="B14" s="411" t="s">
        <v>546</v>
      </c>
    </row>
    <row r="15" spans="1:2" ht="14.25" x14ac:dyDescent="0.2">
      <c r="A15" s="411"/>
    </row>
    <row r="16" spans="1:2" ht="42.75" x14ac:dyDescent="0.2">
      <c r="A16" s="412" t="s">
        <v>547</v>
      </c>
      <c r="B16" s="413" t="s">
        <v>548</v>
      </c>
    </row>
    <row r="17" spans="1:2" ht="14.25" x14ac:dyDescent="0.2">
      <c r="A17" s="411" t="s">
        <v>549</v>
      </c>
      <c r="B17" s="411"/>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activeCell="C4" sqref="C4"/>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20" t="s">
        <v>112</v>
      </c>
      <c r="B1" s="321"/>
      <c r="C1" s="321"/>
      <c r="D1" s="321"/>
      <c r="E1" s="321"/>
      <c r="F1" s="321"/>
      <c r="G1" s="321"/>
      <c r="H1" s="321"/>
      <c r="I1" s="321"/>
      <c r="J1" s="321"/>
      <c r="K1" s="321"/>
    </row>
    <row r="2" spans="1:11" s="172" customFormat="1" ht="9.9499999999999993" customHeight="1" x14ac:dyDescent="0.15">
      <c r="A2" s="322" t="s">
        <v>165</v>
      </c>
      <c r="B2" s="300" t="s">
        <v>473</v>
      </c>
      <c r="C2" s="301"/>
      <c r="D2" s="301"/>
      <c r="E2" s="301"/>
      <c r="F2" s="301"/>
      <c r="G2" s="302" t="s">
        <v>474</v>
      </c>
      <c r="H2" s="303"/>
      <c r="I2" s="303"/>
      <c r="J2" s="303"/>
      <c r="K2" s="303"/>
    </row>
    <row r="3" spans="1:11" s="172" customFormat="1" ht="9.9499999999999993" customHeight="1" x14ac:dyDescent="0.15">
      <c r="A3" s="323"/>
      <c r="B3" s="304" t="s">
        <v>125</v>
      </c>
      <c r="C3" s="305"/>
      <c r="D3" s="325" t="s">
        <v>123</v>
      </c>
      <c r="E3" s="325"/>
      <c r="F3" s="306" t="s">
        <v>52</v>
      </c>
      <c r="G3" s="325" t="s">
        <v>125</v>
      </c>
      <c r="H3" s="325"/>
      <c r="I3" s="325" t="s">
        <v>123</v>
      </c>
      <c r="J3" s="325"/>
      <c r="K3" s="326" t="s">
        <v>52</v>
      </c>
    </row>
    <row r="4" spans="1:11" s="172" customFormat="1" ht="45" customHeight="1" x14ac:dyDescent="0.15">
      <c r="A4" s="323"/>
      <c r="B4" s="173" t="s">
        <v>126</v>
      </c>
      <c r="C4" s="174" t="s">
        <v>142</v>
      </c>
      <c r="D4" s="174" t="s">
        <v>126</v>
      </c>
      <c r="E4" s="174" t="s">
        <v>142</v>
      </c>
      <c r="F4" s="307"/>
      <c r="G4" s="174" t="s">
        <v>126</v>
      </c>
      <c r="H4" s="174" t="s">
        <v>145</v>
      </c>
      <c r="I4" s="174" t="s">
        <v>126</v>
      </c>
      <c r="J4" s="174" t="s">
        <v>145</v>
      </c>
      <c r="K4" s="326"/>
    </row>
    <row r="5" spans="1:11" s="172" customFormat="1" ht="9.9499999999999993" customHeight="1" x14ac:dyDescent="0.15">
      <c r="A5" s="324"/>
      <c r="B5" s="175" t="s">
        <v>127</v>
      </c>
      <c r="C5" s="176" t="s">
        <v>128</v>
      </c>
      <c r="D5" s="176" t="s">
        <v>127</v>
      </c>
      <c r="E5" s="176" t="s">
        <v>128</v>
      </c>
      <c r="F5" s="176" t="s">
        <v>129</v>
      </c>
      <c r="G5" s="176" t="s">
        <v>127</v>
      </c>
      <c r="H5" s="176" t="s">
        <v>128</v>
      </c>
      <c r="I5" s="176" t="s">
        <v>127</v>
      </c>
      <c r="J5" s="176" t="s">
        <v>128</v>
      </c>
      <c r="K5" s="177" t="s">
        <v>129</v>
      </c>
    </row>
    <row r="6" spans="1:11" ht="27.95" customHeight="1" x14ac:dyDescent="0.15">
      <c r="A6" s="153" t="s">
        <v>285</v>
      </c>
      <c r="B6" s="154">
        <v>43876</v>
      </c>
      <c r="C6" s="155">
        <v>-8.3950978140593406</v>
      </c>
      <c r="D6" s="154">
        <v>216484</v>
      </c>
      <c r="E6" s="155">
        <v>-7.7216867932088302</v>
      </c>
      <c r="F6" s="155">
        <v>4.9339958063633897</v>
      </c>
      <c r="G6" s="154">
        <v>309964</v>
      </c>
      <c r="H6" s="155">
        <v>63.047126092148098</v>
      </c>
      <c r="I6" s="154">
        <v>1720726</v>
      </c>
      <c r="J6" s="155">
        <v>22.689998352939998</v>
      </c>
      <c r="K6" s="155">
        <v>5.55137370791447</v>
      </c>
    </row>
    <row r="7" spans="1:11" ht="12" customHeight="1" x14ac:dyDescent="0.15">
      <c r="A7" s="159" t="s">
        <v>169</v>
      </c>
      <c r="B7" s="144">
        <v>42691</v>
      </c>
      <c r="C7" s="160">
        <v>-8.9569426968927992</v>
      </c>
      <c r="D7" s="144">
        <v>212883</v>
      </c>
      <c r="E7" s="160">
        <v>-8.1450638591646491</v>
      </c>
      <c r="F7" s="160">
        <v>4.98660139139397</v>
      </c>
      <c r="G7" s="144">
        <v>301431</v>
      </c>
      <c r="H7" s="160">
        <v>62.2812873493911</v>
      </c>
      <c r="I7" s="144">
        <v>1696535</v>
      </c>
      <c r="J7" s="160">
        <v>22.520748296372101</v>
      </c>
      <c r="K7" s="160">
        <v>5.6282698196270502</v>
      </c>
    </row>
    <row r="8" spans="1:11" ht="12" customHeight="1" x14ac:dyDescent="0.15">
      <c r="A8" s="159" t="s">
        <v>175</v>
      </c>
      <c r="B8" s="144">
        <v>1185</v>
      </c>
      <c r="C8" s="160">
        <v>17.793240556659999</v>
      </c>
      <c r="D8" s="144">
        <v>3601</v>
      </c>
      <c r="E8" s="160">
        <v>26.840436773511801</v>
      </c>
      <c r="F8" s="160">
        <v>3.0388185654008399</v>
      </c>
      <c r="G8" s="144">
        <v>8533</v>
      </c>
      <c r="H8" s="160">
        <v>95.666131621187802</v>
      </c>
      <c r="I8" s="144">
        <v>24191</v>
      </c>
      <c r="J8" s="160">
        <v>35.851069804009697</v>
      </c>
      <c r="K8" s="160">
        <v>2.8349935544357199</v>
      </c>
    </row>
    <row r="9" spans="1:11" ht="26.1" customHeight="1" x14ac:dyDescent="0.15">
      <c r="A9" s="163" t="s">
        <v>39</v>
      </c>
      <c r="B9" s="154">
        <v>21309</v>
      </c>
      <c r="C9" s="155">
        <v>-7.7492532144248703</v>
      </c>
      <c r="D9" s="154">
        <v>122341</v>
      </c>
      <c r="E9" s="155">
        <v>-5.56173096815031</v>
      </c>
      <c r="F9" s="155">
        <v>5.7412830259514802</v>
      </c>
      <c r="G9" s="154">
        <v>151438</v>
      </c>
      <c r="H9" s="155">
        <v>53.007860650271802</v>
      </c>
      <c r="I9" s="154">
        <v>984342</v>
      </c>
      <c r="J9" s="155">
        <v>15.0624499552885</v>
      </c>
      <c r="K9" s="155">
        <v>6.4999669831878402</v>
      </c>
    </row>
    <row r="10" spans="1:11" ht="12" customHeight="1" x14ac:dyDescent="0.15">
      <c r="A10" s="178" t="s">
        <v>169</v>
      </c>
      <c r="B10" s="144">
        <v>20646</v>
      </c>
      <c r="C10" s="160">
        <v>-8.7751855779427395</v>
      </c>
      <c r="D10" s="144">
        <v>120411</v>
      </c>
      <c r="E10" s="160">
        <v>-6.0272839371283196</v>
      </c>
      <c r="F10" s="160">
        <v>5.8321708805579799</v>
      </c>
      <c r="G10" s="144">
        <v>146131</v>
      </c>
      <c r="H10" s="160">
        <v>51.800758323378197</v>
      </c>
      <c r="I10" s="144">
        <v>969017</v>
      </c>
      <c r="J10" s="160">
        <v>14.698150302838</v>
      </c>
      <c r="K10" s="160">
        <v>6.6311528696854198</v>
      </c>
    </row>
    <row r="11" spans="1:11" ht="12" customHeight="1" x14ac:dyDescent="0.15">
      <c r="A11" s="178" t="s">
        <v>175</v>
      </c>
      <c r="B11" s="144">
        <v>663</v>
      </c>
      <c r="C11" s="160">
        <v>41.9700214132762</v>
      </c>
      <c r="D11" s="144">
        <v>1930</v>
      </c>
      <c r="E11" s="160">
        <v>36.685552407932001</v>
      </c>
      <c r="F11" s="160">
        <v>2.9110105580693801</v>
      </c>
      <c r="G11" s="144">
        <v>5307</v>
      </c>
      <c r="H11" s="160">
        <v>95.902547065337799</v>
      </c>
      <c r="I11" s="144">
        <v>15325</v>
      </c>
      <c r="J11" s="160">
        <v>43.977827884253998</v>
      </c>
      <c r="K11" s="160">
        <v>2.88769549651404</v>
      </c>
    </row>
    <row r="12" spans="1:11" ht="20.100000000000001" customHeight="1" x14ac:dyDescent="0.15">
      <c r="A12" s="157" t="s">
        <v>40</v>
      </c>
      <c r="B12" s="154">
        <v>4581</v>
      </c>
      <c r="C12" s="155">
        <v>-15.5108815935079</v>
      </c>
      <c r="D12" s="154">
        <v>29163</v>
      </c>
      <c r="E12" s="155">
        <v>-5.9743358266701003</v>
      </c>
      <c r="F12" s="155">
        <v>6.3660772757039901</v>
      </c>
      <c r="G12" s="154">
        <v>33853</v>
      </c>
      <c r="H12" s="155">
        <v>31.549700784953799</v>
      </c>
      <c r="I12" s="154">
        <v>243596</v>
      </c>
      <c r="J12" s="155">
        <v>11.4508985761868</v>
      </c>
      <c r="K12" s="155">
        <v>7.19569905178271</v>
      </c>
    </row>
    <row r="13" spans="1:11" ht="12" customHeight="1" x14ac:dyDescent="0.15">
      <c r="A13" s="178" t="s">
        <v>169</v>
      </c>
      <c r="B13" s="144">
        <v>4490</v>
      </c>
      <c r="C13" s="160">
        <v>-15.378816434225399</v>
      </c>
      <c r="D13" s="144">
        <v>28902</v>
      </c>
      <c r="E13" s="160">
        <v>-5.9455237723323204</v>
      </c>
      <c r="F13" s="160">
        <v>6.4369710467705996</v>
      </c>
      <c r="G13" s="144">
        <v>33155</v>
      </c>
      <c r="H13" s="160">
        <v>31.197815678049899</v>
      </c>
      <c r="I13" s="144">
        <v>241918</v>
      </c>
      <c r="J13" s="160">
        <v>11.2507070493394</v>
      </c>
      <c r="K13" s="160">
        <v>7.29657668526617</v>
      </c>
    </row>
    <row r="14" spans="1:11" ht="12" customHeight="1" x14ac:dyDescent="0.15">
      <c r="A14" s="178" t="s">
        <v>175</v>
      </c>
      <c r="B14" s="144">
        <v>91</v>
      </c>
      <c r="C14" s="160">
        <v>-21.551724137931</v>
      </c>
      <c r="D14" s="144">
        <v>261</v>
      </c>
      <c r="E14" s="160">
        <v>-9.0592334494773503</v>
      </c>
      <c r="F14" s="160">
        <v>2.8681318681318699</v>
      </c>
      <c r="G14" s="144">
        <v>698</v>
      </c>
      <c r="H14" s="160">
        <v>50.755939524837999</v>
      </c>
      <c r="I14" s="144">
        <v>1678</v>
      </c>
      <c r="J14" s="160">
        <v>50.493273542600903</v>
      </c>
      <c r="K14" s="160">
        <v>2.4040114613180501</v>
      </c>
    </row>
    <row r="15" spans="1:11" ht="20.100000000000001" customHeight="1" x14ac:dyDescent="0.15">
      <c r="A15" s="157" t="s">
        <v>41</v>
      </c>
      <c r="B15" s="154">
        <v>14482</v>
      </c>
      <c r="C15" s="155">
        <v>-6.4651553316540697</v>
      </c>
      <c r="D15" s="154">
        <v>47415</v>
      </c>
      <c r="E15" s="155">
        <v>-13.655898313726899</v>
      </c>
      <c r="F15" s="155">
        <v>3.2740643557519702</v>
      </c>
      <c r="G15" s="154">
        <v>101345</v>
      </c>
      <c r="H15" s="155">
        <v>99.290110711265797</v>
      </c>
      <c r="I15" s="154">
        <v>350686</v>
      </c>
      <c r="J15" s="155">
        <v>63.513608027267303</v>
      </c>
      <c r="K15" s="155">
        <v>3.4603187133060298</v>
      </c>
    </row>
    <row r="16" spans="1:11" ht="12" customHeight="1" x14ac:dyDescent="0.15">
      <c r="A16" s="178" t="s">
        <v>169</v>
      </c>
      <c r="B16" s="144">
        <v>14108</v>
      </c>
      <c r="C16" s="160">
        <v>-6.51381618183024</v>
      </c>
      <c r="D16" s="144">
        <v>46107</v>
      </c>
      <c r="E16" s="160">
        <v>-14.3772400601682</v>
      </c>
      <c r="F16" s="160">
        <v>3.2681457329174899</v>
      </c>
      <c r="G16" s="144">
        <v>99116</v>
      </c>
      <c r="H16" s="160">
        <v>98.470164197036397</v>
      </c>
      <c r="I16" s="144">
        <v>344100</v>
      </c>
      <c r="J16" s="160">
        <v>62.318977310250503</v>
      </c>
      <c r="K16" s="160">
        <v>3.4716897372775302</v>
      </c>
    </row>
    <row r="17" spans="1:11" ht="12" customHeight="1" x14ac:dyDescent="0.15">
      <c r="A17" s="178" t="s">
        <v>175</v>
      </c>
      <c r="B17" s="144">
        <v>374</v>
      </c>
      <c r="C17" s="160">
        <v>-4.59183673469387</v>
      </c>
      <c r="D17" s="144">
        <v>1308</v>
      </c>
      <c r="E17" s="160">
        <v>22.8169014084507</v>
      </c>
      <c r="F17" s="160">
        <v>3.4973262032085599</v>
      </c>
      <c r="G17" s="144">
        <v>2229</v>
      </c>
      <c r="H17" s="160">
        <v>144.14019715224501</v>
      </c>
      <c r="I17" s="144">
        <v>6586</v>
      </c>
      <c r="J17" s="160">
        <v>165.671641791045</v>
      </c>
      <c r="K17" s="160">
        <v>2.9546882009869901</v>
      </c>
    </row>
    <row r="18" spans="1:11" ht="20.100000000000001" customHeight="1" x14ac:dyDescent="0.15">
      <c r="A18" s="157" t="s">
        <v>398</v>
      </c>
      <c r="B18" s="154">
        <v>3504</v>
      </c>
      <c r="C18" s="155">
        <v>-9.9922938607757494</v>
      </c>
      <c r="D18" s="154">
        <v>17565</v>
      </c>
      <c r="E18" s="155">
        <v>-8.1472572295141994</v>
      </c>
      <c r="F18" s="155">
        <v>5.0128424657534199</v>
      </c>
      <c r="G18" s="154">
        <v>23328</v>
      </c>
      <c r="H18" s="155">
        <v>60.373985975525898</v>
      </c>
      <c r="I18" s="154">
        <v>142102</v>
      </c>
      <c r="J18" s="155">
        <v>24.676031129087502</v>
      </c>
      <c r="K18" s="155">
        <v>6.0914780521261997</v>
      </c>
    </row>
    <row r="19" spans="1:11" ht="12" customHeight="1" x14ac:dyDescent="0.15">
      <c r="A19" s="178" t="s">
        <v>169</v>
      </c>
      <c r="B19" s="144">
        <v>3447</v>
      </c>
      <c r="C19" s="160">
        <v>-10.745727602278601</v>
      </c>
      <c r="D19" s="144">
        <v>17463</v>
      </c>
      <c r="E19" s="160">
        <v>-8.3210835783284303</v>
      </c>
      <c r="F19" s="160">
        <v>5.0661444734551804</v>
      </c>
      <c r="G19" s="144">
        <v>23029</v>
      </c>
      <c r="H19" s="160">
        <v>61.380518570427498</v>
      </c>
      <c r="I19" s="144">
        <v>141500</v>
      </c>
      <c r="J19" s="160">
        <v>28.1610028258822</v>
      </c>
      <c r="K19" s="160">
        <v>6.1444265925572097</v>
      </c>
    </row>
    <row r="20" spans="1:11" ht="12" customHeight="1" x14ac:dyDescent="0.15">
      <c r="A20" s="178" t="s">
        <v>175</v>
      </c>
      <c r="B20" s="144">
        <v>57</v>
      </c>
      <c r="C20" s="160">
        <v>83.870967741935502</v>
      </c>
      <c r="D20" s="144">
        <v>102</v>
      </c>
      <c r="E20" s="160">
        <v>36</v>
      </c>
      <c r="F20" s="160">
        <v>1.7894736842105301</v>
      </c>
      <c r="G20" s="144">
        <v>299</v>
      </c>
      <c r="H20" s="160">
        <v>8.3333333333333304</v>
      </c>
      <c r="I20" s="144">
        <v>602</v>
      </c>
      <c r="J20" s="160">
        <v>-83.132530120481903</v>
      </c>
      <c r="K20" s="160">
        <v>2.0133779264213998</v>
      </c>
    </row>
    <row r="21" spans="1:11" ht="35.1" customHeight="1" x14ac:dyDescent="0.15">
      <c r="A21" s="179" t="s">
        <v>170</v>
      </c>
      <c r="B21" s="154">
        <v>1568</v>
      </c>
      <c r="C21" s="155">
        <v>-6.8883610451306403</v>
      </c>
      <c r="D21" s="154">
        <v>3580</v>
      </c>
      <c r="E21" s="155">
        <v>-26.1703444009074</v>
      </c>
      <c r="F21" s="155">
        <v>2.2831632653061198</v>
      </c>
      <c r="G21" s="154">
        <v>10637</v>
      </c>
      <c r="H21" s="155">
        <v>59.475262368815599</v>
      </c>
      <c r="I21" s="154">
        <v>29960</v>
      </c>
      <c r="J21" s="155">
        <v>16.421854356104799</v>
      </c>
      <c r="K21" s="155">
        <v>2.81658362320203</v>
      </c>
    </row>
    <row r="22" spans="1:11" ht="12" customHeight="1" x14ac:dyDescent="0.15">
      <c r="A22" s="159" t="s">
        <v>169</v>
      </c>
      <c r="B22" s="144">
        <v>1433</v>
      </c>
      <c r="C22" s="160">
        <v>-13.1515151515152</v>
      </c>
      <c r="D22" s="144">
        <v>2844</v>
      </c>
      <c r="E22" s="160">
        <v>-37.8768020969856</v>
      </c>
      <c r="F22" s="160">
        <v>1.98464759246336</v>
      </c>
      <c r="G22" s="144">
        <v>10174</v>
      </c>
      <c r="H22" s="160">
        <v>65.377113133940199</v>
      </c>
      <c r="I22" s="144">
        <v>26950</v>
      </c>
      <c r="J22" s="160">
        <v>49.125719344842899</v>
      </c>
      <c r="K22" s="160">
        <v>2.6489089836839002</v>
      </c>
    </row>
    <row r="23" spans="1:11" ht="12" customHeight="1" x14ac:dyDescent="0.15">
      <c r="A23" s="159" t="s">
        <v>175</v>
      </c>
      <c r="B23" s="144">
        <v>135</v>
      </c>
      <c r="C23" s="160">
        <v>297.058823529412</v>
      </c>
      <c r="D23" s="144">
        <v>736</v>
      </c>
      <c r="E23" s="160">
        <v>171.586715867159</v>
      </c>
      <c r="F23" s="160">
        <v>5.45185185185185</v>
      </c>
      <c r="G23" s="144">
        <v>463</v>
      </c>
      <c r="H23" s="160">
        <v>-10.617760617760601</v>
      </c>
      <c r="I23" s="144">
        <v>3010</v>
      </c>
      <c r="J23" s="160">
        <v>-60.715217958757499</v>
      </c>
      <c r="K23" s="160">
        <v>6.50107991360691</v>
      </c>
    </row>
    <row r="24" spans="1:11" ht="35.1" customHeight="1" x14ac:dyDescent="0.15">
      <c r="A24" s="179" t="s">
        <v>171</v>
      </c>
      <c r="B24" s="154">
        <v>45118</v>
      </c>
      <c r="C24" s="155">
        <v>-6.2638937942783599</v>
      </c>
      <c r="D24" s="154">
        <v>113768</v>
      </c>
      <c r="E24" s="155">
        <v>-13.038692614617901</v>
      </c>
      <c r="F24" s="155">
        <v>2.5215656722372399</v>
      </c>
      <c r="G24" s="154">
        <v>306184</v>
      </c>
      <c r="H24" s="155">
        <v>84.961851889887001</v>
      </c>
      <c r="I24" s="154">
        <v>823187</v>
      </c>
      <c r="J24" s="155">
        <v>75.158841277879702</v>
      </c>
      <c r="K24" s="155">
        <v>2.6885369581689398</v>
      </c>
    </row>
    <row r="25" spans="1:11" ht="12" customHeight="1" x14ac:dyDescent="0.15">
      <c r="A25" s="159" t="s">
        <v>169</v>
      </c>
      <c r="B25" s="144">
        <v>43637</v>
      </c>
      <c r="C25" s="160">
        <v>-6.5148463944470603</v>
      </c>
      <c r="D25" s="144">
        <v>108891</v>
      </c>
      <c r="E25" s="160">
        <v>-12.871168294966299</v>
      </c>
      <c r="F25" s="160">
        <v>2.4953823590072601</v>
      </c>
      <c r="G25" s="144">
        <v>295725</v>
      </c>
      <c r="H25" s="160">
        <v>84.798095309512206</v>
      </c>
      <c r="I25" s="144">
        <v>783569</v>
      </c>
      <c r="J25" s="160">
        <v>76.205275123625199</v>
      </c>
      <c r="K25" s="160">
        <v>2.6496542395806899</v>
      </c>
    </row>
    <row r="26" spans="1:11" ht="12" customHeight="1" x14ac:dyDescent="0.15">
      <c r="A26" s="159" t="s">
        <v>175</v>
      </c>
      <c r="B26" s="144">
        <v>1481</v>
      </c>
      <c r="C26" s="160">
        <v>1.7869415807560101</v>
      </c>
      <c r="D26" s="144">
        <v>4877</v>
      </c>
      <c r="E26" s="160">
        <v>-16.618225337664601</v>
      </c>
      <c r="F26" s="160">
        <v>3.2930452397029</v>
      </c>
      <c r="G26" s="144">
        <v>10459</v>
      </c>
      <c r="H26" s="160">
        <v>89.715218574279007</v>
      </c>
      <c r="I26" s="144">
        <v>39618</v>
      </c>
      <c r="J26" s="160">
        <v>56.747774480712202</v>
      </c>
      <c r="K26" s="160">
        <v>3.7879338368868898</v>
      </c>
    </row>
    <row r="27" spans="1:11" ht="35.1" customHeight="1" x14ac:dyDescent="0.15">
      <c r="A27" s="179" t="s">
        <v>172</v>
      </c>
      <c r="B27" s="154">
        <v>259461</v>
      </c>
      <c r="C27" s="155">
        <v>-6.2302132273220101</v>
      </c>
      <c r="D27" s="154">
        <v>528776</v>
      </c>
      <c r="E27" s="155">
        <v>-9.0546969326926092</v>
      </c>
      <c r="F27" s="155">
        <v>2.0379787328346102</v>
      </c>
      <c r="G27" s="154">
        <v>1706446</v>
      </c>
      <c r="H27" s="155">
        <v>55.137942132125502</v>
      </c>
      <c r="I27" s="154">
        <v>3636095</v>
      </c>
      <c r="J27" s="155">
        <v>45.435190236738002</v>
      </c>
      <c r="K27" s="155">
        <v>2.1307999198333798</v>
      </c>
    </row>
    <row r="28" spans="1:11" ht="12" customHeight="1" x14ac:dyDescent="0.15">
      <c r="A28" s="159" t="s">
        <v>169</v>
      </c>
      <c r="B28" s="144">
        <v>242684</v>
      </c>
      <c r="C28" s="160">
        <v>-8.0714567108094109</v>
      </c>
      <c r="D28" s="144">
        <v>492012</v>
      </c>
      <c r="E28" s="160">
        <v>-10.946926024402099</v>
      </c>
      <c r="F28" s="160">
        <v>2.0273771653673101</v>
      </c>
      <c r="G28" s="144">
        <v>1588443</v>
      </c>
      <c r="H28" s="160">
        <v>52.293545436590499</v>
      </c>
      <c r="I28" s="144">
        <v>3366739</v>
      </c>
      <c r="J28" s="160">
        <v>43.175197598790902</v>
      </c>
      <c r="K28" s="160">
        <v>2.1195214433253202</v>
      </c>
    </row>
    <row r="29" spans="1:11" ht="12" customHeight="1" x14ac:dyDescent="0.15">
      <c r="A29" s="159" t="s">
        <v>175</v>
      </c>
      <c r="B29" s="144">
        <v>16777</v>
      </c>
      <c r="C29" s="160">
        <v>32.0192005036198</v>
      </c>
      <c r="D29" s="144">
        <v>36764</v>
      </c>
      <c r="E29" s="160">
        <v>27.0835493795154</v>
      </c>
      <c r="F29" s="160">
        <v>2.19133337307027</v>
      </c>
      <c r="G29" s="144">
        <v>118003</v>
      </c>
      <c r="H29" s="160">
        <v>107.24095539164</v>
      </c>
      <c r="I29" s="144">
        <v>269356</v>
      </c>
      <c r="J29" s="160">
        <v>81.181978394522005</v>
      </c>
      <c r="K29" s="160">
        <v>2.28261993339152</v>
      </c>
    </row>
    <row r="30" spans="1:11" s="156" customFormat="1" ht="35.1" customHeight="1" x14ac:dyDescent="0.15">
      <c r="A30" s="179" t="s">
        <v>205</v>
      </c>
      <c r="B30" s="154">
        <v>350023</v>
      </c>
      <c r="C30" s="155">
        <v>-6.5144465751814797</v>
      </c>
      <c r="D30" s="154">
        <v>862608</v>
      </c>
      <c r="E30" s="155">
        <v>-9.3609724113582509</v>
      </c>
      <c r="F30" s="155">
        <v>2.4644323373035499</v>
      </c>
      <c r="G30" s="154">
        <v>2333231</v>
      </c>
      <c r="H30" s="155">
        <v>59.562255944524601</v>
      </c>
      <c r="I30" s="154">
        <v>6209968</v>
      </c>
      <c r="J30" s="155">
        <v>41.188678383038003</v>
      </c>
      <c r="K30" s="155">
        <v>2.6615315843137699</v>
      </c>
    </row>
    <row r="31" spans="1:11" s="156" customFormat="1" ht="12" customHeight="1" x14ac:dyDescent="0.15">
      <c r="A31" s="157" t="s">
        <v>169</v>
      </c>
      <c r="B31" s="154">
        <v>330445</v>
      </c>
      <c r="C31" s="155">
        <v>-8.0081066559765794</v>
      </c>
      <c r="D31" s="154">
        <v>816630</v>
      </c>
      <c r="E31" s="155">
        <v>-10.634400224117099</v>
      </c>
      <c r="F31" s="155">
        <v>2.4713038478415501</v>
      </c>
      <c r="G31" s="154">
        <v>2195773</v>
      </c>
      <c r="H31" s="155">
        <v>57.410078440762298</v>
      </c>
      <c r="I31" s="154">
        <v>5873793</v>
      </c>
      <c r="J31" s="155">
        <v>39.8876191759962</v>
      </c>
      <c r="K31" s="155">
        <v>2.6750456445178998</v>
      </c>
    </row>
    <row r="32" spans="1:11" s="156" customFormat="1" ht="12" customHeight="1" x14ac:dyDescent="0.15">
      <c r="A32" s="157" t="s">
        <v>175</v>
      </c>
      <c r="B32" s="154">
        <v>19578</v>
      </c>
      <c r="C32" s="155">
        <v>28.777215023350699</v>
      </c>
      <c r="D32" s="154">
        <v>45978</v>
      </c>
      <c r="E32" s="155">
        <v>21.3524070945946</v>
      </c>
      <c r="F32" s="155">
        <v>2.3484523444682801</v>
      </c>
      <c r="G32" s="154">
        <v>137458</v>
      </c>
      <c r="H32" s="155">
        <v>104.14958712053701</v>
      </c>
      <c r="I32" s="154">
        <v>336175</v>
      </c>
      <c r="J32" s="155">
        <v>68.584825234441595</v>
      </c>
      <c r="K32" s="155">
        <v>2.4456561276899098</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activeCell="C4" sqref="C4"/>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27" t="s">
        <v>111</v>
      </c>
      <c r="B1" s="328"/>
      <c r="C1" s="328"/>
      <c r="D1" s="328"/>
      <c r="E1" s="328"/>
      <c r="F1" s="328"/>
      <c r="G1" s="328"/>
      <c r="H1" s="328"/>
      <c r="I1" s="328"/>
      <c r="J1" s="328"/>
      <c r="K1" s="329"/>
    </row>
    <row r="2" spans="1:11" ht="9.9499999999999993" customHeight="1" x14ac:dyDescent="0.15">
      <c r="A2" s="309" t="s">
        <v>166</v>
      </c>
      <c r="B2" s="312" t="s">
        <v>473</v>
      </c>
      <c r="C2" s="290"/>
      <c r="D2" s="290"/>
      <c r="E2" s="290"/>
      <c r="F2" s="290"/>
      <c r="G2" s="313" t="s">
        <v>474</v>
      </c>
      <c r="H2" s="314"/>
      <c r="I2" s="314"/>
      <c r="J2" s="314"/>
      <c r="K2" s="314"/>
    </row>
    <row r="3" spans="1:11" ht="9.9499999999999993" customHeight="1" x14ac:dyDescent="0.15">
      <c r="A3" s="310"/>
      <c r="B3" s="289" t="s">
        <v>125</v>
      </c>
      <c r="C3" s="291"/>
      <c r="D3" s="318" t="s">
        <v>123</v>
      </c>
      <c r="E3" s="330"/>
      <c r="F3" s="316" t="s">
        <v>52</v>
      </c>
      <c r="G3" s="318" t="s">
        <v>125</v>
      </c>
      <c r="H3" s="330"/>
      <c r="I3" s="318" t="s">
        <v>123</v>
      </c>
      <c r="J3" s="330"/>
      <c r="K3" s="318" t="s">
        <v>52</v>
      </c>
    </row>
    <row r="4" spans="1:11" ht="45" customHeight="1" x14ac:dyDescent="0.15">
      <c r="A4" s="310"/>
      <c r="B4" s="23" t="s">
        <v>126</v>
      </c>
      <c r="C4" s="13" t="s">
        <v>142</v>
      </c>
      <c r="D4" s="13" t="s">
        <v>126</v>
      </c>
      <c r="E4" s="13" t="s">
        <v>142</v>
      </c>
      <c r="F4" s="317"/>
      <c r="G4" s="13" t="s">
        <v>126</v>
      </c>
      <c r="H4" s="13" t="s">
        <v>145</v>
      </c>
      <c r="I4" s="13" t="s">
        <v>126</v>
      </c>
      <c r="J4" s="13" t="s">
        <v>145</v>
      </c>
      <c r="K4" s="318"/>
    </row>
    <row r="5" spans="1:11" ht="9.9499999999999993" customHeight="1" x14ac:dyDescent="0.15">
      <c r="A5" s="311"/>
      <c r="B5" s="24" t="s">
        <v>127</v>
      </c>
      <c r="C5" s="15" t="s">
        <v>128</v>
      </c>
      <c r="D5" s="15" t="s">
        <v>127</v>
      </c>
      <c r="E5" s="15" t="s">
        <v>128</v>
      </c>
      <c r="F5" s="15" t="s">
        <v>129</v>
      </c>
      <c r="G5" s="15" t="s">
        <v>127</v>
      </c>
      <c r="H5" s="15" t="s">
        <v>128</v>
      </c>
      <c r="I5" s="15" t="s">
        <v>127</v>
      </c>
      <c r="J5" s="15" t="s">
        <v>128</v>
      </c>
      <c r="K5" s="16" t="s">
        <v>129</v>
      </c>
    </row>
    <row r="6" spans="1:11" ht="24" customHeight="1" x14ac:dyDescent="0.15">
      <c r="A6" s="31" t="s">
        <v>106</v>
      </c>
      <c r="B6" s="85">
        <v>49997</v>
      </c>
      <c r="C6" s="86">
        <v>-14.829136997035899</v>
      </c>
      <c r="D6" s="85">
        <v>88961</v>
      </c>
      <c r="E6" s="86">
        <v>-17.608868801748599</v>
      </c>
      <c r="F6" s="86">
        <v>1.77932675960558</v>
      </c>
      <c r="G6" s="85">
        <v>334521</v>
      </c>
      <c r="H6" s="86">
        <v>34.312339899302202</v>
      </c>
      <c r="I6" s="85">
        <v>578327</v>
      </c>
      <c r="J6" s="86">
        <v>23.187473507302901</v>
      </c>
      <c r="K6" s="86">
        <v>1.72882121002867</v>
      </c>
    </row>
    <row r="7" spans="1:11" ht="9" customHeight="1" x14ac:dyDescent="0.15">
      <c r="A7" s="37" t="s">
        <v>54</v>
      </c>
      <c r="B7" s="87">
        <v>46709</v>
      </c>
      <c r="C7" s="88">
        <v>-18.356609742881599</v>
      </c>
      <c r="D7" s="87">
        <v>83023</v>
      </c>
      <c r="E7" s="88">
        <v>-21.062039458046101</v>
      </c>
      <c r="F7" s="88">
        <v>1.7774518829347701</v>
      </c>
      <c r="G7" s="87">
        <v>313057</v>
      </c>
      <c r="H7" s="88">
        <v>29.485461388923401</v>
      </c>
      <c r="I7" s="87">
        <v>539853</v>
      </c>
      <c r="J7" s="88">
        <v>18.5778642704487</v>
      </c>
      <c r="K7" s="88">
        <v>1.72445592975081</v>
      </c>
    </row>
    <row r="8" spans="1:11" ht="9" customHeight="1" x14ac:dyDescent="0.15">
      <c r="A8" s="37" t="s">
        <v>144</v>
      </c>
      <c r="B8" s="87">
        <v>3288</v>
      </c>
      <c r="C8" s="88">
        <v>120.523138832998</v>
      </c>
      <c r="D8" s="87">
        <v>5938</v>
      </c>
      <c r="E8" s="88">
        <v>112.147195426938</v>
      </c>
      <c r="F8" s="88">
        <v>1.8059610705596101</v>
      </c>
      <c r="G8" s="87">
        <v>21464</v>
      </c>
      <c r="H8" s="88">
        <v>194.34997257268199</v>
      </c>
      <c r="I8" s="87">
        <v>38474</v>
      </c>
      <c r="J8" s="88">
        <v>171.02000563538999</v>
      </c>
      <c r="K8" s="88">
        <v>1.7924897502795401</v>
      </c>
    </row>
    <row r="9" spans="1:11" ht="24" customHeight="1" x14ac:dyDescent="0.15">
      <c r="A9" s="31" t="s">
        <v>107</v>
      </c>
      <c r="B9" s="85">
        <v>9553</v>
      </c>
      <c r="C9" s="86">
        <v>-20.145448466103801</v>
      </c>
      <c r="D9" s="85">
        <v>13849</v>
      </c>
      <c r="E9" s="86">
        <v>-23.405785078258901</v>
      </c>
      <c r="F9" s="86">
        <v>1.44970166439862</v>
      </c>
      <c r="G9" s="85">
        <v>70730</v>
      </c>
      <c r="H9" s="86">
        <v>40.114896988906501</v>
      </c>
      <c r="I9" s="85">
        <v>103966</v>
      </c>
      <c r="J9" s="86">
        <v>17.257091298708598</v>
      </c>
      <c r="K9" s="86">
        <v>1.4698996182666499</v>
      </c>
    </row>
    <row r="10" spans="1:11" ht="9" customHeight="1" x14ac:dyDescent="0.15">
      <c r="A10" s="37" t="s">
        <v>54</v>
      </c>
      <c r="B10" s="87">
        <v>8633</v>
      </c>
      <c r="C10" s="88">
        <v>-14.7862994768532</v>
      </c>
      <c r="D10" s="87">
        <v>12460</v>
      </c>
      <c r="E10" s="88">
        <v>-20.1895977453241</v>
      </c>
      <c r="F10" s="88">
        <v>1.44329896907217</v>
      </c>
      <c r="G10" s="87">
        <v>62094</v>
      </c>
      <c r="H10" s="88">
        <v>50.461605563497997</v>
      </c>
      <c r="I10" s="87">
        <v>89414</v>
      </c>
      <c r="J10" s="88">
        <v>23.617812556165401</v>
      </c>
      <c r="K10" s="88">
        <v>1.43997809772281</v>
      </c>
    </row>
    <row r="11" spans="1:11" ht="9" customHeight="1" x14ac:dyDescent="0.15">
      <c r="A11" s="37" t="s">
        <v>144</v>
      </c>
      <c r="B11" s="87">
        <v>920</v>
      </c>
      <c r="C11" s="88">
        <v>-49.781659388646297</v>
      </c>
      <c r="D11" s="87">
        <v>1389</v>
      </c>
      <c r="E11" s="88">
        <v>-43.742405832320799</v>
      </c>
      <c r="F11" s="88">
        <v>1.5097826086956501</v>
      </c>
      <c r="G11" s="87">
        <v>8636</v>
      </c>
      <c r="H11" s="88">
        <v>-6.2425360981435203</v>
      </c>
      <c r="I11" s="87">
        <v>14552</v>
      </c>
      <c r="J11" s="88">
        <v>-10.909758785355701</v>
      </c>
      <c r="K11" s="88">
        <v>1.6850393700787401</v>
      </c>
    </row>
    <row r="12" spans="1:11" ht="24" customHeight="1" x14ac:dyDescent="0.15">
      <c r="A12" s="31" t="s">
        <v>108</v>
      </c>
      <c r="B12" s="85">
        <v>20685</v>
      </c>
      <c r="C12" s="86">
        <v>-6.0029082977369796</v>
      </c>
      <c r="D12" s="85">
        <v>36407</v>
      </c>
      <c r="E12" s="86">
        <v>-7.5776807473598602</v>
      </c>
      <c r="F12" s="86">
        <v>1.76006768189509</v>
      </c>
      <c r="G12" s="85">
        <v>131603</v>
      </c>
      <c r="H12" s="86">
        <v>63.406881309211897</v>
      </c>
      <c r="I12" s="85">
        <v>239951</v>
      </c>
      <c r="J12" s="86">
        <v>55.957155020571001</v>
      </c>
      <c r="K12" s="86">
        <v>1.8232943018016301</v>
      </c>
    </row>
    <row r="13" spans="1:11" ht="9" customHeight="1" x14ac:dyDescent="0.15">
      <c r="A13" s="37" t="s">
        <v>54</v>
      </c>
      <c r="B13" s="87">
        <v>17955</v>
      </c>
      <c r="C13" s="88">
        <v>-9.5966970444589901</v>
      </c>
      <c r="D13" s="87">
        <v>30075</v>
      </c>
      <c r="E13" s="88">
        <v>-11.1626395699179</v>
      </c>
      <c r="F13" s="88">
        <v>1.6750208855472</v>
      </c>
      <c r="G13" s="87">
        <v>115524</v>
      </c>
      <c r="H13" s="88">
        <v>56.936369070260298</v>
      </c>
      <c r="I13" s="87">
        <v>201289</v>
      </c>
      <c r="J13" s="88">
        <v>48.728387764149502</v>
      </c>
      <c r="K13" s="88">
        <v>1.7423998476507001</v>
      </c>
    </row>
    <row r="14" spans="1:11" ht="9" customHeight="1" x14ac:dyDescent="0.15">
      <c r="A14" s="37" t="s">
        <v>144</v>
      </c>
      <c r="B14" s="87">
        <v>2730</v>
      </c>
      <c r="C14" s="88">
        <v>27.272727272727298</v>
      </c>
      <c r="D14" s="87">
        <v>6332</v>
      </c>
      <c r="E14" s="88">
        <v>14.337305886601699</v>
      </c>
      <c r="F14" s="88">
        <v>2.3194139194139201</v>
      </c>
      <c r="G14" s="87">
        <v>16079</v>
      </c>
      <c r="H14" s="88">
        <v>132.18772563176901</v>
      </c>
      <c r="I14" s="87">
        <v>38662</v>
      </c>
      <c r="J14" s="88">
        <v>108.79192093751701</v>
      </c>
      <c r="K14" s="88">
        <v>2.4045027675850501</v>
      </c>
    </row>
    <row r="15" spans="1:11" ht="24" customHeight="1" x14ac:dyDescent="0.15">
      <c r="A15" s="31" t="s">
        <v>109</v>
      </c>
      <c r="B15" s="85">
        <v>9133</v>
      </c>
      <c r="C15" s="86">
        <v>-7.5232887808829503</v>
      </c>
      <c r="D15" s="85">
        <v>21186</v>
      </c>
      <c r="E15" s="86">
        <v>-20.666541846096202</v>
      </c>
      <c r="F15" s="86">
        <v>2.3197196977991901</v>
      </c>
      <c r="G15" s="85">
        <v>55429</v>
      </c>
      <c r="H15" s="86">
        <v>59.857530137855498</v>
      </c>
      <c r="I15" s="85">
        <v>138577</v>
      </c>
      <c r="J15" s="86">
        <v>52.075194240814703</v>
      </c>
      <c r="K15" s="86">
        <v>2.5000811849392899</v>
      </c>
    </row>
    <row r="16" spans="1:11" ht="9" customHeight="1" x14ac:dyDescent="0.15">
      <c r="A16" s="37" t="s">
        <v>54</v>
      </c>
      <c r="B16" s="87">
        <v>8618</v>
      </c>
      <c r="C16" s="88">
        <v>-9.5413036632727994</v>
      </c>
      <c r="D16" s="87">
        <v>19792</v>
      </c>
      <c r="E16" s="88">
        <v>-22.1369841457178</v>
      </c>
      <c r="F16" s="88">
        <v>2.2965885356231102</v>
      </c>
      <c r="G16" s="87">
        <v>52895</v>
      </c>
      <c r="H16" s="88">
        <v>58.174097664543503</v>
      </c>
      <c r="I16" s="87">
        <v>130586</v>
      </c>
      <c r="J16" s="88">
        <v>50.114379648469402</v>
      </c>
      <c r="K16" s="88">
        <v>2.4687777672747901</v>
      </c>
    </row>
    <row r="17" spans="1:11" ht="9" customHeight="1" x14ac:dyDescent="0.15">
      <c r="A17" s="37" t="s">
        <v>144</v>
      </c>
      <c r="B17" s="87">
        <v>515</v>
      </c>
      <c r="C17" s="88">
        <v>47.564469914040103</v>
      </c>
      <c r="D17" s="87">
        <v>1394</v>
      </c>
      <c r="E17" s="88">
        <v>8.3981337480559795</v>
      </c>
      <c r="F17" s="88">
        <v>2.70679611650485</v>
      </c>
      <c r="G17" s="87">
        <v>2534</v>
      </c>
      <c r="H17" s="88">
        <v>105.51500405515</v>
      </c>
      <c r="I17" s="87">
        <v>7991</v>
      </c>
      <c r="J17" s="88">
        <v>93.3462375998065</v>
      </c>
      <c r="K17" s="88">
        <v>3.1535122336227301</v>
      </c>
    </row>
    <row r="18" spans="1:11" ht="24" customHeight="1" x14ac:dyDescent="0.15">
      <c r="A18" s="31" t="s">
        <v>110</v>
      </c>
      <c r="B18" s="85">
        <v>38290</v>
      </c>
      <c r="C18" s="86">
        <v>-5.5244392903846604</v>
      </c>
      <c r="D18" s="85">
        <v>74599</v>
      </c>
      <c r="E18" s="86">
        <v>-10.0772670837402</v>
      </c>
      <c r="F18" s="86">
        <v>1.94826325411335</v>
      </c>
      <c r="G18" s="85">
        <v>241541</v>
      </c>
      <c r="H18" s="86">
        <v>67.262894022491807</v>
      </c>
      <c r="I18" s="85">
        <v>475229</v>
      </c>
      <c r="J18" s="86">
        <v>60.640969736303902</v>
      </c>
      <c r="K18" s="86">
        <v>1.96748792130529</v>
      </c>
    </row>
    <row r="19" spans="1:11" ht="9" customHeight="1" x14ac:dyDescent="0.15">
      <c r="A19" s="37" t="s">
        <v>54</v>
      </c>
      <c r="B19" s="87">
        <v>34934</v>
      </c>
      <c r="C19" s="88">
        <v>-7.2827644779447001</v>
      </c>
      <c r="D19" s="87">
        <v>68003</v>
      </c>
      <c r="E19" s="88">
        <v>-12.9461313943366</v>
      </c>
      <c r="F19" s="88">
        <v>1.946613614244</v>
      </c>
      <c r="G19" s="87">
        <v>216563</v>
      </c>
      <c r="H19" s="88">
        <v>61.582827212630399</v>
      </c>
      <c r="I19" s="87">
        <v>425756</v>
      </c>
      <c r="J19" s="88">
        <v>53.961538183369903</v>
      </c>
      <c r="K19" s="88">
        <v>1.9659683325406501</v>
      </c>
    </row>
    <row r="20" spans="1:11" ht="9" customHeight="1" x14ac:dyDescent="0.15">
      <c r="A20" s="37" t="s">
        <v>144</v>
      </c>
      <c r="B20" s="87">
        <v>3356</v>
      </c>
      <c r="C20" s="88">
        <v>17.713083128726801</v>
      </c>
      <c r="D20" s="87">
        <v>6596</v>
      </c>
      <c r="E20" s="88">
        <v>36.196572372496398</v>
      </c>
      <c r="F20" s="88">
        <v>1.96543504171633</v>
      </c>
      <c r="G20" s="87">
        <v>24978</v>
      </c>
      <c r="H20" s="88">
        <v>140.589481795415</v>
      </c>
      <c r="I20" s="87">
        <v>49473</v>
      </c>
      <c r="J20" s="88">
        <v>156.35006995181101</v>
      </c>
      <c r="K20" s="88">
        <v>1.9806629834254099</v>
      </c>
    </row>
    <row r="21" spans="1:11" ht="24" customHeight="1" x14ac:dyDescent="0.15">
      <c r="A21" s="31" t="s">
        <v>146</v>
      </c>
      <c r="B21" s="85">
        <v>11713</v>
      </c>
      <c r="C21" s="86">
        <v>14.306626329657499</v>
      </c>
      <c r="D21" s="85">
        <v>32527</v>
      </c>
      <c r="E21" s="86">
        <v>1.6850068775791001</v>
      </c>
      <c r="F21" s="86">
        <v>2.7769999146247799</v>
      </c>
      <c r="G21" s="85">
        <v>76600</v>
      </c>
      <c r="H21" s="86">
        <v>85.535048200358503</v>
      </c>
      <c r="I21" s="85">
        <v>244630</v>
      </c>
      <c r="J21" s="86">
        <v>53.279823555580599</v>
      </c>
      <c r="K21" s="86">
        <v>3.1936031331592698</v>
      </c>
    </row>
    <row r="22" spans="1:11" ht="9" customHeight="1" x14ac:dyDescent="0.15">
      <c r="A22" s="37" t="s">
        <v>54</v>
      </c>
      <c r="B22" s="87">
        <v>11460</v>
      </c>
      <c r="C22" s="88">
        <v>14.772158237356001</v>
      </c>
      <c r="D22" s="87">
        <v>31870</v>
      </c>
      <c r="E22" s="88">
        <v>2.2162352865710901</v>
      </c>
      <c r="F22" s="88">
        <v>2.78097731239093</v>
      </c>
      <c r="G22" s="87">
        <v>73948</v>
      </c>
      <c r="H22" s="88">
        <v>85.277610743636004</v>
      </c>
      <c r="I22" s="87">
        <v>235866</v>
      </c>
      <c r="J22" s="88">
        <v>51.981391033158502</v>
      </c>
      <c r="K22" s="88">
        <v>3.1896197327852001</v>
      </c>
    </row>
    <row r="23" spans="1:11" ht="9" customHeight="1" x14ac:dyDescent="0.15">
      <c r="A23" s="37" t="s">
        <v>144</v>
      </c>
      <c r="B23" s="87">
        <v>253</v>
      </c>
      <c r="C23" s="88">
        <v>-3.4351145038167901</v>
      </c>
      <c r="D23" s="87">
        <v>657</v>
      </c>
      <c r="E23" s="88">
        <v>-18.788627935723099</v>
      </c>
      <c r="F23" s="88">
        <v>2.59683794466403</v>
      </c>
      <c r="G23" s="87">
        <v>2652</v>
      </c>
      <c r="H23" s="88">
        <v>93.013100436681199</v>
      </c>
      <c r="I23" s="87">
        <v>8764</v>
      </c>
      <c r="J23" s="88">
        <v>99.046104928457893</v>
      </c>
      <c r="K23" s="88">
        <v>3.3046757164404199</v>
      </c>
    </row>
    <row r="24" spans="1:11" ht="24" customHeight="1" x14ac:dyDescent="0.15">
      <c r="A24" s="31" t="s">
        <v>147</v>
      </c>
      <c r="B24" s="85">
        <v>7795</v>
      </c>
      <c r="C24" s="86">
        <v>21.19092039801</v>
      </c>
      <c r="D24" s="85">
        <v>17103</v>
      </c>
      <c r="E24" s="86">
        <v>0.60588235294117998</v>
      </c>
      <c r="F24" s="86">
        <v>2.1940987812700499</v>
      </c>
      <c r="G24" s="85">
        <v>54005</v>
      </c>
      <c r="H24" s="86">
        <v>93.719061625654604</v>
      </c>
      <c r="I24" s="85">
        <v>125521</v>
      </c>
      <c r="J24" s="86">
        <v>71.102780806979297</v>
      </c>
      <c r="K24" s="86">
        <v>2.32424775483751</v>
      </c>
    </row>
    <row r="25" spans="1:11" ht="9" customHeight="1" x14ac:dyDescent="0.15">
      <c r="A25" s="37" t="s">
        <v>54</v>
      </c>
      <c r="B25" s="87">
        <v>7322</v>
      </c>
      <c r="C25" s="88">
        <v>18.211172102034201</v>
      </c>
      <c r="D25" s="87">
        <v>16407</v>
      </c>
      <c r="E25" s="88">
        <v>0.96615384615384403</v>
      </c>
      <c r="F25" s="88">
        <v>2.2407812073204001</v>
      </c>
      <c r="G25" s="87">
        <v>51810</v>
      </c>
      <c r="H25" s="88">
        <v>93.783662477558394</v>
      </c>
      <c r="I25" s="87">
        <v>121370</v>
      </c>
      <c r="J25" s="88">
        <v>74.449858422088994</v>
      </c>
      <c r="K25" s="88">
        <v>2.3425979540629198</v>
      </c>
    </row>
    <row r="26" spans="1:11" ht="9" customHeight="1" x14ac:dyDescent="0.15">
      <c r="A26" s="37" t="s">
        <v>144</v>
      </c>
      <c r="B26" s="87">
        <v>473</v>
      </c>
      <c r="C26" s="88">
        <v>98.739495798319297</v>
      </c>
      <c r="D26" s="87">
        <v>696</v>
      </c>
      <c r="E26" s="88">
        <v>-7.2</v>
      </c>
      <c r="F26" s="88">
        <v>1.4714587737843601</v>
      </c>
      <c r="G26" s="87">
        <v>2195</v>
      </c>
      <c r="H26" s="88">
        <v>92.206654991243397</v>
      </c>
      <c r="I26" s="87">
        <v>4151</v>
      </c>
      <c r="J26" s="88">
        <v>9.6118299445471393</v>
      </c>
      <c r="K26" s="88">
        <v>1.89111617312073</v>
      </c>
    </row>
    <row r="27" spans="1:11" ht="24" customHeight="1" x14ac:dyDescent="0.15">
      <c r="A27" s="31" t="s">
        <v>148</v>
      </c>
      <c r="B27" s="85">
        <v>32732</v>
      </c>
      <c r="C27" s="86">
        <v>-2.6383890062167299</v>
      </c>
      <c r="D27" s="85">
        <v>101256</v>
      </c>
      <c r="E27" s="86">
        <v>-4.0354834429554396</v>
      </c>
      <c r="F27" s="86">
        <v>3.09348649639497</v>
      </c>
      <c r="G27" s="85">
        <v>219229</v>
      </c>
      <c r="H27" s="86">
        <v>58.165893497442397</v>
      </c>
      <c r="I27" s="85">
        <v>769386</v>
      </c>
      <c r="J27" s="86">
        <v>26.352766131455901</v>
      </c>
      <c r="K27" s="86">
        <v>3.5095083223478598</v>
      </c>
    </row>
    <row r="28" spans="1:11" ht="9" customHeight="1" x14ac:dyDescent="0.15">
      <c r="A28" s="37" t="s">
        <v>54</v>
      </c>
      <c r="B28" s="87">
        <v>30709</v>
      </c>
      <c r="C28" s="88">
        <v>-5.3360049321824903</v>
      </c>
      <c r="D28" s="87">
        <v>97523</v>
      </c>
      <c r="E28" s="88">
        <v>-5.1314227903266696</v>
      </c>
      <c r="F28" s="88">
        <v>3.17571396007685</v>
      </c>
      <c r="G28" s="87">
        <v>204505</v>
      </c>
      <c r="H28" s="88">
        <v>55.190207699370902</v>
      </c>
      <c r="I28" s="87">
        <v>738227</v>
      </c>
      <c r="J28" s="88">
        <v>24.723892486598</v>
      </c>
      <c r="K28" s="88">
        <v>3.6098237206914301</v>
      </c>
    </row>
    <row r="29" spans="1:11" ht="9" customHeight="1" x14ac:dyDescent="0.15">
      <c r="A29" s="37" t="s">
        <v>144</v>
      </c>
      <c r="B29" s="87">
        <v>2023</v>
      </c>
      <c r="C29" s="88">
        <v>71.586089906700593</v>
      </c>
      <c r="D29" s="87">
        <v>3733</v>
      </c>
      <c r="E29" s="88">
        <v>37.444771723122201</v>
      </c>
      <c r="F29" s="88">
        <v>1.84527928818586</v>
      </c>
      <c r="G29" s="87">
        <v>14724</v>
      </c>
      <c r="H29" s="88">
        <v>115.578330893119</v>
      </c>
      <c r="I29" s="87">
        <v>31159</v>
      </c>
      <c r="J29" s="88">
        <v>82.965355255431604</v>
      </c>
      <c r="K29" s="88">
        <v>2.1162048356424901</v>
      </c>
    </row>
    <row r="30" spans="1:11" ht="24" customHeight="1" x14ac:dyDescent="0.15">
      <c r="A30" s="31" t="s">
        <v>149</v>
      </c>
      <c r="B30" s="85">
        <v>11379</v>
      </c>
      <c r="C30" s="86">
        <v>-3.76353179972936</v>
      </c>
      <c r="D30" s="85">
        <v>36024</v>
      </c>
      <c r="E30" s="86">
        <v>-4.0332463104054597</v>
      </c>
      <c r="F30" s="86">
        <v>3.1658317954126001</v>
      </c>
      <c r="G30" s="85">
        <v>73220</v>
      </c>
      <c r="H30" s="86">
        <v>61.644259001699901</v>
      </c>
      <c r="I30" s="85">
        <v>264016</v>
      </c>
      <c r="J30" s="86">
        <v>35.273502346648101</v>
      </c>
      <c r="K30" s="86">
        <v>3.6057907675498502</v>
      </c>
    </row>
    <row r="31" spans="1:11" ht="9" customHeight="1" x14ac:dyDescent="0.15">
      <c r="A31" s="37" t="s">
        <v>54</v>
      </c>
      <c r="B31" s="87">
        <v>10976</v>
      </c>
      <c r="C31" s="88">
        <v>-4.9203049203049103</v>
      </c>
      <c r="D31" s="87">
        <v>34587</v>
      </c>
      <c r="E31" s="88">
        <v>-6.1003420752565596</v>
      </c>
      <c r="F31" s="88">
        <v>3.1511479591836702</v>
      </c>
      <c r="G31" s="87">
        <v>70597</v>
      </c>
      <c r="H31" s="88">
        <v>60.611989534751402</v>
      </c>
      <c r="I31" s="87">
        <v>254911</v>
      </c>
      <c r="J31" s="88">
        <v>36.0258059007786</v>
      </c>
      <c r="K31" s="88">
        <v>3.6107908268056699</v>
      </c>
    </row>
    <row r="32" spans="1:11" ht="9" customHeight="1" x14ac:dyDescent="0.15">
      <c r="A32" s="37" t="s">
        <v>144</v>
      </c>
      <c r="B32" s="87">
        <v>403</v>
      </c>
      <c r="C32" s="88">
        <v>43.928571428571402</v>
      </c>
      <c r="D32" s="87">
        <v>1437</v>
      </c>
      <c r="E32" s="88">
        <v>104.119318181818</v>
      </c>
      <c r="F32" s="88">
        <v>3.56575682382134</v>
      </c>
      <c r="G32" s="87">
        <v>2623</v>
      </c>
      <c r="H32" s="88">
        <v>95.454545454545496</v>
      </c>
      <c r="I32" s="87">
        <v>9105</v>
      </c>
      <c r="J32" s="88">
        <v>17.136240833654998</v>
      </c>
      <c r="K32" s="88">
        <v>3.47121616469691</v>
      </c>
    </row>
    <row r="33" spans="1:11" ht="24" customHeight="1" x14ac:dyDescent="0.15">
      <c r="A33" s="31" t="s">
        <v>150</v>
      </c>
      <c r="B33" s="85">
        <v>11559</v>
      </c>
      <c r="C33" s="86">
        <v>6.6722037652270298</v>
      </c>
      <c r="D33" s="85">
        <v>34834</v>
      </c>
      <c r="E33" s="86">
        <v>3.2393823538128701</v>
      </c>
      <c r="F33" s="86">
        <v>3.0135824898347598</v>
      </c>
      <c r="G33" s="85">
        <v>76537</v>
      </c>
      <c r="H33" s="86">
        <v>92.531381279400307</v>
      </c>
      <c r="I33" s="85">
        <v>251330</v>
      </c>
      <c r="J33" s="86">
        <v>55.8964370782057</v>
      </c>
      <c r="K33" s="86">
        <v>3.28377124789318</v>
      </c>
    </row>
    <row r="34" spans="1:11" ht="9" customHeight="1" x14ac:dyDescent="0.15">
      <c r="A34" s="37" t="s">
        <v>54</v>
      </c>
      <c r="B34" s="87">
        <v>11425</v>
      </c>
      <c r="C34" s="88">
        <v>6.9556262872121302</v>
      </c>
      <c r="D34" s="87">
        <v>34621</v>
      </c>
      <c r="E34" s="88">
        <v>3.5255068476765801</v>
      </c>
      <c r="F34" s="88">
        <v>3.03028446389497</v>
      </c>
      <c r="G34" s="87">
        <v>75159</v>
      </c>
      <c r="H34" s="88">
        <v>92.320880245650002</v>
      </c>
      <c r="I34" s="87">
        <v>248247</v>
      </c>
      <c r="J34" s="88">
        <v>55.752073582372397</v>
      </c>
      <c r="K34" s="88">
        <v>3.3029577296132202</v>
      </c>
    </row>
    <row r="35" spans="1:11" ht="9" customHeight="1" x14ac:dyDescent="0.15">
      <c r="A35" s="37" t="s">
        <v>144</v>
      </c>
      <c r="B35" s="87">
        <v>134</v>
      </c>
      <c r="C35" s="88">
        <v>-12.987012987012999</v>
      </c>
      <c r="D35" s="87">
        <v>213</v>
      </c>
      <c r="E35" s="88">
        <v>-28.762541806020099</v>
      </c>
      <c r="F35" s="88">
        <v>1.58955223880597</v>
      </c>
      <c r="G35" s="87">
        <v>1378</v>
      </c>
      <c r="H35" s="88">
        <v>104.75482912332799</v>
      </c>
      <c r="I35" s="87">
        <v>3083</v>
      </c>
      <c r="J35" s="88">
        <v>68.4699453551912</v>
      </c>
      <c r="K35" s="88">
        <v>2.2373004354136401</v>
      </c>
    </row>
    <row r="36" spans="1:11" ht="24" customHeight="1" x14ac:dyDescent="0.15">
      <c r="A36" s="31" t="s">
        <v>151</v>
      </c>
      <c r="B36" s="85">
        <v>23433</v>
      </c>
      <c r="C36" s="86">
        <v>-8.4827182190978299</v>
      </c>
      <c r="D36" s="85">
        <v>59724</v>
      </c>
      <c r="E36" s="86">
        <v>-11.1276450105652</v>
      </c>
      <c r="F36" s="86">
        <v>2.54871335296377</v>
      </c>
      <c r="G36" s="85">
        <v>165244</v>
      </c>
      <c r="H36" s="86">
        <v>83.000542653687305</v>
      </c>
      <c r="I36" s="85">
        <v>435275</v>
      </c>
      <c r="J36" s="86">
        <v>73.660566454017001</v>
      </c>
      <c r="K36" s="86">
        <v>2.6341349761564699</v>
      </c>
    </row>
    <row r="37" spans="1:11" ht="9" customHeight="1" x14ac:dyDescent="0.15">
      <c r="A37" s="37" t="s">
        <v>54</v>
      </c>
      <c r="B37" s="87">
        <v>22696</v>
      </c>
      <c r="C37" s="88">
        <v>-8.4580325091759807</v>
      </c>
      <c r="D37" s="87">
        <v>56905</v>
      </c>
      <c r="E37" s="88">
        <v>-11.1012169783318</v>
      </c>
      <c r="F37" s="88">
        <v>2.5072700035248499</v>
      </c>
      <c r="G37" s="87">
        <v>159541</v>
      </c>
      <c r="H37" s="88">
        <v>83.117360114777597</v>
      </c>
      <c r="I37" s="87">
        <v>414358</v>
      </c>
      <c r="J37" s="88">
        <v>75.846644825069205</v>
      </c>
      <c r="K37" s="88">
        <v>2.5971881836017099</v>
      </c>
    </row>
    <row r="38" spans="1:11" ht="9" customHeight="1" x14ac:dyDescent="0.15">
      <c r="A38" s="37" t="s">
        <v>144</v>
      </c>
      <c r="B38" s="87">
        <v>737</v>
      </c>
      <c r="C38" s="88">
        <v>-9.2364532019704502</v>
      </c>
      <c r="D38" s="87">
        <v>2819</v>
      </c>
      <c r="E38" s="88">
        <v>-11.657787527420901</v>
      </c>
      <c r="F38" s="88">
        <v>3.82496607869742</v>
      </c>
      <c r="G38" s="87">
        <v>5703</v>
      </c>
      <c r="H38" s="88">
        <v>79.791929382093301</v>
      </c>
      <c r="I38" s="87">
        <v>20917</v>
      </c>
      <c r="J38" s="88">
        <v>39.344480714143003</v>
      </c>
      <c r="K38" s="88">
        <v>3.66771874452043</v>
      </c>
    </row>
    <row r="39" spans="1:11" x14ac:dyDescent="0.15">
      <c r="B39" s="127"/>
      <c r="C39" s="128"/>
      <c r="D39" s="127"/>
      <c r="E39" s="128"/>
      <c r="F39" s="128"/>
      <c r="G39" s="127"/>
      <c r="H39" s="128"/>
      <c r="I39" s="127"/>
      <c r="J39" s="128"/>
      <c r="K39" s="128"/>
    </row>
    <row r="40" spans="1:11" x14ac:dyDescent="0.15">
      <c r="B40" s="127"/>
      <c r="C40" s="128"/>
      <c r="D40" s="127"/>
      <c r="E40" s="128"/>
      <c r="F40" s="128"/>
      <c r="G40" s="127"/>
      <c r="H40" s="128"/>
      <c r="I40" s="127"/>
      <c r="J40" s="128"/>
      <c r="K40" s="128"/>
    </row>
    <row r="41" spans="1:11" x14ac:dyDescent="0.15">
      <c r="B41" s="127"/>
      <c r="C41" s="128"/>
      <c r="D41" s="127"/>
      <c r="E41" s="128"/>
      <c r="F41" s="128"/>
      <c r="G41" s="127"/>
      <c r="H41" s="128"/>
      <c r="I41" s="127"/>
      <c r="J41" s="128"/>
      <c r="K41" s="128"/>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activeCell="C4" sqref="C4"/>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31" t="s">
        <v>113</v>
      </c>
      <c r="B1" s="332"/>
      <c r="C1" s="332"/>
      <c r="D1" s="332"/>
      <c r="E1" s="332"/>
      <c r="F1" s="332"/>
      <c r="G1" s="332"/>
      <c r="H1" s="332"/>
      <c r="I1" s="332"/>
      <c r="J1" s="332"/>
      <c r="K1" s="333"/>
    </row>
    <row r="2" spans="1:11" ht="9.9499999999999993" customHeight="1" x14ac:dyDescent="0.15">
      <c r="A2" s="309" t="s">
        <v>166</v>
      </c>
      <c r="B2" s="312" t="s">
        <v>473</v>
      </c>
      <c r="C2" s="290"/>
      <c r="D2" s="290"/>
      <c r="E2" s="290"/>
      <c r="F2" s="290"/>
      <c r="G2" s="313" t="s">
        <v>474</v>
      </c>
      <c r="H2" s="314"/>
      <c r="I2" s="314"/>
      <c r="J2" s="314"/>
      <c r="K2" s="314"/>
    </row>
    <row r="3" spans="1:11" ht="9.9499999999999993" customHeight="1" x14ac:dyDescent="0.15">
      <c r="A3" s="310"/>
      <c r="B3" s="289" t="s">
        <v>125</v>
      </c>
      <c r="C3" s="291"/>
      <c r="D3" s="318" t="s">
        <v>123</v>
      </c>
      <c r="E3" s="330"/>
      <c r="F3" s="316" t="s">
        <v>52</v>
      </c>
      <c r="G3" s="318" t="s">
        <v>125</v>
      </c>
      <c r="H3" s="330"/>
      <c r="I3" s="318" t="s">
        <v>123</v>
      </c>
      <c r="J3" s="330"/>
      <c r="K3" s="318" t="s">
        <v>52</v>
      </c>
    </row>
    <row r="4" spans="1:11" ht="45" customHeight="1" x14ac:dyDescent="0.15">
      <c r="A4" s="310"/>
      <c r="B4" s="59" t="s">
        <v>126</v>
      </c>
      <c r="C4" s="58" t="s">
        <v>142</v>
      </c>
      <c r="D4" s="58" t="s">
        <v>126</v>
      </c>
      <c r="E4" s="58" t="s">
        <v>142</v>
      </c>
      <c r="F4" s="317"/>
      <c r="G4" s="58" t="s">
        <v>126</v>
      </c>
      <c r="H4" s="58" t="s">
        <v>145</v>
      </c>
      <c r="I4" s="58" t="s">
        <v>126</v>
      </c>
      <c r="J4" s="58" t="s">
        <v>145</v>
      </c>
      <c r="K4" s="318"/>
    </row>
    <row r="5" spans="1:11" ht="9.9499999999999993" customHeight="1" x14ac:dyDescent="0.15">
      <c r="A5" s="311"/>
      <c r="B5" s="24" t="s">
        <v>127</v>
      </c>
      <c r="C5" s="60" t="s">
        <v>128</v>
      </c>
      <c r="D5" s="60" t="s">
        <v>127</v>
      </c>
      <c r="E5" s="60" t="s">
        <v>128</v>
      </c>
      <c r="F5" s="60" t="s">
        <v>129</v>
      </c>
      <c r="G5" s="60" t="s">
        <v>127</v>
      </c>
      <c r="H5" s="60" t="s">
        <v>128</v>
      </c>
      <c r="I5" s="60" t="s">
        <v>127</v>
      </c>
      <c r="J5" s="60" t="s">
        <v>128</v>
      </c>
      <c r="K5" s="61" t="s">
        <v>129</v>
      </c>
    </row>
    <row r="6" spans="1:11" ht="24" customHeight="1" x14ac:dyDescent="0.15">
      <c r="A6" s="31" t="s">
        <v>152</v>
      </c>
      <c r="B6" s="85">
        <v>31533</v>
      </c>
      <c r="C6" s="86">
        <v>-12.2596622054036</v>
      </c>
      <c r="D6" s="85">
        <v>85689</v>
      </c>
      <c r="E6" s="86">
        <v>-18.895819333099901</v>
      </c>
      <c r="F6" s="86">
        <v>2.7174388735610302</v>
      </c>
      <c r="G6" s="85">
        <v>211273</v>
      </c>
      <c r="H6" s="86">
        <v>56.462590071909403</v>
      </c>
      <c r="I6" s="85">
        <v>619143</v>
      </c>
      <c r="J6" s="86">
        <v>41.437578526556301</v>
      </c>
      <c r="K6" s="86">
        <v>2.9305353736634601</v>
      </c>
    </row>
    <row r="7" spans="1:11" ht="9" customHeight="1" x14ac:dyDescent="0.15">
      <c r="A7" s="37" t="s">
        <v>54</v>
      </c>
      <c r="B7" s="87">
        <v>30264</v>
      </c>
      <c r="C7" s="88">
        <v>-13.871022824292799</v>
      </c>
      <c r="D7" s="87">
        <v>81833</v>
      </c>
      <c r="E7" s="88">
        <v>-20.063884031922498</v>
      </c>
      <c r="F7" s="88">
        <v>2.7039717155696499</v>
      </c>
      <c r="G7" s="87">
        <v>202492</v>
      </c>
      <c r="H7" s="88">
        <v>54.491493095292597</v>
      </c>
      <c r="I7" s="87">
        <v>593523</v>
      </c>
      <c r="J7" s="88">
        <v>42.2606949051792</v>
      </c>
      <c r="K7" s="88">
        <v>2.9310935740671198</v>
      </c>
    </row>
    <row r="8" spans="1:11" ht="9" customHeight="1" x14ac:dyDescent="0.15">
      <c r="A8" s="37" t="s">
        <v>144</v>
      </c>
      <c r="B8" s="87">
        <v>1269</v>
      </c>
      <c r="C8" s="88">
        <v>58.4269662921348</v>
      </c>
      <c r="D8" s="87">
        <v>3856</v>
      </c>
      <c r="E8" s="88">
        <v>17.560975609756099</v>
      </c>
      <c r="F8" s="88">
        <v>3.0386130811662699</v>
      </c>
      <c r="G8" s="87">
        <v>8781</v>
      </c>
      <c r="H8" s="88">
        <v>121.68644281747</v>
      </c>
      <c r="I8" s="87">
        <v>25620</v>
      </c>
      <c r="J8" s="88">
        <v>24.720085678122899</v>
      </c>
      <c r="K8" s="88">
        <v>2.9176631363170502</v>
      </c>
    </row>
    <row r="9" spans="1:11" ht="24" customHeight="1" x14ac:dyDescent="0.15">
      <c r="A9" s="31" t="s">
        <v>153</v>
      </c>
      <c r="B9" s="85">
        <v>3101</v>
      </c>
      <c r="C9" s="86">
        <v>-11.1206649469762</v>
      </c>
      <c r="D9" s="85">
        <v>6265</v>
      </c>
      <c r="E9" s="86">
        <v>-14.3306440585259</v>
      </c>
      <c r="F9" s="86">
        <v>2.02031602708804</v>
      </c>
      <c r="G9" s="85">
        <v>19996</v>
      </c>
      <c r="H9" s="86">
        <v>25.539929683576101</v>
      </c>
      <c r="I9" s="85">
        <v>45982</v>
      </c>
      <c r="J9" s="86">
        <v>28.283673697131999</v>
      </c>
      <c r="K9" s="86">
        <v>2.2995599119824002</v>
      </c>
    </row>
    <row r="10" spans="1:11" ht="9" customHeight="1" x14ac:dyDescent="0.15">
      <c r="A10" s="37" t="s">
        <v>54</v>
      </c>
      <c r="B10" s="87">
        <v>2934</v>
      </c>
      <c r="C10" s="88">
        <v>-12.860112860112899</v>
      </c>
      <c r="D10" s="87">
        <v>5769</v>
      </c>
      <c r="E10" s="88">
        <v>-16.269956458635701</v>
      </c>
      <c r="F10" s="88">
        <v>1.96625766871166</v>
      </c>
      <c r="G10" s="87">
        <v>18550</v>
      </c>
      <c r="H10" s="88">
        <v>21.1151736745887</v>
      </c>
      <c r="I10" s="87">
        <v>39501</v>
      </c>
      <c r="J10" s="88">
        <v>17.8571428571429</v>
      </c>
      <c r="K10" s="88">
        <v>2.1294339622641498</v>
      </c>
    </row>
    <row r="11" spans="1:11" ht="9" customHeight="1" x14ac:dyDescent="0.15">
      <c r="A11" s="37" t="s">
        <v>144</v>
      </c>
      <c r="B11" s="87">
        <v>167</v>
      </c>
      <c r="C11" s="88">
        <v>36.885245901639301</v>
      </c>
      <c r="D11" s="87">
        <v>496</v>
      </c>
      <c r="E11" s="88">
        <v>17.257683215130001</v>
      </c>
      <c r="F11" s="88">
        <v>2.9700598802395199</v>
      </c>
      <c r="G11" s="87">
        <v>1446</v>
      </c>
      <c r="H11" s="88">
        <v>136.274509803922</v>
      </c>
      <c r="I11" s="87">
        <v>6481</v>
      </c>
      <c r="J11" s="88">
        <v>178.39347079037799</v>
      </c>
      <c r="K11" s="88">
        <v>4.4820193637620998</v>
      </c>
    </row>
    <row r="12" spans="1:11" ht="24" customHeight="1" x14ac:dyDescent="0.15">
      <c r="A12" s="31" t="s">
        <v>154</v>
      </c>
      <c r="B12" s="85">
        <v>8660</v>
      </c>
      <c r="C12" s="86">
        <v>3.42768422309805</v>
      </c>
      <c r="D12" s="85">
        <v>32370</v>
      </c>
      <c r="E12" s="86">
        <v>-1.7960075238153099</v>
      </c>
      <c r="F12" s="86">
        <v>3.7378752886836</v>
      </c>
      <c r="G12" s="85">
        <v>65836</v>
      </c>
      <c r="H12" s="86">
        <v>92.728337236534003</v>
      </c>
      <c r="I12" s="85">
        <v>267462</v>
      </c>
      <c r="J12" s="86">
        <v>53.265447627343001</v>
      </c>
      <c r="K12" s="86">
        <v>4.0625493650890103</v>
      </c>
    </row>
    <row r="13" spans="1:11" ht="9" customHeight="1" x14ac:dyDescent="0.15">
      <c r="A13" s="37" t="s">
        <v>54</v>
      </c>
      <c r="B13" s="87">
        <v>8474</v>
      </c>
      <c r="C13" s="88">
        <v>2.5907990314770002</v>
      </c>
      <c r="D13" s="87">
        <v>31800</v>
      </c>
      <c r="E13" s="88">
        <v>-2.6212640862322401</v>
      </c>
      <c r="F13" s="88">
        <v>3.7526551805522801</v>
      </c>
      <c r="G13" s="87">
        <v>64500</v>
      </c>
      <c r="H13" s="88">
        <v>92.010002381519399</v>
      </c>
      <c r="I13" s="87">
        <v>261760</v>
      </c>
      <c r="J13" s="88">
        <v>52.278121654954198</v>
      </c>
      <c r="K13" s="88">
        <v>4.0582945736434102</v>
      </c>
    </row>
    <row r="14" spans="1:11" ht="9" customHeight="1" x14ac:dyDescent="0.15">
      <c r="A14" s="37" t="s">
        <v>144</v>
      </c>
      <c r="B14" s="87">
        <v>186</v>
      </c>
      <c r="C14" s="88">
        <v>64.601769911504405</v>
      </c>
      <c r="D14" s="87">
        <v>570</v>
      </c>
      <c r="E14" s="88">
        <v>86.274509803921603</v>
      </c>
      <c r="F14" s="88">
        <v>3.0645161290322598</v>
      </c>
      <c r="G14" s="87">
        <v>1336</v>
      </c>
      <c r="H14" s="88">
        <v>135.21126760563399</v>
      </c>
      <c r="I14" s="87">
        <v>5702</v>
      </c>
      <c r="J14" s="88">
        <v>118.216609261385</v>
      </c>
      <c r="K14" s="88">
        <v>4.2679640718562899</v>
      </c>
    </row>
    <row r="15" spans="1:11" ht="24" customHeight="1" x14ac:dyDescent="0.15">
      <c r="A15" s="31" t="s">
        <v>155</v>
      </c>
      <c r="B15" s="85">
        <v>13812</v>
      </c>
      <c r="C15" s="86">
        <v>-9.0657712818487095</v>
      </c>
      <c r="D15" s="85">
        <v>33561</v>
      </c>
      <c r="E15" s="86">
        <v>-12.3825187969925</v>
      </c>
      <c r="F15" s="86">
        <v>2.4298436142484801</v>
      </c>
      <c r="G15" s="85">
        <v>94186</v>
      </c>
      <c r="H15" s="86">
        <v>61.781579580198603</v>
      </c>
      <c r="I15" s="85">
        <v>246233</v>
      </c>
      <c r="J15" s="86">
        <v>52.214604956511501</v>
      </c>
      <c r="K15" s="86">
        <v>2.6143269700380101</v>
      </c>
    </row>
    <row r="16" spans="1:11" ht="9" customHeight="1" x14ac:dyDescent="0.15">
      <c r="A16" s="37" t="s">
        <v>54</v>
      </c>
      <c r="B16" s="87">
        <v>13130</v>
      </c>
      <c r="C16" s="88">
        <v>-10.0500102760841</v>
      </c>
      <c r="D16" s="87">
        <v>30890</v>
      </c>
      <c r="E16" s="88">
        <v>-13.7391790002793</v>
      </c>
      <c r="F16" s="88">
        <v>2.35262757044935</v>
      </c>
      <c r="G16" s="87">
        <v>89669</v>
      </c>
      <c r="H16" s="88">
        <v>61.842793971663198</v>
      </c>
      <c r="I16" s="87">
        <v>225468</v>
      </c>
      <c r="J16" s="88">
        <v>52.716780232731402</v>
      </c>
      <c r="K16" s="88">
        <v>2.5144475794310202</v>
      </c>
    </row>
    <row r="17" spans="1:11" ht="9" customHeight="1" x14ac:dyDescent="0.15">
      <c r="A17" s="37" t="s">
        <v>144</v>
      </c>
      <c r="B17" s="87">
        <v>682</v>
      </c>
      <c r="C17" s="88">
        <v>15.2027027027027</v>
      </c>
      <c r="D17" s="87">
        <v>2671</v>
      </c>
      <c r="E17" s="88">
        <v>7.0970328789093902</v>
      </c>
      <c r="F17" s="88">
        <v>3.9164222873900298</v>
      </c>
      <c r="G17" s="87">
        <v>4517</v>
      </c>
      <c r="H17" s="88">
        <v>60.575897618201203</v>
      </c>
      <c r="I17" s="87">
        <v>20765</v>
      </c>
      <c r="J17" s="88">
        <v>46.967230518791098</v>
      </c>
      <c r="K17" s="88">
        <v>4.59707770644233</v>
      </c>
    </row>
    <row r="18" spans="1:11" ht="24" customHeight="1" x14ac:dyDescent="0.15">
      <c r="A18" s="31" t="s">
        <v>156</v>
      </c>
      <c r="B18" s="85">
        <v>14168</v>
      </c>
      <c r="C18" s="86">
        <v>-10.3234381922907</v>
      </c>
      <c r="D18" s="85">
        <v>45686</v>
      </c>
      <c r="E18" s="86">
        <v>-10.3035300585071</v>
      </c>
      <c r="F18" s="86">
        <v>3.2245906267645399</v>
      </c>
      <c r="G18" s="85">
        <v>93271</v>
      </c>
      <c r="H18" s="86">
        <v>57.268113376161303</v>
      </c>
      <c r="I18" s="85">
        <v>342577</v>
      </c>
      <c r="J18" s="86">
        <v>25.822529107136301</v>
      </c>
      <c r="K18" s="86">
        <v>3.67292084356338</v>
      </c>
    </row>
    <row r="19" spans="1:11" ht="9" customHeight="1" x14ac:dyDescent="0.15">
      <c r="A19" s="37" t="s">
        <v>54</v>
      </c>
      <c r="B19" s="87">
        <v>13806</v>
      </c>
      <c r="C19" s="88">
        <v>-10.478537154713999</v>
      </c>
      <c r="D19" s="87">
        <v>44906</v>
      </c>
      <c r="E19" s="88">
        <v>-10.270551092994401</v>
      </c>
      <c r="F19" s="88">
        <v>3.2526437780675099</v>
      </c>
      <c r="G19" s="87">
        <v>90358</v>
      </c>
      <c r="H19" s="88">
        <v>56.770824296892599</v>
      </c>
      <c r="I19" s="87">
        <v>335395</v>
      </c>
      <c r="J19" s="88">
        <v>25.298868781661401</v>
      </c>
      <c r="K19" s="88">
        <v>3.7118462117355402</v>
      </c>
    </row>
    <row r="20" spans="1:11" ht="9" customHeight="1" x14ac:dyDescent="0.15">
      <c r="A20" s="37" t="s">
        <v>144</v>
      </c>
      <c r="B20" s="87">
        <v>362</v>
      </c>
      <c r="C20" s="88">
        <v>-3.9787798408488002</v>
      </c>
      <c r="D20" s="87">
        <v>780</v>
      </c>
      <c r="E20" s="88">
        <v>-12.1621621621622</v>
      </c>
      <c r="F20" s="88">
        <v>2.15469613259669</v>
      </c>
      <c r="G20" s="87">
        <v>2913</v>
      </c>
      <c r="H20" s="88">
        <v>74.431137724550894</v>
      </c>
      <c r="I20" s="87">
        <v>7182</v>
      </c>
      <c r="J20" s="88">
        <v>56.334349151066597</v>
      </c>
      <c r="K20" s="88">
        <v>2.4654994850669398</v>
      </c>
    </row>
    <row r="21" spans="1:11" ht="24" customHeight="1" x14ac:dyDescent="0.15">
      <c r="A21" s="31" t="s">
        <v>157</v>
      </c>
      <c r="B21" s="85">
        <v>5747</v>
      </c>
      <c r="C21" s="86">
        <v>-13.2135306553911</v>
      </c>
      <c r="D21" s="85">
        <v>18585</v>
      </c>
      <c r="E21" s="86">
        <v>5.5426202510079996</v>
      </c>
      <c r="F21" s="86">
        <v>3.2338611449451902</v>
      </c>
      <c r="G21" s="85">
        <v>40149</v>
      </c>
      <c r="H21" s="86">
        <v>63.001908164508102</v>
      </c>
      <c r="I21" s="85">
        <v>135899</v>
      </c>
      <c r="J21" s="86">
        <v>44.6057097862288</v>
      </c>
      <c r="K21" s="86">
        <v>3.3848663727614601</v>
      </c>
    </row>
    <row r="22" spans="1:11" ht="9" customHeight="1" x14ac:dyDescent="0.15">
      <c r="A22" s="37" t="s">
        <v>54</v>
      </c>
      <c r="B22" s="87">
        <v>5492</v>
      </c>
      <c r="C22" s="88">
        <v>-13.783359497645201</v>
      </c>
      <c r="D22" s="87">
        <v>17273</v>
      </c>
      <c r="E22" s="88">
        <v>5.3552912473315102</v>
      </c>
      <c r="F22" s="88">
        <v>3.1451201747997102</v>
      </c>
      <c r="G22" s="87">
        <v>39026</v>
      </c>
      <c r="H22" s="88">
        <v>63.665338645418302</v>
      </c>
      <c r="I22" s="87">
        <v>130095</v>
      </c>
      <c r="J22" s="88">
        <v>45.469691717637097</v>
      </c>
      <c r="K22" s="88">
        <v>3.33354686619177</v>
      </c>
    </row>
    <row r="23" spans="1:11" ht="9" customHeight="1" x14ac:dyDescent="0.15">
      <c r="A23" s="37" t="s">
        <v>144</v>
      </c>
      <c r="B23" s="87">
        <v>255</v>
      </c>
      <c r="C23" s="88">
        <v>1.19047619047619</v>
      </c>
      <c r="D23" s="87">
        <v>1312</v>
      </c>
      <c r="E23" s="88">
        <v>8.0724876441515701</v>
      </c>
      <c r="F23" s="88">
        <v>5.1450980392156902</v>
      </c>
      <c r="G23" s="87">
        <v>1123</v>
      </c>
      <c r="H23" s="88">
        <v>42.875318066157803</v>
      </c>
      <c r="I23" s="87">
        <v>5804</v>
      </c>
      <c r="J23" s="88">
        <v>27.616534740545301</v>
      </c>
      <c r="K23" s="88">
        <v>5.16829919857524</v>
      </c>
    </row>
    <row r="24" spans="1:11" ht="24" customHeight="1" x14ac:dyDescent="0.15">
      <c r="A24" s="31" t="s">
        <v>158</v>
      </c>
      <c r="B24" s="85">
        <v>15160</v>
      </c>
      <c r="C24" s="86">
        <v>-6.2171357871945503</v>
      </c>
      <c r="D24" s="85">
        <v>40713</v>
      </c>
      <c r="E24" s="86">
        <v>-8.3989560365387206</v>
      </c>
      <c r="F24" s="86">
        <v>2.6855540897097598</v>
      </c>
      <c r="G24" s="85">
        <v>96607</v>
      </c>
      <c r="H24" s="86">
        <v>59.225685230662698</v>
      </c>
      <c r="I24" s="85">
        <v>282495</v>
      </c>
      <c r="J24" s="86">
        <v>45.481746223845001</v>
      </c>
      <c r="K24" s="86">
        <v>2.9241669858291801</v>
      </c>
    </row>
    <row r="25" spans="1:11" ht="9" customHeight="1" x14ac:dyDescent="0.15">
      <c r="A25" s="37" t="s">
        <v>54</v>
      </c>
      <c r="B25" s="87">
        <v>14782</v>
      </c>
      <c r="C25" s="88">
        <v>-7.1599045346062002</v>
      </c>
      <c r="D25" s="87">
        <v>39299</v>
      </c>
      <c r="E25" s="88">
        <v>-9.6823864681007592</v>
      </c>
      <c r="F25" s="88">
        <v>2.6585712352861601</v>
      </c>
      <c r="G25" s="87">
        <v>94304</v>
      </c>
      <c r="H25" s="88">
        <v>58.656774171839999</v>
      </c>
      <c r="I25" s="87">
        <v>275482</v>
      </c>
      <c r="J25" s="88">
        <v>46.553246725610997</v>
      </c>
      <c r="K25" s="88">
        <v>2.9212122497455</v>
      </c>
    </row>
    <row r="26" spans="1:11" ht="9" customHeight="1" x14ac:dyDescent="0.15">
      <c r="A26" s="37" t="s">
        <v>144</v>
      </c>
      <c r="B26" s="87">
        <v>378</v>
      </c>
      <c r="C26" s="88">
        <v>55.5555555555555</v>
      </c>
      <c r="D26" s="87">
        <v>1414</v>
      </c>
      <c r="E26" s="88">
        <v>51.391862955032103</v>
      </c>
      <c r="F26" s="88">
        <v>3.74074074074074</v>
      </c>
      <c r="G26" s="87">
        <v>2303</v>
      </c>
      <c r="H26" s="88">
        <v>86.628849270664503</v>
      </c>
      <c r="I26" s="87">
        <v>7013</v>
      </c>
      <c r="J26" s="88">
        <v>13.021756647864599</v>
      </c>
      <c r="K26" s="88">
        <v>3.0451584889274899</v>
      </c>
    </row>
    <row r="27" spans="1:11" ht="24" customHeight="1" x14ac:dyDescent="0.15">
      <c r="A27" s="31" t="s">
        <v>159</v>
      </c>
      <c r="B27" s="85">
        <v>9221</v>
      </c>
      <c r="C27" s="86">
        <v>0.53423462712603997</v>
      </c>
      <c r="D27" s="85">
        <v>29510</v>
      </c>
      <c r="E27" s="86">
        <v>-3.0520056506455502</v>
      </c>
      <c r="F27" s="86">
        <v>3.20030365470123</v>
      </c>
      <c r="G27" s="85">
        <v>63955</v>
      </c>
      <c r="H27" s="86">
        <v>62.540981523368998</v>
      </c>
      <c r="I27" s="85">
        <v>234630</v>
      </c>
      <c r="J27" s="86">
        <v>25.652010924864801</v>
      </c>
      <c r="K27" s="86">
        <v>3.6686732859041502</v>
      </c>
    </row>
    <row r="28" spans="1:11" ht="9" customHeight="1" x14ac:dyDescent="0.15">
      <c r="A28" s="37" t="s">
        <v>54</v>
      </c>
      <c r="B28" s="87">
        <v>8812</v>
      </c>
      <c r="C28" s="88">
        <v>-0.799279522683776</v>
      </c>
      <c r="D28" s="87">
        <v>28554</v>
      </c>
      <c r="E28" s="88">
        <v>-3.8585858585858501</v>
      </c>
      <c r="F28" s="88">
        <v>3.2403540626418499</v>
      </c>
      <c r="G28" s="87">
        <v>60033</v>
      </c>
      <c r="H28" s="88">
        <v>60.181973424409001</v>
      </c>
      <c r="I28" s="87">
        <v>225251</v>
      </c>
      <c r="J28" s="88">
        <v>24.432254464902201</v>
      </c>
      <c r="K28" s="88">
        <v>3.7521196675162001</v>
      </c>
    </row>
    <row r="29" spans="1:11" ht="9" customHeight="1" x14ac:dyDescent="0.15">
      <c r="A29" s="37" t="s">
        <v>144</v>
      </c>
      <c r="B29" s="87">
        <v>409</v>
      </c>
      <c r="C29" s="88">
        <v>41.522491349481001</v>
      </c>
      <c r="D29" s="87">
        <v>956</v>
      </c>
      <c r="E29" s="88">
        <v>29.364005412719901</v>
      </c>
      <c r="F29" s="88">
        <v>2.33740831295844</v>
      </c>
      <c r="G29" s="87">
        <v>3922</v>
      </c>
      <c r="H29" s="88">
        <v>109.844836811129</v>
      </c>
      <c r="I29" s="87">
        <v>9379</v>
      </c>
      <c r="J29" s="88">
        <v>64.342036096022397</v>
      </c>
      <c r="K29" s="88">
        <v>2.3913819479857201</v>
      </c>
    </row>
    <row r="30" spans="1:11" ht="24" customHeight="1" x14ac:dyDescent="0.15">
      <c r="A30" s="31" t="s">
        <v>160</v>
      </c>
      <c r="B30" s="85">
        <v>10770</v>
      </c>
      <c r="C30" s="86">
        <v>-1.7066715341790699</v>
      </c>
      <c r="D30" s="85">
        <v>30081</v>
      </c>
      <c r="E30" s="86">
        <v>-5.0833017796289299</v>
      </c>
      <c r="F30" s="86">
        <v>2.7930362116991598</v>
      </c>
      <c r="G30" s="85">
        <v>73357</v>
      </c>
      <c r="H30" s="86">
        <v>56.451544105101497</v>
      </c>
      <c r="I30" s="85">
        <v>233313</v>
      </c>
      <c r="J30" s="86">
        <v>33.510918329976199</v>
      </c>
      <c r="K30" s="86">
        <v>3.1805144703300301</v>
      </c>
    </row>
    <row r="31" spans="1:11" ht="9" customHeight="1" x14ac:dyDescent="0.15">
      <c r="A31" s="37" t="s">
        <v>54</v>
      </c>
      <c r="B31" s="87">
        <v>10166</v>
      </c>
      <c r="C31" s="88">
        <v>-3.2362459546925599</v>
      </c>
      <c r="D31" s="87">
        <v>28518</v>
      </c>
      <c r="E31" s="88">
        <v>-7.49318801089919</v>
      </c>
      <c r="F31" s="88">
        <v>2.80523313004131</v>
      </c>
      <c r="G31" s="87">
        <v>68268</v>
      </c>
      <c r="H31" s="88">
        <v>53.5009218869452</v>
      </c>
      <c r="I31" s="87">
        <v>220292</v>
      </c>
      <c r="J31" s="88">
        <v>31.7023884255523</v>
      </c>
      <c r="K31" s="88">
        <v>3.2268705689342001</v>
      </c>
    </row>
    <row r="32" spans="1:11" ht="9" customHeight="1" x14ac:dyDescent="0.15">
      <c r="A32" s="37" t="s">
        <v>144</v>
      </c>
      <c r="B32" s="87">
        <v>604</v>
      </c>
      <c r="C32" s="88">
        <v>33.924611973392501</v>
      </c>
      <c r="D32" s="87">
        <v>1563</v>
      </c>
      <c r="E32" s="88">
        <v>80.9027777777778</v>
      </c>
      <c r="F32" s="88">
        <v>2.5877483443708602</v>
      </c>
      <c r="G32" s="87">
        <v>5089</v>
      </c>
      <c r="H32" s="88">
        <v>110.811930405965</v>
      </c>
      <c r="I32" s="87">
        <v>13021</v>
      </c>
      <c r="J32" s="88">
        <v>73.914785628422607</v>
      </c>
      <c r="K32" s="88">
        <v>2.55865592454313</v>
      </c>
    </row>
    <row r="33" spans="1:21" ht="24" customHeight="1" x14ac:dyDescent="0.15">
      <c r="A33" s="31" t="s">
        <v>161</v>
      </c>
      <c r="B33" s="85">
        <v>6230</v>
      </c>
      <c r="C33" s="86">
        <v>1.60539412425749E-2</v>
      </c>
      <c r="D33" s="85">
        <v>11772</v>
      </c>
      <c r="E33" s="86">
        <v>-14.6152172336259</v>
      </c>
      <c r="F33" s="86">
        <v>1.88956661316212</v>
      </c>
      <c r="G33" s="85">
        <v>40297</v>
      </c>
      <c r="H33" s="86">
        <v>68.740839998325001</v>
      </c>
      <c r="I33" s="85">
        <v>92358</v>
      </c>
      <c r="J33" s="86">
        <v>43.3195741907452</v>
      </c>
      <c r="K33" s="86">
        <v>2.2919324019157798</v>
      </c>
    </row>
    <row r="34" spans="1:21" ht="9" customHeight="1" x14ac:dyDescent="0.15">
      <c r="A34" s="37" t="s">
        <v>54</v>
      </c>
      <c r="B34" s="87">
        <v>6099</v>
      </c>
      <c r="C34" s="88">
        <v>0.71003963011888505</v>
      </c>
      <c r="D34" s="87">
        <v>11345</v>
      </c>
      <c r="E34" s="88">
        <v>-13.6737178511642</v>
      </c>
      <c r="F34" s="88">
        <v>1.86014100672241</v>
      </c>
      <c r="G34" s="87">
        <v>38961</v>
      </c>
      <c r="H34" s="88">
        <v>69.329392846277599</v>
      </c>
      <c r="I34" s="87">
        <v>87809</v>
      </c>
      <c r="J34" s="88">
        <v>49.541034418161097</v>
      </c>
      <c r="K34" s="88">
        <v>2.2537665870999199</v>
      </c>
    </row>
    <row r="35" spans="1:21" ht="9" customHeight="1" x14ac:dyDescent="0.15">
      <c r="A35" s="37" t="s">
        <v>144</v>
      </c>
      <c r="B35" s="87">
        <v>131</v>
      </c>
      <c r="C35" s="88">
        <v>-24.2774566473989</v>
      </c>
      <c r="D35" s="87">
        <v>427</v>
      </c>
      <c r="E35" s="88">
        <v>-33.798449612403097</v>
      </c>
      <c r="F35" s="88">
        <v>3.2595419847328202</v>
      </c>
      <c r="G35" s="87">
        <v>1336</v>
      </c>
      <c r="H35" s="88">
        <v>53.211009174311897</v>
      </c>
      <c r="I35" s="87">
        <v>4549</v>
      </c>
      <c r="J35" s="88">
        <v>-20.513716582212101</v>
      </c>
      <c r="K35" s="88">
        <v>3.4049401197604801</v>
      </c>
    </row>
    <row r="36" spans="1:21" ht="24" customHeight="1" x14ac:dyDescent="0.15">
      <c r="A36" s="31" t="s">
        <v>162</v>
      </c>
      <c r="B36" s="85">
        <v>5352</v>
      </c>
      <c r="C36" s="86">
        <v>10.555670316050399</v>
      </c>
      <c r="D36" s="85">
        <v>11906</v>
      </c>
      <c r="E36" s="86">
        <v>13.791455605466901</v>
      </c>
      <c r="F36" s="86">
        <v>2.2245889387145001</v>
      </c>
      <c r="G36" s="85">
        <v>35645</v>
      </c>
      <c r="H36" s="86">
        <v>62.562138003374798</v>
      </c>
      <c r="I36" s="85">
        <v>83668</v>
      </c>
      <c r="J36" s="86">
        <v>54.181255297976598</v>
      </c>
      <c r="K36" s="86">
        <v>2.3472576798990001</v>
      </c>
    </row>
    <row r="37" spans="1:21" ht="9" customHeight="1" x14ac:dyDescent="0.15">
      <c r="A37" s="37" t="s">
        <v>54</v>
      </c>
      <c r="B37" s="87">
        <v>5049</v>
      </c>
      <c r="C37" s="88">
        <v>8.7209302325581497</v>
      </c>
      <c r="D37" s="87">
        <v>11177</v>
      </c>
      <c r="E37" s="88">
        <v>14.4480851935286</v>
      </c>
      <c r="F37" s="88">
        <v>2.2137056842939198</v>
      </c>
      <c r="G37" s="87">
        <v>33919</v>
      </c>
      <c r="H37" s="88">
        <v>61.750119217930397</v>
      </c>
      <c r="I37" s="87">
        <v>79340</v>
      </c>
      <c r="J37" s="88">
        <v>55.431482025663598</v>
      </c>
      <c r="K37" s="88">
        <v>2.3391019782422799</v>
      </c>
    </row>
    <row r="38" spans="1:21" ht="9" customHeight="1" x14ac:dyDescent="0.15">
      <c r="A38" s="37" t="s">
        <v>144</v>
      </c>
      <c r="B38" s="87">
        <v>303</v>
      </c>
      <c r="C38" s="88">
        <v>53.807106598984802</v>
      </c>
      <c r="D38" s="87">
        <v>729</v>
      </c>
      <c r="E38" s="88">
        <v>4.5911047345767599</v>
      </c>
      <c r="F38" s="88">
        <v>2.4059405940594099</v>
      </c>
      <c r="G38" s="87">
        <v>1726</v>
      </c>
      <c r="H38" s="88">
        <v>80.355276907000999</v>
      </c>
      <c r="I38" s="87">
        <v>4328</v>
      </c>
      <c r="J38" s="88">
        <v>34.368208630860003</v>
      </c>
      <c r="K38" s="88">
        <v>2.5075318655851699</v>
      </c>
    </row>
    <row r="39" spans="1:21" s="2" customFormat="1" ht="24" customHeight="1" x14ac:dyDescent="0.15">
      <c r="A39" s="31" t="s">
        <v>173</v>
      </c>
      <c r="B39" s="85">
        <v>350023</v>
      </c>
      <c r="C39" s="86">
        <v>-6.5144465751814797</v>
      </c>
      <c r="D39" s="85">
        <v>862608</v>
      </c>
      <c r="E39" s="86">
        <v>-9.3609724113582509</v>
      </c>
      <c r="F39" s="86">
        <v>2.4644323373035499</v>
      </c>
      <c r="G39" s="85">
        <v>2333231</v>
      </c>
      <c r="H39" s="86">
        <v>59.562255944524601</v>
      </c>
      <c r="I39" s="85">
        <v>6209968</v>
      </c>
      <c r="J39" s="86">
        <v>41.188678383038003</v>
      </c>
      <c r="K39" s="86">
        <v>2.6615315843137699</v>
      </c>
      <c r="L39" s="19"/>
      <c r="M39" s="19"/>
      <c r="N39" s="19"/>
      <c r="O39" s="19"/>
      <c r="P39" s="19"/>
      <c r="Q39" s="19"/>
      <c r="R39" s="19"/>
      <c r="S39" s="19"/>
      <c r="T39" s="19"/>
      <c r="U39" s="19"/>
    </row>
    <row r="40" spans="1:21" s="2" customFormat="1" ht="9" customHeight="1" x14ac:dyDescent="0.15">
      <c r="A40" s="39" t="s">
        <v>54</v>
      </c>
      <c r="B40" s="85">
        <v>330445</v>
      </c>
      <c r="C40" s="86">
        <v>-8.0081066559765794</v>
      </c>
      <c r="D40" s="85">
        <v>816630</v>
      </c>
      <c r="E40" s="86">
        <v>-10.634400224117099</v>
      </c>
      <c r="F40" s="86">
        <v>2.4713038478415501</v>
      </c>
      <c r="G40" s="85">
        <v>2195773</v>
      </c>
      <c r="H40" s="86">
        <v>57.410078440762298</v>
      </c>
      <c r="I40" s="85">
        <v>5873793</v>
      </c>
      <c r="J40" s="86">
        <v>39.8876191759962</v>
      </c>
      <c r="K40" s="86">
        <v>2.6750456445178998</v>
      </c>
    </row>
    <row r="41" spans="1:21" s="2" customFormat="1" ht="9" customHeight="1" x14ac:dyDescent="0.15">
      <c r="A41" s="39" t="s">
        <v>144</v>
      </c>
      <c r="B41" s="85">
        <v>19578</v>
      </c>
      <c r="C41" s="86">
        <v>28.777215023350699</v>
      </c>
      <c r="D41" s="85">
        <v>45978</v>
      </c>
      <c r="E41" s="86">
        <v>21.3524070945946</v>
      </c>
      <c r="F41" s="86">
        <v>2.3484523444682801</v>
      </c>
      <c r="G41" s="85">
        <v>137458</v>
      </c>
      <c r="H41" s="86">
        <v>104.14958712053701</v>
      </c>
      <c r="I41" s="85">
        <v>336175</v>
      </c>
      <c r="J41" s="86">
        <v>68.584825234441595</v>
      </c>
      <c r="K41" s="86">
        <v>2.4456561276899098</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activeCell="C4" sqref="C4"/>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34" t="s">
        <v>196</v>
      </c>
      <c r="B1" s="335"/>
      <c r="C1" s="335"/>
      <c r="D1" s="335"/>
      <c r="E1" s="335"/>
      <c r="F1" s="335"/>
      <c r="G1" s="335"/>
      <c r="H1" s="335"/>
      <c r="I1" s="335"/>
      <c r="J1" s="335"/>
      <c r="K1" s="336"/>
    </row>
    <row r="2" spans="1:11" ht="9.9499999999999993" customHeight="1" x14ac:dyDescent="0.15">
      <c r="A2" s="322" t="s">
        <v>201</v>
      </c>
      <c r="B2" s="300" t="s">
        <v>473</v>
      </c>
      <c r="C2" s="301"/>
      <c r="D2" s="301"/>
      <c r="E2" s="301"/>
      <c r="F2" s="301"/>
      <c r="G2" s="302" t="s">
        <v>474</v>
      </c>
      <c r="H2" s="303"/>
      <c r="I2" s="303"/>
      <c r="J2" s="303"/>
      <c r="K2" s="303"/>
    </row>
    <row r="3" spans="1:11" ht="9.9499999999999993" customHeight="1" x14ac:dyDescent="0.15">
      <c r="A3" s="323"/>
      <c r="B3" s="304" t="s">
        <v>125</v>
      </c>
      <c r="C3" s="305"/>
      <c r="D3" s="326" t="s">
        <v>123</v>
      </c>
      <c r="E3" s="337"/>
      <c r="F3" s="306" t="s">
        <v>52</v>
      </c>
      <c r="G3" s="326" t="s">
        <v>125</v>
      </c>
      <c r="H3" s="337"/>
      <c r="I3" s="326" t="s">
        <v>123</v>
      </c>
      <c r="J3" s="337"/>
      <c r="K3" s="326" t="s">
        <v>52</v>
      </c>
    </row>
    <row r="4" spans="1:11" ht="45" customHeight="1" x14ac:dyDescent="0.15">
      <c r="A4" s="323"/>
      <c r="B4" s="180" t="s">
        <v>126</v>
      </c>
      <c r="C4" s="174" t="s">
        <v>142</v>
      </c>
      <c r="D4" s="174" t="s">
        <v>126</v>
      </c>
      <c r="E4" s="174" t="s">
        <v>142</v>
      </c>
      <c r="F4" s="307"/>
      <c r="G4" s="174" t="s">
        <v>126</v>
      </c>
      <c r="H4" s="174" t="s">
        <v>145</v>
      </c>
      <c r="I4" s="174" t="s">
        <v>126</v>
      </c>
      <c r="J4" s="174" t="s">
        <v>145</v>
      </c>
      <c r="K4" s="326"/>
    </row>
    <row r="5" spans="1:11" ht="9.9499999999999993" customHeight="1" x14ac:dyDescent="0.15">
      <c r="A5" s="324"/>
      <c r="B5" s="181" t="s">
        <v>127</v>
      </c>
      <c r="C5" s="176" t="s">
        <v>128</v>
      </c>
      <c r="D5" s="176" t="s">
        <v>127</v>
      </c>
      <c r="E5" s="176" t="s">
        <v>128</v>
      </c>
      <c r="F5" s="176" t="s">
        <v>129</v>
      </c>
      <c r="G5" s="176" t="s">
        <v>127</v>
      </c>
      <c r="H5" s="176" t="s">
        <v>128</v>
      </c>
      <c r="I5" s="176" t="s">
        <v>127</v>
      </c>
      <c r="J5" s="176" t="s">
        <v>128</v>
      </c>
      <c r="K5" s="177" t="s">
        <v>129</v>
      </c>
    </row>
    <row r="6" spans="1:11" s="156" customFormat="1" ht="15.95" customHeight="1" x14ac:dyDescent="0.15">
      <c r="A6" s="157" t="s">
        <v>106</v>
      </c>
      <c r="B6" s="144"/>
      <c r="C6" s="160"/>
      <c r="D6" s="144"/>
      <c r="E6" s="160"/>
      <c r="F6" s="160"/>
      <c r="G6" s="144"/>
      <c r="H6" s="160"/>
      <c r="I6" s="144"/>
      <c r="J6" s="160"/>
      <c r="K6" s="155"/>
    </row>
    <row r="7" spans="1:11" s="156" customFormat="1" ht="12.95" customHeight="1" x14ac:dyDescent="0.15">
      <c r="A7" s="157" t="s">
        <v>197</v>
      </c>
      <c r="B7" s="154">
        <v>46484</v>
      </c>
      <c r="C7" s="155">
        <v>-15.8493093647604</v>
      </c>
      <c r="D7" s="154">
        <v>80598</v>
      </c>
      <c r="E7" s="155">
        <v>-20.030559799972199</v>
      </c>
      <c r="F7" s="155">
        <v>1.7338869288357299</v>
      </c>
      <c r="G7" s="154">
        <v>314217</v>
      </c>
      <c r="H7" s="155">
        <v>33.3728081903961</v>
      </c>
      <c r="I7" s="154">
        <v>524003</v>
      </c>
      <c r="J7" s="155">
        <v>19.0896963002861</v>
      </c>
      <c r="K7" s="155">
        <v>1.6676468809771601</v>
      </c>
    </row>
    <row r="8" spans="1:11" s="145" customFormat="1" x14ac:dyDescent="0.15">
      <c r="A8" s="178" t="s">
        <v>54</v>
      </c>
      <c r="B8" s="144">
        <v>43349</v>
      </c>
      <c r="C8" s="160">
        <v>-19.472051420185402</v>
      </c>
      <c r="D8" s="144">
        <v>75097</v>
      </c>
      <c r="E8" s="160">
        <v>-23.5459404428608</v>
      </c>
      <c r="F8" s="160">
        <v>1.7323813698124499</v>
      </c>
      <c r="G8" s="144">
        <v>293549</v>
      </c>
      <c r="H8" s="160">
        <v>28.3644679995103</v>
      </c>
      <c r="I8" s="144">
        <v>488285</v>
      </c>
      <c r="J8" s="160">
        <v>14.3789777957887</v>
      </c>
      <c r="K8" s="160">
        <v>1.6633849885368399</v>
      </c>
    </row>
    <row r="9" spans="1:11" s="145" customFormat="1" x14ac:dyDescent="0.15">
      <c r="A9" s="178" t="s">
        <v>144</v>
      </c>
      <c r="B9" s="144">
        <v>3135</v>
      </c>
      <c r="C9" s="160">
        <v>122.65625</v>
      </c>
      <c r="D9" s="144">
        <v>5501</v>
      </c>
      <c r="E9" s="160">
        <v>114.798906677079</v>
      </c>
      <c r="F9" s="160">
        <v>1.75470494417863</v>
      </c>
      <c r="G9" s="144">
        <v>20668</v>
      </c>
      <c r="H9" s="160">
        <v>199.146041395282</v>
      </c>
      <c r="I9" s="144">
        <v>35718</v>
      </c>
      <c r="J9" s="160">
        <v>172.531664886312</v>
      </c>
      <c r="K9" s="160">
        <v>1.7281788271724401</v>
      </c>
    </row>
    <row r="10" spans="1:11" s="145" customFormat="1" ht="9" customHeight="1" x14ac:dyDescent="0.15">
      <c r="A10" s="178" t="s">
        <v>193</v>
      </c>
      <c r="B10" s="182"/>
      <c r="C10" s="182"/>
      <c r="D10" s="182"/>
      <c r="E10" s="182"/>
      <c r="F10" s="182"/>
      <c r="G10" s="182"/>
      <c r="H10" s="182"/>
      <c r="I10" s="182"/>
      <c r="J10" s="182"/>
      <c r="K10" s="182"/>
    </row>
    <row r="11" spans="1:11" s="145" customFormat="1" ht="11.1" customHeight="1" x14ac:dyDescent="0.15">
      <c r="A11" s="183" t="s">
        <v>55</v>
      </c>
      <c r="B11" s="154">
        <v>30185</v>
      </c>
      <c r="C11" s="155">
        <v>-16.424398482709002</v>
      </c>
      <c r="D11" s="154">
        <v>53369</v>
      </c>
      <c r="E11" s="155">
        <v>-18.673330996754199</v>
      </c>
      <c r="F11" s="155">
        <v>1.7680636077521901</v>
      </c>
      <c r="G11" s="154">
        <v>195568</v>
      </c>
      <c r="H11" s="155">
        <v>27.328719407785499</v>
      </c>
      <c r="I11" s="154">
        <v>328141</v>
      </c>
      <c r="J11" s="155">
        <v>16.4719203220059</v>
      </c>
      <c r="K11" s="155">
        <v>1.67788697537429</v>
      </c>
    </row>
    <row r="12" spans="1:11" s="156" customFormat="1" x14ac:dyDescent="0.15">
      <c r="A12" s="184" t="s">
        <v>198</v>
      </c>
      <c r="B12" s="144">
        <v>27958</v>
      </c>
      <c r="C12" s="160">
        <v>-20.530968420454201</v>
      </c>
      <c r="D12" s="144">
        <v>49490</v>
      </c>
      <c r="E12" s="160">
        <v>-22.720174890693301</v>
      </c>
      <c r="F12" s="160">
        <v>1.77015523284927</v>
      </c>
      <c r="G12" s="144">
        <v>181956</v>
      </c>
      <c r="H12" s="160">
        <v>21.790349462185699</v>
      </c>
      <c r="I12" s="144">
        <v>305231</v>
      </c>
      <c r="J12" s="160">
        <v>11.262143000346301</v>
      </c>
      <c r="K12" s="160">
        <v>1.6774989557915101</v>
      </c>
    </row>
    <row r="13" spans="1:11" s="156" customFormat="1" x14ac:dyDescent="0.15">
      <c r="A13" s="184" t="s">
        <v>199</v>
      </c>
      <c r="B13" s="144">
        <v>2227</v>
      </c>
      <c r="C13" s="160">
        <v>137.92735042735001</v>
      </c>
      <c r="D13" s="144">
        <v>3879</v>
      </c>
      <c r="E13" s="160">
        <v>145.041061276058</v>
      </c>
      <c r="F13" s="160">
        <v>1.7418051189941599</v>
      </c>
      <c r="G13" s="144">
        <v>13612</v>
      </c>
      <c r="H13" s="160">
        <v>224.713740458015</v>
      </c>
      <c r="I13" s="144">
        <v>22910</v>
      </c>
      <c r="J13" s="160">
        <v>209.63643735639999</v>
      </c>
      <c r="K13" s="160">
        <v>1.6830737584484301</v>
      </c>
    </row>
    <row r="14" spans="1:11" s="145" customFormat="1" ht="11.1" customHeight="1" x14ac:dyDescent="0.15">
      <c r="A14" s="183" t="s">
        <v>46</v>
      </c>
      <c r="B14" s="154">
        <v>1122</v>
      </c>
      <c r="C14" s="155">
        <v>-18.102189781021899</v>
      </c>
      <c r="D14" s="154">
        <v>1806</v>
      </c>
      <c r="E14" s="155">
        <v>-24.6872393661384</v>
      </c>
      <c r="F14" s="155">
        <v>1.6096256684492001</v>
      </c>
      <c r="G14" s="154">
        <v>6866</v>
      </c>
      <c r="H14" s="155">
        <v>28.192681105302501</v>
      </c>
      <c r="I14" s="154">
        <v>12068</v>
      </c>
      <c r="J14" s="155">
        <v>24.194710301533402</v>
      </c>
      <c r="K14" s="155">
        <v>1.75764637343431</v>
      </c>
    </row>
    <row r="15" spans="1:11" s="145" customFormat="1" x14ac:dyDescent="0.15">
      <c r="A15" s="184" t="s">
        <v>198</v>
      </c>
      <c r="B15" s="144">
        <v>1067</v>
      </c>
      <c r="C15" s="160">
        <v>-21.079881656804702</v>
      </c>
      <c r="D15" s="144">
        <v>1720</v>
      </c>
      <c r="E15" s="160">
        <v>-27.241962774957699</v>
      </c>
      <c r="F15" s="160">
        <v>1.61199625117151</v>
      </c>
      <c r="G15" s="144">
        <v>6531</v>
      </c>
      <c r="H15" s="160">
        <v>24.328954882923998</v>
      </c>
      <c r="I15" s="144">
        <v>11385</v>
      </c>
      <c r="J15" s="160">
        <v>18.9779496290103</v>
      </c>
      <c r="K15" s="160">
        <v>1.7432246210381299</v>
      </c>
    </row>
    <row r="16" spans="1:11" s="145" customFormat="1" x14ac:dyDescent="0.15">
      <c r="A16" s="184" t="s">
        <v>199</v>
      </c>
      <c r="B16" s="144">
        <v>55</v>
      </c>
      <c r="C16" s="160">
        <v>205.555555555556</v>
      </c>
      <c r="D16" s="144">
        <v>86</v>
      </c>
      <c r="E16" s="160">
        <v>152.941176470588</v>
      </c>
      <c r="F16" s="160">
        <v>1.5636363636363599</v>
      </c>
      <c r="G16" s="144">
        <v>335</v>
      </c>
      <c r="H16" s="160">
        <v>225.242718446602</v>
      </c>
      <c r="I16" s="144">
        <v>683</v>
      </c>
      <c r="J16" s="164" t="s">
        <v>482</v>
      </c>
      <c r="K16" s="160">
        <v>2.0388059701492498</v>
      </c>
    </row>
    <row r="17" spans="1:11" s="156" customFormat="1" ht="15.95" customHeight="1" x14ac:dyDescent="0.15">
      <c r="A17" s="157" t="s">
        <v>107</v>
      </c>
      <c r="B17" s="182"/>
      <c r="C17" s="182"/>
      <c r="D17" s="182"/>
      <c r="E17" s="182"/>
      <c r="F17" s="182"/>
      <c r="G17" s="182"/>
      <c r="H17" s="182"/>
      <c r="I17" s="182"/>
      <c r="J17" s="182"/>
      <c r="K17" s="162"/>
    </row>
    <row r="18" spans="1:11" s="156" customFormat="1" ht="12.95" customHeight="1" x14ac:dyDescent="0.15">
      <c r="A18" s="157" t="s">
        <v>197</v>
      </c>
      <c r="B18" s="154">
        <v>9372</v>
      </c>
      <c r="C18" s="155">
        <v>-20.4481792717087</v>
      </c>
      <c r="D18" s="154">
        <v>13131</v>
      </c>
      <c r="E18" s="155">
        <v>-24.621125143513201</v>
      </c>
      <c r="F18" s="155">
        <v>1.40108834827145</v>
      </c>
      <c r="G18" s="154">
        <v>69724</v>
      </c>
      <c r="H18" s="155">
        <v>38.850940953898203</v>
      </c>
      <c r="I18" s="154">
        <v>100581</v>
      </c>
      <c r="J18" s="155">
        <v>14.5882701421801</v>
      </c>
      <c r="K18" s="155">
        <v>1.44255923354942</v>
      </c>
    </row>
    <row r="19" spans="1:11" s="145" customFormat="1" x14ac:dyDescent="0.15">
      <c r="A19" s="178" t="s">
        <v>54</v>
      </c>
      <c r="B19" s="144">
        <v>8452</v>
      </c>
      <c r="C19" s="160">
        <v>-15.046738365664901</v>
      </c>
      <c r="D19" s="144">
        <v>11742</v>
      </c>
      <c r="E19" s="160">
        <v>-21.463447261052799</v>
      </c>
      <c r="F19" s="160">
        <v>1.38925698059631</v>
      </c>
      <c r="G19" s="144">
        <v>61088</v>
      </c>
      <c r="H19" s="160">
        <v>48.980587259779497</v>
      </c>
      <c r="I19" s="144">
        <v>86029</v>
      </c>
      <c r="J19" s="160">
        <v>20.4179614232524</v>
      </c>
      <c r="K19" s="160">
        <v>1.4082798585646901</v>
      </c>
    </row>
    <row r="20" spans="1:11" s="145" customFormat="1" x14ac:dyDescent="0.15">
      <c r="A20" s="178" t="s">
        <v>144</v>
      </c>
      <c r="B20" s="144">
        <v>920</v>
      </c>
      <c r="C20" s="160">
        <v>-49.781659388646297</v>
      </c>
      <c r="D20" s="144">
        <v>1389</v>
      </c>
      <c r="E20" s="160">
        <v>-43.742405832320799</v>
      </c>
      <c r="F20" s="160">
        <v>1.5097826086956501</v>
      </c>
      <c r="G20" s="144">
        <v>8636</v>
      </c>
      <c r="H20" s="160">
        <v>-6.2425360981435203</v>
      </c>
      <c r="I20" s="144">
        <v>14552</v>
      </c>
      <c r="J20" s="160">
        <v>-10.909758785355701</v>
      </c>
      <c r="K20" s="160">
        <v>1.6850393700787401</v>
      </c>
    </row>
    <row r="21" spans="1:11" s="145" customFormat="1" ht="9" customHeight="1" x14ac:dyDescent="0.15">
      <c r="A21" s="178" t="s">
        <v>193</v>
      </c>
      <c r="B21" s="182"/>
      <c r="C21" s="182"/>
      <c r="D21" s="182"/>
      <c r="E21" s="182"/>
      <c r="F21" s="182"/>
      <c r="G21" s="182"/>
      <c r="H21" s="182"/>
      <c r="I21" s="182"/>
      <c r="J21" s="182"/>
      <c r="K21" s="182"/>
    </row>
    <row r="22" spans="1:11" s="145" customFormat="1" ht="11.1" customHeight="1" x14ac:dyDescent="0.15">
      <c r="A22" s="183" t="s">
        <v>55</v>
      </c>
      <c r="B22" s="154">
        <v>7265</v>
      </c>
      <c r="C22" s="155">
        <v>-25.632101545705801</v>
      </c>
      <c r="D22" s="154">
        <v>9220</v>
      </c>
      <c r="E22" s="155">
        <v>-29.714895563348101</v>
      </c>
      <c r="F22" s="155">
        <v>1.2690984170681401</v>
      </c>
      <c r="G22" s="154">
        <v>55063</v>
      </c>
      <c r="H22" s="155">
        <v>38.012883174173503</v>
      </c>
      <c r="I22" s="154">
        <v>72494</v>
      </c>
      <c r="J22" s="155">
        <v>20.192323634253501</v>
      </c>
      <c r="K22" s="155">
        <v>1.31656466229592</v>
      </c>
    </row>
    <row r="23" spans="1:11" s="156" customFormat="1" x14ac:dyDescent="0.15">
      <c r="A23" s="184" t="s">
        <v>198</v>
      </c>
      <c r="B23" s="144">
        <v>6513</v>
      </c>
      <c r="C23" s="160">
        <v>-19.582664526484699</v>
      </c>
      <c r="D23" s="144">
        <v>8160</v>
      </c>
      <c r="E23" s="160">
        <v>-25.9460931118976</v>
      </c>
      <c r="F23" s="160">
        <v>1.25287885766928</v>
      </c>
      <c r="G23" s="144">
        <v>48076</v>
      </c>
      <c r="H23" s="160">
        <v>50.859796661227598</v>
      </c>
      <c r="I23" s="144">
        <v>62316</v>
      </c>
      <c r="J23" s="160">
        <v>25.708061002178699</v>
      </c>
      <c r="K23" s="160">
        <v>1.29619768699559</v>
      </c>
    </row>
    <row r="24" spans="1:11" s="156" customFormat="1" x14ac:dyDescent="0.15">
      <c r="A24" s="184" t="s">
        <v>199</v>
      </c>
      <c r="B24" s="144">
        <v>752</v>
      </c>
      <c r="C24" s="160">
        <v>-54.970059880239504</v>
      </c>
      <c r="D24" s="144">
        <v>1060</v>
      </c>
      <c r="E24" s="160">
        <v>-49.499761791329199</v>
      </c>
      <c r="F24" s="160">
        <v>1.4095744680851101</v>
      </c>
      <c r="G24" s="144">
        <v>6987</v>
      </c>
      <c r="H24" s="160">
        <v>-12.977954913438801</v>
      </c>
      <c r="I24" s="144">
        <v>10178</v>
      </c>
      <c r="J24" s="160">
        <v>-5.2592385739551304</v>
      </c>
      <c r="K24" s="160">
        <v>1.45670530986117</v>
      </c>
    </row>
    <row r="25" spans="1:11" s="145" customFormat="1" ht="11.1" customHeight="1" x14ac:dyDescent="0.15">
      <c r="A25" s="183" t="s">
        <v>46</v>
      </c>
      <c r="B25" s="154" t="s">
        <v>524</v>
      </c>
      <c r="C25" s="155" t="s">
        <v>524</v>
      </c>
      <c r="D25" s="154" t="s">
        <v>524</v>
      </c>
      <c r="E25" s="155" t="s">
        <v>524</v>
      </c>
      <c r="F25" s="155" t="s">
        <v>524</v>
      </c>
      <c r="G25" s="154" t="s">
        <v>524</v>
      </c>
      <c r="H25" s="155" t="s">
        <v>524</v>
      </c>
      <c r="I25" s="154" t="s">
        <v>524</v>
      </c>
      <c r="J25" s="155" t="s">
        <v>524</v>
      </c>
      <c r="K25" s="155" t="s">
        <v>524</v>
      </c>
    </row>
    <row r="26" spans="1:11" s="145" customFormat="1" x14ac:dyDescent="0.15">
      <c r="A26" s="184" t="s">
        <v>198</v>
      </c>
      <c r="B26" s="144" t="s">
        <v>524</v>
      </c>
      <c r="C26" s="160" t="s">
        <v>524</v>
      </c>
      <c r="D26" s="144" t="s">
        <v>524</v>
      </c>
      <c r="E26" s="160" t="s">
        <v>524</v>
      </c>
      <c r="F26" s="160" t="s">
        <v>524</v>
      </c>
      <c r="G26" s="144" t="s">
        <v>524</v>
      </c>
      <c r="H26" s="160" t="s">
        <v>524</v>
      </c>
      <c r="I26" s="144" t="s">
        <v>524</v>
      </c>
      <c r="J26" s="160" t="s">
        <v>524</v>
      </c>
      <c r="K26" s="160" t="s">
        <v>524</v>
      </c>
    </row>
    <row r="27" spans="1:11" s="145" customFormat="1" x14ac:dyDescent="0.15">
      <c r="A27" s="184" t="s">
        <v>199</v>
      </c>
      <c r="B27" s="144" t="s">
        <v>524</v>
      </c>
      <c r="C27" s="160" t="s">
        <v>524</v>
      </c>
      <c r="D27" s="144" t="s">
        <v>524</v>
      </c>
      <c r="E27" s="160" t="s">
        <v>524</v>
      </c>
      <c r="F27" s="160" t="s">
        <v>524</v>
      </c>
      <c r="G27" s="144" t="s">
        <v>524</v>
      </c>
      <c r="H27" s="160" t="s">
        <v>524</v>
      </c>
      <c r="I27" s="144" t="s">
        <v>524</v>
      </c>
      <c r="J27" s="160" t="s">
        <v>524</v>
      </c>
      <c r="K27" s="160" t="s">
        <v>524</v>
      </c>
    </row>
    <row r="28" spans="1:11" s="156" customFormat="1" ht="15.95" customHeight="1" x14ac:dyDescent="0.15">
      <c r="A28" s="157" t="s">
        <v>108</v>
      </c>
      <c r="B28" s="182"/>
      <c r="C28" s="182"/>
      <c r="D28" s="182"/>
      <c r="E28" s="182"/>
      <c r="F28" s="182"/>
      <c r="G28" s="182"/>
      <c r="H28" s="182"/>
      <c r="I28" s="182"/>
      <c r="J28" s="182"/>
      <c r="K28" s="162"/>
    </row>
    <row r="29" spans="1:11" s="156" customFormat="1" ht="12.95" customHeight="1" x14ac:dyDescent="0.15">
      <c r="A29" s="157" t="s">
        <v>197</v>
      </c>
      <c r="B29" s="154">
        <v>19811</v>
      </c>
      <c r="C29" s="155">
        <v>-3.6757913161861202</v>
      </c>
      <c r="D29" s="154">
        <v>33422</v>
      </c>
      <c r="E29" s="155">
        <v>-5.5021488351051699</v>
      </c>
      <c r="F29" s="155">
        <v>1.6870425521175101</v>
      </c>
      <c r="G29" s="154">
        <v>124170</v>
      </c>
      <c r="H29" s="155">
        <v>59.1045961841549</v>
      </c>
      <c r="I29" s="154">
        <v>219377</v>
      </c>
      <c r="J29" s="155">
        <v>52.967632169802101</v>
      </c>
      <c r="K29" s="155">
        <v>1.7667472014174099</v>
      </c>
    </row>
    <row r="30" spans="1:11" s="145" customFormat="1" x14ac:dyDescent="0.15">
      <c r="A30" s="178" t="s">
        <v>54</v>
      </c>
      <c r="B30" s="144">
        <v>17157</v>
      </c>
      <c r="C30" s="160">
        <v>-8.10391001606855</v>
      </c>
      <c r="D30" s="144">
        <v>28210</v>
      </c>
      <c r="E30" s="160">
        <v>-11.1580008188203</v>
      </c>
      <c r="F30" s="160">
        <v>1.6442268461852301</v>
      </c>
      <c r="G30" s="144">
        <v>109364</v>
      </c>
      <c r="H30" s="160">
        <v>52.918146480606303</v>
      </c>
      <c r="I30" s="144">
        <v>187497</v>
      </c>
      <c r="J30" s="160">
        <v>44.510813435481602</v>
      </c>
      <c r="K30" s="160">
        <v>1.71443070845982</v>
      </c>
    </row>
    <row r="31" spans="1:11" s="145" customFormat="1" x14ac:dyDescent="0.15">
      <c r="A31" s="178" t="s">
        <v>144</v>
      </c>
      <c r="B31" s="144">
        <v>2654</v>
      </c>
      <c r="C31" s="160">
        <v>39.905113336847698</v>
      </c>
      <c r="D31" s="144">
        <v>5212</v>
      </c>
      <c r="E31" s="160">
        <v>44.177040110650097</v>
      </c>
      <c r="F31" s="160">
        <v>1.9638281838734</v>
      </c>
      <c r="G31" s="144">
        <v>14806</v>
      </c>
      <c r="H31" s="160">
        <v>126.91187739463599</v>
      </c>
      <c r="I31" s="144">
        <v>31880</v>
      </c>
      <c r="J31" s="160">
        <v>133.24553702077799</v>
      </c>
      <c r="K31" s="160">
        <v>2.1531811427799501</v>
      </c>
    </row>
    <row r="32" spans="1:11" s="145" customFormat="1" ht="9" customHeight="1" x14ac:dyDescent="0.15">
      <c r="A32" s="178" t="s">
        <v>193</v>
      </c>
      <c r="B32" s="182"/>
      <c r="C32" s="182"/>
      <c r="D32" s="182"/>
      <c r="E32" s="182"/>
      <c r="F32" s="182"/>
      <c r="G32" s="182"/>
      <c r="H32" s="182"/>
      <c r="I32" s="182"/>
      <c r="J32" s="182"/>
      <c r="K32" s="182"/>
    </row>
    <row r="33" spans="1:11" s="145" customFormat="1" ht="11.1" customHeight="1" x14ac:dyDescent="0.15">
      <c r="A33" s="183" t="s">
        <v>55</v>
      </c>
      <c r="B33" s="154">
        <v>13254</v>
      </c>
      <c r="C33" s="155">
        <v>-1.85857089966679</v>
      </c>
      <c r="D33" s="154">
        <v>21188</v>
      </c>
      <c r="E33" s="155">
        <v>-5.6129722024233804</v>
      </c>
      <c r="F33" s="155">
        <v>1.59861173985212</v>
      </c>
      <c r="G33" s="154">
        <v>79167</v>
      </c>
      <c r="H33" s="155">
        <v>56.583397614668002</v>
      </c>
      <c r="I33" s="154">
        <v>133923</v>
      </c>
      <c r="J33" s="155">
        <v>50.203564338668301</v>
      </c>
      <c r="K33" s="155">
        <v>1.6916518246239001</v>
      </c>
    </row>
    <row r="34" spans="1:11" s="156" customFormat="1" x14ac:dyDescent="0.15">
      <c r="A34" s="184" t="s">
        <v>198</v>
      </c>
      <c r="B34" s="144">
        <v>10994</v>
      </c>
      <c r="C34" s="160">
        <v>-7.6600033596505996</v>
      </c>
      <c r="D34" s="144">
        <v>16919</v>
      </c>
      <c r="E34" s="160">
        <v>-13.253691550451199</v>
      </c>
      <c r="F34" s="160">
        <v>1.53893032563216</v>
      </c>
      <c r="G34" s="144">
        <v>67194</v>
      </c>
      <c r="H34" s="160">
        <v>47.610992728630798</v>
      </c>
      <c r="I34" s="144">
        <v>109327</v>
      </c>
      <c r="J34" s="160">
        <v>38.530645345227398</v>
      </c>
      <c r="K34" s="160">
        <v>1.6270351519480899</v>
      </c>
    </row>
    <row r="35" spans="1:11" s="156" customFormat="1" x14ac:dyDescent="0.15">
      <c r="A35" s="184" t="s">
        <v>199</v>
      </c>
      <c r="B35" s="144">
        <v>2260</v>
      </c>
      <c r="C35" s="160">
        <v>41.338336460287699</v>
      </c>
      <c r="D35" s="144">
        <v>4269</v>
      </c>
      <c r="E35" s="160">
        <v>45.006793478260903</v>
      </c>
      <c r="F35" s="160">
        <v>1.8889380530973501</v>
      </c>
      <c r="G35" s="144">
        <v>11973</v>
      </c>
      <c r="H35" s="160">
        <v>137.65383088527199</v>
      </c>
      <c r="I35" s="144">
        <v>24596</v>
      </c>
      <c r="J35" s="160">
        <v>140.14840851396201</v>
      </c>
      <c r="K35" s="160">
        <v>2.0542888165037998</v>
      </c>
    </row>
    <row r="36" spans="1:11" s="145" customFormat="1" ht="11.1" customHeight="1" x14ac:dyDescent="0.15">
      <c r="A36" s="183" t="s">
        <v>46</v>
      </c>
      <c r="B36" s="154">
        <v>2124</v>
      </c>
      <c r="C36" s="155">
        <v>-6.0592658115877898</v>
      </c>
      <c r="D36" s="154">
        <v>3991</v>
      </c>
      <c r="E36" s="155">
        <v>-4.1546589817483097</v>
      </c>
      <c r="F36" s="155">
        <v>1.8790018832391699</v>
      </c>
      <c r="G36" s="154">
        <v>15407</v>
      </c>
      <c r="H36" s="155">
        <v>60.139278661261798</v>
      </c>
      <c r="I36" s="154">
        <v>28525</v>
      </c>
      <c r="J36" s="155">
        <v>45.9527220630372</v>
      </c>
      <c r="K36" s="155">
        <v>1.85143116765107</v>
      </c>
    </row>
    <row r="37" spans="1:11" s="145" customFormat="1" x14ac:dyDescent="0.15">
      <c r="A37" s="184" t="s">
        <v>198</v>
      </c>
      <c r="B37" s="144">
        <v>2020</v>
      </c>
      <c r="C37" s="160">
        <v>-7.3819348922512704</v>
      </c>
      <c r="D37" s="144">
        <v>3724</v>
      </c>
      <c r="E37" s="160">
        <v>-6.6666666666666696</v>
      </c>
      <c r="F37" s="160">
        <v>1.8435643564356401</v>
      </c>
      <c r="G37" s="144">
        <v>14449</v>
      </c>
      <c r="H37" s="160">
        <v>57.071420806609403</v>
      </c>
      <c r="I37" s="144">
        <v>26293</v>
      </c>
      <c r="J37" s="160">
        <v>40.717152796360701</v>
      </c>
      <c r="K37" s="160">
        <v>1.8197107066233</v>
      </c>
    </row>
    <row r="38" spans="1:11" s="145" customFormat="1" x14ac:dyDescent="0.15">
      <c r="A38" s="184" t="s">
        <v>199</v>
      </c>
      <c r="B38" s="144">
        <v>104</v>
      </c>
      <c r="C38" s="160">
        <v>30</v>
      </c>
      <c r="D38" s="144">
        <v>267</v>
      </c>
      <c r="E38" s="160">
        <v>53.448275862069003</v>
      </c>
      <c r="F38" s="160">
        <v>2.5673076923076898</v>
      </c>
      <c r="G38" s="144">
        <v>958</v>
      </c>
      <c r="H38" s="160">
        <v>127.01421800947899</v>
      </c>
      <c r="I38" s="144">
        <v>2232</v>
      </c>
      <c r="J38" s="160">
        <v>159.83701979045401</v>
      </c>
      <c r="K38" s="160">
        <v>2.3298538622129401</v>
      </c>
    </row>
    <row r="39" spans="1:11" s="156" customFormat="1" ht="15.95" customHeight="1" x14ac:dyDescent="0.15">
      <c r="A39" s="157" t="s">
        <v>109</v>
      </c>
      <c r="B39" s="182"/>
      <c r="C39" s="182"/>
      <c r="D39" s="182"/>
      <c r="E39" s="182"/>
      <c r="F39" s="182"/>
      <c r="G39" s="182"/>
      <c r="H39" s="182"/>
      <c r="I39" s="182"/>
      <c r="J39" s="182"/>
      <c r="K39" s="162"/>
    </row>
    <row r="40" spans="1:11" s="156" customFormat="1" ht="12.95" customHeight="1" x14ac:dyDescent="0.15">
      <c r="A40" s="157" t="s">
        <v>197</v>
      </c>
      <c r="B40" s="154">
        <v>8691</v>
      </c>
      <c r="C40" s="155">
        <v>-10.558814448904</v>
      </c>
      <c r="D40" s="154">
        <v>18976</v>
      </c>
      <c r="E40" s="155">
        <v>-26.361131592223199</v>
      </c>
      <c r="F40" s="155">
        <v>2.1834081233459899</v>
      </c>
      <c r="G40" s="154">
        <v>53547</v>
      </c>
      <c r="H40" s="155">
        <v>56.565597497149199</v>
      </c>
      <c r="I40" s="154">
        <v>128841</v>
      </c>
      <c r="J40" s="155">
        <v>46.546782228895097</v>
      </c>
      <c r="K40" s="155">
        <v>2.40612919491288</v>
      </c>
    </row>
    <row r="41" spans="1:11" s="145" customFormat="1" x14ac:dyDescent="0.15">
      <c r="A41" s="178" t="s">
        <v>54</v>
      </c>
      <c r="B41" s="144">
        <v>8204</v>
      </c>
      <c r="C41" s="160">
        <v>-12.518660695244201</v>
      </c>
      <c r="D41" s="144">
        <v>17796</v>
      </c>
      <c r="E41" s="160">
        <v>-28.192712746640801</v>
      </c>
      <c r="F41" s="160">
        <v>2.1691857630424201</v>
      </c>
      <c r="G41" s="144">
        <v>51103</v>
      </c>
      <c r="H41" s="160">
        <v>54.684142022580701</v>
      </c>
      <c r="I41" s="144">
        <v>121755</v>
      </c>
      <c r="J41" s="160">
        <v>43.342359312455798</v>
      </c>
      <c r="K41" s="160">
        <v>2.38254114239869</v>
      </c>
    </row>
    <row r="42" spans="1:11" s="145" customFormat="1" x14ac:dyDescent="0.15">
      <c r="A42" s="178" t="s">
        <v>144</v>
      </c>
      <c r="B42" s="144">
        <v>487</v>
      </c>
      <c r="C42" s="160">
        <v>43.657817109144503</v>
      </c>
      <c r="D42" s="144">
        <v>1180</v>
      </c>
      <c r="E42" s="160">
        <v>19.6754563894523</v>
      </c>
      <c r="F42" s="160">
        <v>2.4229979466119098</v>
      </c>
      <c r="G42" s="144">
        <v>2444</v>
      </c>
      <c r="H42" s="160">
        <v>109.96563573883201</v>
      </c>
      <c r="I42" s="144">
        <v>7086</v>
      </c>
      <c r="J42" s="160">
        <v>137.94492948287399</v>
      </c>
      <c r="K42" s="160">
        <v>2.8993453355155498</v>
      </c>
    </row>
    <row r="43" spans="1:11" s="145" customFormat="1" ht="9" customHeight="1" x14ac:dyDescent="0.15">
      <c r="A43" s="178" t="s">
        <v>193</v>
      </c>
      <c r="B43" s="182"/>
      <c r="C43" s="182"/>
      <c r="D43" s="182"/>
      <c r="E43" s="182"/>
      <c r="F43" s="182"/>
      <c r="G43" s="182"/>
      <c r="H43" s="182"/>
      <c r="I43" s="182"/>
      <c r="J43" s="182"/>
      <c r="K43" s="182"/>
    </row>
    <row r="44" spans="1:11" s="145" customFormat="1" ht="11.1" customHeight="1" x14ac:dyDescent="0.15">
      <c r="A44" s="183" t="s">
        <v>55</v>
      </c>
      <c r="B44" s="154">
        <v>7978</v>
      </c>
      <c r="C44" s="155">
        <v>-10.5505101468775</v>
      </c>
      <c r="D44" s="154">
        <v>17129</v>
      </c>
      <c r="E44" s="155">
        <v>-27.342523860021199</v>
      </c>
      <c r="F44" s="155">
        <v>2.14702933065931</v>
      </c>
      <c r="G44" s="154">
        <v>48421</v>
      </c>
      <c r="H44" s="155">
        <v>57.3234128273442</v>
      </c>
      <c r="I44" s="154">
        <v>114731</v>
      </c>
      <c r="J44" s="155">
        <v>46.692323428629898</v>
      </c>
      <c r="K44" s="155">
        <v>2.3694471407034099</v>
      </c>
    </row>
    <row r="45" spans="1:11" s="156" customFormat="1" x14ac:dyDescent="0.15">
      <c r="A45" s="184" t="s">
        <v>198</v>
      </c>
      <c r="B45" s="144">
        <v>7507</v>
      </c>
      <c r="C45" s="160">
        <v>-12.6076833527357</v>
      </c>
      <c r="D45" s="144">
        <v>16051</v>
      </c>
      <c r="E45" s="160">
        <v>-29.272054287476902</v>
      </c>
      <c r="F45" s="160">
        <v>2.1381377381111002</v>
      </c>
      <c r="G45" s="144">
        <v>46059</v>
      </c>
      <c r="H45" s="160">
        <v>55.321373170567199</v>
      </c>
      <c r="I45" s="144">
        <v>108408</v>
      </c>
      <c r="J45" s="160">
        <v>43.718099985417098</v>
      </c>
      <c r="K45" s="160">
        <v>2.35367680583599</v>
      </c>
    </row>
    <row r="46" spans="1:11" s="156" customFormat="1" x14ac:dyDescent="0.15">
      <c r="A46" s="184" t="s">
        <v>199</v>
      </c>
      <c r="B46" s="144">
        <v>471</v>
      </c>
      <c r="C46" s="160">
        <v>43.161094224924</v>
      </c>
      <c r="D46" s="144">
        <v>1078</v>
      </c>
      <c r="E46" s="160">
        <v>22.360953461975001</v>
      </c>
      <c r="F46" s="160">
        <v>2.2887473460721899</v>
      </c>
      <c r="G46" s="144">
        <v>2362</v>
      </c>
      <c r="H46" s="160">
        <v>110.14234875444799</v>
      </c>
      <c r="I46" s="144">
        <v>6323</v>
      </c>
      <c r="J46" s="160">
        <v>127.36425746134501</v>
      </c>
      <c r="K46" s="160">
        <v>2.6769686706181202</v>
      </c>
    </row>
    <row r="47" spans="1:11" s="145" customFormat="1" ht="11.1" customHeight="1" x14ac:dyDescent="0.15">
      <c r="A47" s="183" t="s">
        <v>46</v>
      </c>
      <c r="B47" s="154">
        <v>351</v>
      </c>
      <c r="C47" s="155">
        <v>-13.3333333333333</v>
      </c>
      <c r="D47" s="154">
        <v>852</v>
      </c>
      <c r="E47" s="155">
        <v>-24.5349867139061</v>
      </c>
      <c r="F47" s="155">
        <v>2.4273504273504298</v>
      </c>
      <c r="G47" s="154">
        <v>2616</v>
      </c>
      <c r="H47" s="155">
        <v>106.309148264984</v>
      </c>
      <c r="I47" s="154">
        <v>6915</v>
      </c>
      <c r="J47" s="155">
        <v>89.348302300109495</v>
      </c>
      <c r="K47" s="155">
        <v>2.64334862385321</v>
      </c>
    </row>
    <row r="48" spans="1:11" s="145" customFormat="1" x14ac:dyDescent="0.15">
      <c r="A48" s="184" t="s">
        <v>198</v>
      </c>
      <c r="B48" s="144">
        <v>344</v>
      </c>
      <c r="C48" s="160">
        <v>-14.427860696517399</v>
      </c>
      <c r="D48" s="144">
        <v>810</v>
      </c>
      <c r="E48" s="160">
        <v>-27.549194991055501</v>
      </c>
      <c r="F48" s="160">
        <v>2.3546511627907001</v>
      </c>
      <c r="G48" s="144">
        <v>2609</v>
      </c>
      <c r="H48" s="160">
        <v>106.245059288538</v>
      </c>
      <c r="I48" s="144">
        <v>6873</v>
      </c>
      <c r="J48" s="160">
        <v>88.766822301565497</v>
      </c>
      <c r="K48" s="160">
        <v>2.634342660023</v>
      </c>
    </row>
    <row r="49" spans="1:11" s="145" customFormat="1" x14ac:dyDescent="0.15">
      <c r="A49" s="184" t="s">
        <v>199</v>
      </c>
      <c r="B49" s="144">
        <v>7</v>
      </c>
      <c r="C49" s="160">
        <v>133.333333333333</v>
      </c>
      <c r="D49" s="144">
        <v>42</v>
      </c>
      <c r="E49" s="160">
        <v>281.81818181818198</v>
      </c>
      <c r="F49" s="160">
        <v>6</v>
      </c>
      <c r="G49" s="144">
        <v>7</v>
      </c>
      <c r="H49" s="160">
        <v>133.333333333333</v>
      </c>
      <c r="I49" s="144">
        <v>42</v>
      </c>
      <c r="J49" s="160">
        <v>281.81818181818198</v>
      </c>
      <c r="K49" s="160">
        <v>6</v>
      </c>
    </row>
    <row r="50" spans="1:11" s="156" customFormat="1" ht="15.95" customHeight="1" x14ac:dyDescent="0.15">
      <c r="A50" s="157" t="s">
        <v>110</v>
      </c>
      <c r="B50" s="182"/>
      <c r="C50" s="182"/>
      <c r="D50" s="182"/>
      <c r="E50" s="182"/>
      <c r="F50" s="182"/>
      <c r="G50" s="182"/>
      <c r="H50" s="182"/>
      <c r="I50" s="182"/>
      <c r="J50" s="182"/>
      <c r="K50" s="162"/>
    </row>
    <row r="51" spans="1:11" s="156" customFormat="1" ht="12.95" customHeight="1" x14ac:dyDescent="0.15">
      <c r="A51" s="157" t="s">
        <v>197</v>
      </c>
      <c r="B51" s="154">
        <v>33372</v>
      </c>
      <c r="C51" s="155">
        <v>-9.0358982745931797</v>
      </c>
      <c r="D51" s="154">
        <v>62334</v>
      </c>
      <c r="E51" s="155">
        <v>-16.6925050785844</v>
      </c>
      <c r="F51" s="155">
        <v>1.86785329018339</v>
      </c>
      <c r="G51" s="154">
        <v>210962</v>
      </c>
      <c r="H51" s="155">
        <v>55.8421795241156</v>
      </c>
      <c r="I51" s="154">
        <v>400048</v>
      </c>
      <c r="J51" s="155">
        <v>46.225459915272502</v>
      </c>
      <c r="K51" s="155">
        <v>1.8963035997004201</v>
      </c>
    </row>
    <row r="52" spans="1:11" s="145" customFormat="1" x14ac:dyDescent="0.15">
      <c r="A52" s="178" t="s">
        <v>54</v>
      </c>
      <c r="B52" s="144">
        <v>30232</v>
      </c>
      <c r="C52" s="160">
        <v>-10.833210440937901</v>
      </c>
      <c r="D52" s="144">
        <v>56311</v>
      </c>
      <c r="E52" s="160">
        <v>-19.667032825941199</v>
      </c>
      <c r="F52" s="160">
        <v>1.8626290023815799</v>
      </c>
      <c r="G52" s="144">
        <v>187786</v>
      </c>
      <c r="H52" s="160">
        <v>49.823676777992297</v>
      </c>
      <c r="I52" s="144">
        <v>356785</v>
      </c>
      <c r="J52" s="160">
        <v>39.631495113866301</v>
      </c>
      <c r="K52" s="160">
        <v>1.89995526823086</v>
      </c>
    </row>
    <row r="53" spans="1:11" s="145" customFormat="1" x14ac:dyDescent="0.15">
      <c r="A53" s="178" t="s">
        <v>144</v>
      </c>
      <c r="B53" s="144">
        <v>3140</v>
      </c>
      <c r="C53" s="160">
        <v>12.868439971243699</v>
      </c>
      <c r="D53" s="144">
        <v>6023</v>
      </c>
      <c r="E53" s="160">
        <v>27.416966363444001</v>
      </c>
      <c r="F53" s="160">
        <v>1.91815286624204</v>
      </c>
      <c r="G53" s="144">
        <v>23176</v>
      </c>
      <c r="H53" s="160">
        <v>131.04376433057499</v>
      </c>
      <c r="I53" s="144">
        <v>43263</v>
      </c>
      <c r="J53" s="160">
        <v>139.498449955713</v>
      </c>
      <c r="K53" s="160">
        <v>1.8667155678287899</v>
      </c>
    </row>
    <row r="54" spans="1:11" s="145" customFormat="1" ht="9" customHeight="1" x14ac:dyDescent="0.15">
      <c r="A54" s="178" t="s">
        <v>193</v>
      </c>
      <c r="B54" s="182"/>
      <c r="C54" s="182"/>
      <c r="D54" s="182"/>
      <c r="E54" s="182"/>
      <c r="F54" s="182"/>
      <c r="G54" s="182"/>
      <c r="H54" s="182"/>
      <c r="I54" s="182"/>
      <c r="J54" s="182"/>
      <c r="K54" s="182"/>
    </row>
    <row r="55" spans="1:11" s="145" customFormat="1" ht="11.1" customHeight="1" x14ac:dyDescent="0.15">
      <c r="A55" s="183" t="s">
        <v>55</v>
      </c>
      <c r="B55" s="154">
        <v>21322</v>
      </c>
      <c r="C55" s="155">
        <v>-7.2633959638134904</v>
      </c>
      <c r="D55" s="154">
        <v>38339</v>
      </c>
      <c r="E55" s="155">
        <v>-14.1343784994401</v>
      </c>
      <c r="F55" s="155">
        <v>1.79809586342745</v>
      </c>
      <c r="G55" s="154">
        <v>128618</v>
      </c>
      <c r="H55" s="155">
        <v>58.357547402117703</v>
      </c>
      <c r="I55" s="154">
        <v>237587</v>
      </c>
      <c r="J55" s="155">
        <v>48.493731171639602</v>
      </c>
      <c r="K55" s="155">
        <v>1.84722978121258</v>
      </c>
    </row>
    <row r="56" spans="1:11" s="156" customFormat="1" x14ac:dyDescent="0.15">
      <c r="A56" s="184" t="s">
        <v>198</v>
      </c>
      <c r="B56" s="144">
        <v>19226</v>
      </c>
      <c r="C56" s="160">
        <v>-7.9390921279448303</v>
      </c>
      <c r="D56" s="144">
        <v>34272</v>
      </c>
      <c r="E56" s="160">
        <v>-16.661803326524701</v>
      </c>
      <c r="F56" s="160">
        <v>1.78258608134817</v>
      </c>
      <c r="G56" s="144">
        <v>112989</v>
      </c>
      <c r="H56" s="160">
        <v>50.832999599519397</v>
      </c>
      <c r="I56" s="144">
        <v>207514</v>
      </c>
      <c r="J56" s="160">
        <v>39.476142787049397</v>
      </c>
      <c r="K56" s="160">
        <v>1.83658586234058</v>
      </c>
    </row>
    <row r="57" spans="1:11" s="156" customFormat="1" x14ac:dyDescent="0.15">
      <c r="A57" s="184" t="s">
        <v>199</v>
      </c>
      <c r="B57" s="144">
        <v>2096</v>
      </c>
      <c r="C57" s="160">
        <v>-0.56925996204933005</v>
      </c>
      <c r="D57" s="144">
        <v>4067</v>
      </c>
      <c r="E57" s="160">
        <v>15.343165059557601</v>
      </c>
      <c r="F57" s="160">
        <v>1.94036259541985</v>
      </c>
      <c r="G57" s="144">
        <v>15629</v>
      </c>
      <c r="H57" s="160">
        <v>147.686212361331</v>
      </c>
      <c r="I57" s="144">
        <v>30073</v>
      </c>
      <c r="J57" s="160">
        <v>168.10198805384701</v>
      </c>
      <c r="K57" s="160">
        <v>1.9241794100710199</v>
      </c>
    </row>
    <row r="58" spans="1:11" s="145" customFormat="1" ht="11.1" customHeight="1" x14ac:dyDescent="0.15">
      <c r="A58" s="183" t="s">
        <v>46</v>
      </c>
      <c r="B58" s="154" t="s">
        <v>524</v>
      </c>
      <c r="C58" s="155" t="s">
        <v>524</v>
      </c>
      <c r="D58" s="154" t="s">
        <v>524</v>
      </c>
      <c r="E58" s="155" t="s">
        <v>524</v>
      </c>
      <c r="F58" s="155" t="s">
        <v>524</v>
      </c>
      <c r="G58" s="154" t="s">
        <v>524</v>
      </c>
      <c r="H58" s="155" t="s">
        <v>524</v>
      </c>
      <c r="I58" s="154" t="s">
        <v>524</v>
      </c>
      <c r="J58" s="155" t="s">
        <v>524</v>
      </c>
      <c r="K58" s="155" t="s">
        <v>524</v>
      </c>
    </row>
    <row r="59" spans="1:11" s="145" customFormat="1" x14ac:dyDescent="0.15">
      <c r="A59" s="184" t="s">
        <v>198</v>
      </c>
      <c r="B59" s="144" t="s">
        <v>524</v>
      </c>
      <c r="C59" s="160" t="s">
        <v>524</v>
      </c>
      <c r="D59" s="144" t="s">
        <v>524</v>
      </c>
      <c r="E59" s="160" t="s">
        <v>524</v>
      </c>
      <c r="F59" s="160" t="s">
        <v>524</v>
      </c>
      <c r="G59" s="144" t="s">
        <v>524</v>
      </c>
      <c r="H59" s="160" t="s">
        <v>524</v>
      </c>
      <c r="I59" s="144" t="s">
        <v>524</v>
      </c>
      <c r="J59" s="160" t="s">
        <v>524</v>
      </c>
      <c r="K59" s="160" t="s">
        <v>524</v>
      </c>
    </row>
    <row r="60" spans="1:11" s="145" customFormat="1" x14ac:dyDescent="0.15">
      <c r="A60" s="184" t="s">
        <v>199</v>
      </c>
      <c r="B60" s="144" t="s">
        <v>524</v>
      </c>
      <c r="C60" s="160" t="s">
        <v>524</v>
      </c>
      <c r="D60" s="144" t="s">
        <v>524</v>
      </c>
      <c r="E60" s="160" t="s">
        <v>524</v>
      </c>
      <c r="F60" s="160" t="s">
        <v>524</v>
      </c>
      <c r="G60" s="144" t="s">
        <v>524</v>
      </c>
      <c r="H60" s="160" t="s">
        <v>524</v>
      </c>
      <c r="I60" s="144" t="s">
        <v>524</v>
      </c>
      <c r="J60" s="160" t="s">
        <v>524</v>
      </c>
      <c r="K60" s="160" t="s">
        <v>524</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activeCell="C4" sqref="C4"/>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200</v>
      </c>
      <c r="B1" s="332"/>
      <c r="C1" s="332"/>
      <c r="D1" s="332"/>
      <c r="E1" s="332"/>
      <c r="F1" s="332"/>
      <c r="G1" s="332"/>
      <c r="H1" s="332"/>
      <c r="I1" s="332"/>
      <c r="J1" s="332"/>
      <c r="K1" s="333"/>
    </row>
    <row r="2" spans="1:11" ht="9.9499999999999993" customHeight="1" x14ac:dyDescent="0.15">
      <c r="A2" s="309" t="s">
        <v>201</v>
      </c>
      <c r="B2" s="312" t="s">
        <v>473</v>
      </c>
      <c r="C2" s="290"/>
      <c r="D2" s="290"/>
      <c r="E2" s="290"/>
      <c r="F2" s="290"/>
      <c r="G2" s="313" t="s">
        <v>474</v>
      </c>
      <c r="H2" s="314"/>
      <c r="I2" s="314"/>
      <c r="J2" s="314"/>
      <c r="K2" s="314"/>
    </row>
    <row r="3" spans="1:11" ht="9.9499999999999993" customHeight="1" x14ac:dyDescent="0.15">
      <c r="A3" s="310"/>
      <c r="B3" s="289" t="s">
        <v>125</v>
      </c>
      <c r="C3" s="291"/>
      <c r="D3" s="318" t="s">
        <v>123</v>
      </c>
      <c r="E3" s="330"/>
      <c r="F3" s="316" t="s">
        <v>52</v>
      </c>
      <c r="G3" s="318" t="s">
        <v>125</v>
      </c>
      <c r="H3" s="330"/>
      <c r="I3" s="318" t="s">
        <v>123</v>
      </c>
      <c r="J3" s="330"/>
      <c r="K3" s="318" t="s">
        <v>52</v>
      </c>
    </row>
    <row r="4" spans="1:11" ht="45" customHeight="1" x14ac:dyDescent="0.15">
      <c r="A4" s="310"/>
      <c r="B4" s="23" t="s">
        <v>126</v>
      </c>
      <c r="C4" s="13" t="s">
        <v>142</v>
      </c>
      <c r="D4" s="13" t="s">
        <v>126</v>
      </c>
      <c r="E4" s="13" t="s">
        <v>142</v>
      </c>
      <c r="F4" s="317"/>
      <c r="G4" s="13" t="s">
        <v>126</v>
      </c>
      <c r="H4" s="13" t="s">
        <v>145</v>
      </c>
      <c r="I4" s="13" t="s">
        <v>126</v>
      </c>
      <c r="J4" s="13" t="s">
        <v>145</v>
      </c>
      <c r="K4" s="318"/>
    </row>
    <row r="5" spans="1:11" ht="9.9499999999999993" customHeight="1" x14ac:dyDescent="0.15">
      <c r="A5" s="311"/>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146</v>
      </c>
      <c r="B6" s="42"/>
      <c r="C6" s="42"/>
      <c r="D6" s="28"/>
      <c r="E6" s="42"/>
      <c r="F6" s="28"/>
      <c r="G6" s="28"/>
      <c r="H6" s="42"/>
      <c r="I6" s="28"/>
      <c r="J6" s="28"/>
      <c r="K6" s="20"/>
    </row>
    <row r="7" spans="1:11" s="2" customFormat="1" ht="12.95" customHeight="1" x14ac:dyDescent="0.15">
      <c r="A7" s="31" t="s">
        <v>197</v>
      </c>
      <c r="B7" s="85">
        <v>7974</v>
      </c>
      <c r="C7" s="86">
        <v>1.8520883893217499</v>
      </c>
      <c r="D7" s="85">
        <v>18016</v>
      </c>
      <c r="E7" s="86">
        <v>-3.5907315245892901</v>
      </c>
      <c r="F7" s="86">
        <v>2.2593428643090001</v>
      </c>
      <c r="G7" s="85">
        <v>55633</v>
      </c>
      <c r="H7" s="86">
        <v>69.7784423828125</v>
      </c>
      <c r="I7" s="85">
        <v>130445</v>
      </c>
      <c r="J7" s="86">
        <v>65.139066475927706</v>
      </c>
      <c r="K7" s="86">
        <v>2.3447414304459602</v>
      </c>
    </row>
    <row r="8" spans="1:11" s="1" customFormat="1" x14ac:dyDescent="0.15">
      <c r="A8" s="33" t="s">
        <v>54</v>
      </c>
      <c r="B8" s="87">
        <v>7734</v>
      </c>
      <c r="C8" s="88">
        <v>1.89723320158103</v>
      </c>
      <c r="D8" s="87">
        <v>17457</v>
      </c>
      <c r="E8" s="88">
        <v>-2.9897193664906898</v>
      </c>
      <c r="F8" s="88">
        <v>2.2571761055081501</v>
      </c>
      <c r="G8" s="87">
        <v>53132</v>
      </c>
      <c r="H8" s="88">
        <v>68.823080833757004</v>
      </c>
      <c r="I8" s="87">
        <v>122547</v>
      </c>
      <c r="J8" s="88">
        <v>63.015630196208797</v>
      </c>
      <c r="K8" s="88">
        <v>2.3064631483851499</v>
      </c>
    </row>
    <row r="9" spans="1:11" s="1" customFormat="1" x14ac:dyDescent="0.15">
      <c r="A9" s="33" t="s">
        <v>144</v>
      </c>
      <c r="B9" s="87">
        <v>240</v>
      </c>
      <c r="C9" s="88">
        <v>0.418410041841</v>
      </c>
      <c r="D9" s="87">
        <v>559</v>
      </c>
      <c r="E9" s="88">
        <v>-19.2196531791908</v>
      </c>
      <c r="F9" s="88">
        <v>2.3291666666666702</v>
      </c>
      <c r="G9" s="87">
        <v>2501</v>
      </c>
      <c r="H9" s="88">
        <v>92.978395061728406</v>
      </c>
      <c r="I9" s="87">
        <v>7898</v>
      </c>
      <c r="J9" s="88">
        <v>106.970649895178</v>
      </c>
      <c r="K9" s="88">
        <v>3.1579368252698901</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6572</v>
      </c>
      <c r="C11" s="86">
        <v>2.5753082565943499</v>
      </c>
      <c r="D11" s="85">
        <v>15301</v>
      </c>
      <c r="E11" s="86">
        <v>-3.6885503871089602</v>
      </c>
      <c r="F11" s="86">
        <v>2.32821059038345</v>
      </c>
      <c r="G11" s="85">
        <v>44923</v>
      </c>
      <c r="H11" s="86">
        <v>76.251569365976096</v>
      </c>
      <c r="I11" s="85">
        <v>108197</v>
      </c>
      <c r="J11" s="86">
        <v>70.212063052575303</v>
      </c>
      <c r="K11" s="86">
        <v>2.4084989871558</v>
      </c>
    </row>
    <row r="12" spans="1:11" s="2" customFormat="1" x14ac:dyDescent="0.15">
      <c r="A12" s="43" t="s">
        <v>198</v>
      </c>
      <c r="B12" s="87">
        <v>6414</v>
      </c>
      <c r="C12" s="88">
        <v>3.23515210043458</v>
      </c>
      <c r="D12" s="87">
        <v>14951</v>
      </c>
      <c r="E12" s="88">
        <v>-2.2810457516339802</v>
      </c>
      <c r="F12" s="88">
        <v>2.3309946990957302</v>
      </c>
      <c r="G12" s="87">
        <v>42983</v>
      </c>
      <c r="H12" s="88">
        <v>75.871522094926405</v>
      </c>
      <c r="I12" s="87">
        <v>102318</v>
      </c>
      <c r="J12" s="88">
        <v>68.178306678281999</v>
      </c>
      <c r="K12" s="88">
        <v>2.3804294721168802</v>
      </c>
    </row>
    <row r="13" spans="1:11" s="2" customFormat="1" x14ac:dyDescent="0.15">
      <c r="A13" s="43" t="s">
        <v>199</v>
      </c>
      <c r="B13" s="87">
        <v>158</v>
      </c>
      <c r="C13" s="88">
        <v>-18.556701030927801</v>
      </c>
      <c r="D13" s="87">
        <v>350</v>
      </c>
      <c r="E13" s="88">
        <v>-40.374787052810902</v>
      </c>
      <c r="F13" s="88">
        <v>2.21518987341772</v>
      </c>
      <c r="G13" s="87">
        <v>1940</v>
      </c>
      <c r="H13" s="88">
        <v>85.114503816793899</v>
      </c>
      <c r="I13" s="87">
        <v>5879</v>
      </c>
      <c r="J13" s="88">
        <v>115.584891822516</v>
      </c>
      <c r="K13" s="88">
        <v>3.0304123711340201</v>
      </c>
    </row>
    <row r="14" spans="1:11" s="1" customFormat="1" ht="11.1" customHeight="1" x14ac:dyDescent="0.15">
      <c r="A14" s="39" t="s">
        <v>46</v>
      </c>
      <c r="B14" s="85">
        <v>780</v>
      </c>
      <c r="C14" s="86">
        <v>-6.4748201438848998</v>
      </c>
      <c r="D14" s="85">
        <v>1556</v>
      </c>
      <c r="E14" s="86">
        <v>-9.4295692665890591</v>
      </c>
      <c r="F14" s="86">
        <v>1.99487179487179</v>
      </c>
      <c r="G14" s="85">
        <v>6033</v>
      </c>
      <c r="H14" s="86">
        <v>40.4983698183512</v>
      </c>
      <c r="I14" s="85">
        <v>12607</v>
      </c>
      <c r="J14" s="86">
        <v>47.605666783749001</v>
      </c>
      <c r="K14" s="86">
        <v>2.08967346262224</v>
      </c>
    </row>
    <row r="15" spans="1:11" s="1" customFormat="1" x14ac:dyDescent="0.15">
      <c r="A15" s="43" t="s">
        <v>198</v>
      </c>
      <c r="B15" s="87">
        <v>770</v>
      </c>
      <c r="C15" s="88">
        <v>-7.2289156626506097</v>
      </c>
      <c r="D15" s="87">
        <v>1546</v>
      </c>
      <c r="E15" s="88">
        <v>-9.8016336056009301</v>
      </c>
      <c r="F15" s="88">
        <v>2.0077922077922099</v>
      </c>
      <c r="G15" s="87">
        <v>5959</v>
      </c>
      <c r="H15" s="88">
        <v>40.808128544423496</v>
      </c>
      <c r="I15" s="87">
        <v>12487</v>
      </c>
      <c r="J15" s="88">
        <v>50.3009147809341</v>
      </c>
      <c r="K15" s="88">
        <v>2.0954858197684199</v>
      </c>
    </row>
    <row r="16" spans="1:11" s="1" customFormat="1" x14ac:dyDescent="0.15">
      <c r="A16" s="43" t="s">
        <v>199</v>
      </c>
      <c r="B16" s="87">
        <v>10</v>
      </c>
      <c r="C16" s="88">
        <v>150</v>
      </c>
      <c r="D16" s="87">
        <v>10</v>
      </c>
      <c r="E16" s="88">
        <v>150</v>
      </c>
      <c r="F16" s="88">
        <v>1</v>
      </c>
      <c r="G16" s="87">
        <v>74</v>
      </c>
      <c r="H16" s="88">
        <v>19.354838709677399</v>
      </c>
      <c r="I16" s="87">
        <v>120</v>
      </c>
      <c r="J16" s="88">
        <v>-48.497854077253201</v>
      </c>
      <c r="K16" s="88">
        <v>1.6216216216216199</v>
      </c>
    </row>
    <row r="17" spans="1:11" s="2" customFormat="1" ht="15.95" customHeight="1" x14ac:dyDescent="0.15">
      <c r="A17" s="31" t="s">
        <v>147</v>
      </c>
      <c r="B17" s="90"/>
      <c r="C17" s="90"/>
      <c r="D17" s="90"/>
      <c r="E17" s="90"/>
      <c r="F17" s="90"/>
      <c r="G17" s="90"/>
      <c r="H17" s="90"/>
      <c r="I17" s="90"/>
      <c r="J17" s="90"/>
      <c r="K17" s="89"/>
    </row>
    <row r="18" spans="1:11" s="2" customFormat="1" ht="12.95" customHeight="1" x14ac:dyDescent="0.15">
      <c r="A18" s="31" t="s">
        <v>197</v>
      </c>
      <c r="B18" s="85">
        <v>6816</v>
      </c>
      <c r="C18" s="86">
        <v>26.597325408618101</v>
      </c>
      <c r="D18" s="85">
        <v>14251</v>
      </c>
      <c r="E18" s="86">
        <v>4.3494178809401802</v>
      </c>
      <c r="F18" s="86">
        <v>2.0908157276995301</v>
      </c>
      <c r="G18" s="85">
        <v>46650</v>
      </c>
      <c r="H18" s="86">
        <v>90.789742750807704</v>
      </c>
      <c r="I18" s="85">
        <v>100192</v>
      </c>
      <c r="J18" s="86">
        <v>62.293674576820301</v>
      </c>
      <c r="K18" s="86">
        <v>2.1477384780278701</v>
      </c>
    </row>
    <row r="19" spans="1:11" s="1" customFormat="1" x14ac:dyDescent="0.15">
      <c r="A19" s="33" t="s">
        <v>54</v>
      </c>
      <c r="B19" s="87">
        <v>6347</v>
      </c>
      <c r="C19" s="88">
        <v>23.338515351729502</v>
      </c>
      <c r="D19" s="87">
        <v>13563</v>
      </c>
      <c r="E19" s="88">
        <v>5.0825133648407803</v>
      </c>
      <c r="F19" s="88">
        <v>2.1369150779895998</v>
      </c>
      <c r="G19" s="87">
        <v>44472</v>
      </c>
      <c r="H19" s="88">
        <v>90.776886448457802</v>
      </c>
      <c r="I19" s="87">
        <v>96066</v>
      </c>
      <c r="J19" s="88">
        <v>65.762501294129805</v>
      </c>
      <c r="K19" s="88">
        <v>2.1601457096600098</v>
      </c>
    </row>
    <row r="20" spans="1:11" s="1" customFormat="1" x14ac:dyDescent="0.15">
      <c r="A20" s="33" t="s">
        <v>144</v>
      </c>
      <c r="B20" s="87">
        <v>469</v>
      </c>
      <c r="C20" s="88">
        <v>97.058823529411796</v>
      </c>
      <c r="D20" s="87">
        <v>688</v>
      </c>
      <c r="E20" s="88">
        <v>-8.2666666666666693</v>
      </c>
      <c r="F20" s="88">
        <v>1.4669509594882699</v>
      </c>
      <c r="G20" s="87">
        <v>2178</v>
      </c>
      <c r="H20" s="88">
        <v>91.052631578947398</v>
      </c>
      <c r="I20" s="87">
        <v>4126</v>
      </c>
      <c r="J20" s="88">
        <v>9.1245702195186507</v>
      </c>
      <c r="K20" s="88">
        <v>1.89439853076217</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4817</v>
      </c>
      <c r="C22" s="86">
        <v>37.864911276473897</v>
      </c>
      <c r="D22" s="85">
        <v>10918</v>
      </c>
      <c r="E22" s="86">
        <v>9.5414869067924108</v>
      </c>
      <c r="F22" s="86">
        <v>2.2665559476852799</v>
      </c>
      <c r="G22" s="85">
        <v>33275</v>
      </c>
      <c r="H22" s="86">
        <v>122.099853157122</v>
      </c>
      <c r="I22" s="85">
        <v>74555</v>
      </c>
      <c r="J22" s="86">
        <v>76.015770710862398</v>
      </c>
      <c r="K22" s="86">
        <v>2.24057099924869</v>
      </c>
    </row>
    <row r="23" spans="1:11" s="2" customFormat="1" x14ac:dyDescent="0.15">
      <c r="A23" s="43" t="s">
        <v>198</v>
      </c>
      <c r="B23" s="87">
        <v>4555</v>
      </c>
      <c r="C23" s="88">
        <v>33.616896450572</v>
      </c>
      <c r="D23" s="87">
        <v>10469</v>
      </c>
      <c r="E23" s="88">
        <v>7.8611168349474498</v>
      </c>
      <c r="F23" s="88">
        <v>2.2983534577387501</v>
      </c>
      <c r="G23" s="87">
        <v>31934</v>
      </c>
      <c r="H23" s="88">
        <v>119.794892972675</v>
      </c>
      <c r="I23" s="87">
        <v>72006</v>
      </c>
      <c r="J23" s="88">
        <v>76.277908343125702</v>
      </c>
      <c r="K23" s="88">
        <v>2.25483810358865</v>
      </c>
    </row>
    <row r="24" spans="1:11" s="2" customFormat="1" x14ac:dyDescent="0.15">
      <c r="A24" s="43" t="s">
        <v>199</v>
      </c>
      <c r="B24" s="87">
        <v>262</v>
      </c>
      <c r="C24" s="88">
        <v>208.23529411764699</v>
      </c>
      <c r="D24" s="87">
        <v>449</v>
      </c>
      <c r="E24" s="88">
        <v>72.030651340996201</v>
      </c>
      <c r="F24" s="88">
        <v>1.71374045801527</v>
      </c>
      <c r="G24" s="87">
        <v>1341</v>
      </c>
      <c r="H24" s="88">
        <v>196.02649006622499</v>
      </c>
      <c r="I24" s="87">
        <v>2549</v>
      </c>
      <c r="J24" s="88">
        <v>68.919814446653405</v>
      </c>
      <c r="K24" s="88">
        <v>1.90082028337062</v>
      </c>
    </row>
    <row r="25" spans="1:11" s="1" customFormat="1" ht="11.1" customHeight="1" x14ac:dyDescent="0.15">
      <c r="A25" s="39" t="s">
        <v>46</v>
      </c>
      <c r="B25" s="85">
        <v>297</v>
      </c>
      <c r="C25" s="86">
        <v>-31.566820276497701</v>
      </c>
      <c r="D25" s="85">
        <v>552</v>
      </c>
      <c r="E25" s="86">
        <v>-23.3333333333333</v>
      </c>
      <c r="F25" s="86">
        <v>1.8585858585858599</v>
      </c>
      <c r="G25" s="85">
        <v>2382</v>
      </c>
      <c r="H25" s="86">
        <v>11.569086651053899</v>
      </c>
      <c r="I25" s="85">
        <v>4431</v>
      </c>
      <c r="J25" s="86">
        <v>14.882032667876601</v>
      </c>
      <c r="K25" s="86">
        <v>1.8602015113350101</v>
      </c>
    </row>
    <row r="26" spans="1:11" s="1" customFormat="1" x14ac:dyDescent="0.15">
      <c r="A26" s="43" t="s">
        <v>198</v>
      </c>
      <c r="B26" s="87">
        <v>297</v>
      </c>
      <c r="C26" s="88">
        <v>-31.090487238979101</v>
      </c>
      <c r="D26" s="87">
        <v>552</v>
      </c>
      <c r="E26" s="88">
        <v>-22.471910112359598</v>
      </c>
      <c r="F26" s="88">
        <v>1.8585858585858599</v>
      </c>
      <c r="G26" s="87">
        <v>2353</v>
      </c>
      <c r="H26" s="88">
        <v>10.729411764705899</v>
      </c>
      <c r="I26" s="87">
        <v>4186</v>
      </c>
      <c r="J26" s="88">
        <v>8.9536699635606407</v>
      </c>
      <c r="K26" s="88">
        <v>1.7790055248618799</v>
      </c>
    </row>
    <row r="27" spans="1:11" s="1" customFormat="1" x14ac:dyDescent="0.15">
      <c r="A27" s="43" t="s">
        <v>199</v>
      </c>
      <c r="B27" s="87">
        <v>0</v>
      </c>
      <c r="C27" s="91" t="s">
        <v>482</v>
      </c>
      <c r="D27" s="87">
        <v>0</v>
      </c>
      <c r="E27" s="91" t="s">
        <v>482</v>
      </c>
      <c r="F27" s="88">
        <v>0</v>
      </c>
      <c r="G27" s="87">
        <v>29</v>
      </c>
      <c r="H27" s="88">
        <v>190</v>
      </c>
      <c r="I27" s="87">
        <v>245</v>
      </c>
      <c r="J27" s="91" t="s">
        <v>482</v>
      </c>
      <c r="K27" s="88">
        <v>8.4482758620689697</v>
      </c>
    </row>
    <row r="28" spans="1:11" s="2" customFormat="1" ht="15.95" customHeight="1" x14ac:dyDescent="0.15">
      <c r="A28" s="31" t="s">
        <v>148</v>
      </c>
      <c r="B28" s="90"/>
      <c r="C28" s="90"/>
      <c r="D28" s="90"/>
      <c r="E28" s="90"/>
      <c r="F28" s="90"/>
      <c r="G28" s="90"/>
      <c r="H28" s="90"/>
      <c r="I28" s="90"/>
      <c r="J28" s="90"/>
      <c r="K28" s="89"/>
    </row>
    <row r="29" spans="1:11" s="2" customFormat="1" ht="12.95" customHeight="1" x14ac:dyDescent="0.15">
      <c r="A29" s="31" t="s">
        <v>197</v>
      </c>
      <c r="B29" s="85">
        <v>28468</v>
      </c>
      <c r="C29" s="86">
        <v>-3.4852183346894501</v>
      </c>
      <c r="D29" s="85">
        <v>51455</v>
      </c>
      <c r="E29" s="86">
        <v>-8.0421767491734499</v>
      </c>
      <c r="F29" s="86">
        <v>1.8074680342841101</v>
      </c>
      <c r="G29" s="85">
        <v>186872</v>
      </c>
      <c r="H29" s="86">
        <v>59.756525010045102</v>
      </c>
      <c r="I29" s="85">
        <v>349181</v>
      </c>
      <c r="J29" s="86">
        <v>56.504103301914299</v>
      </c>
      <c r="K29" s="86">
        <v>1.86855708720408</v>
      </c>
    </row>
    <row r="30" spans="1:11" s="1" customFormat="1" x14ac:dyDescent="0.15">
      <c r="A30" s="33" t="s">
        <v>54</v>
      </c>
      <c r="B30" s="87">
        <v>26463</v>
      </c>
      <c r="C30" s="88">
        <v>-6.6297367863947398</v>
      </c>
      <c r="D30" s="87">
        <v>47765</v>
      </c>
      <c r="E30" s="88">
        <v>-10.429988561141601</v>
      </c>
      <c r="F30" s="88">
        <v>1.80497298114348</v>
      </c>
      <c r="G30" s="87">
        <v>172495</v>
      </c>
      <c r="H30" s="88">
        <v>56.458049886621303</v>
      </c>
      <c r="I30" s="87">
        <v>320869</v>
      </c>
      <c r="J30" s="88">
        <v>54.500893196777803</v>
      </c>
      <c r="K30" s="88">
        <v>1.86016406272646</v>
      </c>
    </row>
    <row r="31" spans="1:11" s="1" customFormat="1" x14ac:dyDescent="0.15">
      <c r="A31" s="33" t="s">
        <v>144</v>
      </c>
      <c r="B31" s="87">
        <v>2005</v>
      </c>
      <c r="C31" s="88">
        <v>73.743500866551102</v>
      </c>
      <c r="D31" s="87">
        <v>3690</v>
      </c>
      <c r="E31" s="88">
        <v>40.410958904109599</v>
      </c>
      <c r="F31" s="88">
        <v>1.84039900249377</v>
      </c>
      <c r="G31" s="87">
        <v>14377</v>
      </c>
      <c r="H31" s="88">
        <v>113.847984530715</v>
      </c>
      <c r="I31" s="87">
        <v>28312</v>
      </c>
      <c r="J31" s="88">
        <v>83.462934162778694</v>
      </c>
      <c r="K31" s="88">
        <v>1.96925645127634</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20731</v>
      </c>
      <c r="C33" s="86">
        <v>-5.56213556851311</v>
      </c>
      <c r="D33" s="85">
        <v>36412</v>
      </c>
      <c r="E33" s="86">
        <v>-6.6263206482716202</v>
      </c>
      <c r="F33" s="86">
        <v>1.75640345376489</v>
      </c>
      <c r="G33" s="85">
        <v>135045</v>
      </c>
      <c r="H33" s="86">
        <v>58.3882620628181</v>
      </c>
      <c r="I33" s="85">
        <v>241814</v>
      </c>
      <c r="J33" s="86">
        <v>59.890767470923102</v>
      </c>
      <c r="K33" s="86">
        <v>1.79061794216743</v>
      </c>
    </row>
    <row r="34" spans="1:11" s="2" customFormat="1" x14ac:dyDescent="0.15">
      <c r="A34" s="43" t="s">
        <v>198</v>
      </c>
      <c r="B34" s="87">
        <v>19211</v>
      </c>
      <c r="C34" s="88">
        <v>-8.9569214729159796</v>
      </c>
      <c r="D34" s="87">
        <v>33651</v>
      </c>
      <c r="E34" s="88">
        <v>-9.5086992766289296</v>
      </c>
      <c r="F34" s="88">
        <v>1.75165269897455</v>
      </c>
      <c r="G34" s="87">
        <v>124052</v>
      </c>
      <c r="H34" s="88">
        <v>54.333843416812797</v>
      </c>
      <c r="I34" s="87">
        <v>220712</v>
      </c>
      <c r="J34" s="88">
        <v>56.310507715950997</v>
      </c>
      <c r="K34" s="88">
        <v>1.7791893721987599</v>
      </c>
    </row>
    <row r="35" spans="1:11" s="2" customFormat="1" x14ac:dyDescent="0.15">
      <c r="A35" s="43" t="s">
        <v>199</v>
      </c>
      <c r="B35" s="87">
        <v>1520</v>
      </c>
      <c r="C35" s="88">
        <v>78.613396004700405</v>
      </c>
      <c r="D35" s="87">
        <v>2761</v>
      </c>
      <c r="E35" s="88">
        <v>52.625760088446697</v>
      </c>
      <c r="F35" s="88">
        <v>1.81644736842105</v>
      </c>
      <c r="G35" s="87">
        <v>10993</v>
      </c>
      <c r="H35" s="88">
        <v>125.127995084989</v>
      </c>
      <c r="I35" s="87">
        <v>21102</v>
      </c>
      <c r="J35" s="88">
        <v>110.263053009167</v>
      </c>
      <c r="K35" s="88">
        <v>1.9195851905758201</v>
      </c>
    </row>
    <row r="36" spans="1:11" s="1" customFormat="1" ht="11.1" customHeight="1" x14ac:dyDescent="0.15">
      <c r="A36" s="39" t="s">
        <v>46</v>
      </c>
      <c r="B36" s="85">
        <v>2211</v>
      </c>
      <c r="C36" s="86">
        <v>-21.540099361249101</v>
      </c>
      <c r="D36" s="85">
        <v>4344</v>
      </c>
      <c r="E36" s="86">
        <v>-26.609224531170799</v>
      </c>
      <c r="F36" s="86">
        <v>1.96472184531886</v>
      </c>
      <c r="G36" s="85">
        <v>14331</v>
      </c>
      <c r="H36" s="86">
        <v>46.264543784445799</v>
      </c>
      <c r="I36" s="85">
        <v>29140</v>
      </c>
      <c r="J36" s="86">
        <v>36.136416725064201</v>
      </c>
      <c r="K36" s="86">
        <v>2.0333542669736899</v>
      </c>
    </row>
    <row r="37" spans="1:11" s="1" customFormat="1" x14ac:dyDescent="0.15">
      <c r="A37" s="43" t="s">
        <v>198</v>
      </c>
      <c r="B37" s="87">
        <v>2164</v>
      </c>
      <c r="C37" s="88">
        <v>-21.594202898550702</v>
      </c>
      <c r="D37" s="87">
        <v>4255</v>
      </c>
      <c r="E37" s="88">
        <v>-27.065478231059299</v>
      </c>
      <c r="F37" s="88">
        <v>1.9662661737523099</v>
      </c>
      <c r="G37" s="87">
        <v>14065</v>
      </c>
      <c r="H37" s="88">
        <v>47.015783422180398</v>
      </c>
      <c r="I37" s="87">
        <v>28560</v>
      </c>
      <c r="J37" s="88">
        <v>35.4260514960406</v>
      </c>
      <c r="K37" s="88">
        <v>2.0305723426946298</v>
      </c>
    </row>
    <row r="38" spans="1:11" s="1" customFormat="1" x14ac:dyDescent="0.15">
      <c r="A38" s="43" t="s">
        <v>199</v>
      </c>
      <c r="B38" s="87">
        <v>47</v>
      </c>
      <c r="C38" s="88">
        <v>-18.965517241379299</v>
      </c>
      <c r="D38" s="87">
        <v>89</v>
      </c>
      <c r="E38" s="88">
        <v>4.7058823529411704</v>
      </c>
      <c r="F38" s="88">
        <v>1.8936170212765999</v>
      </c>
      <c r="G38" s="87">
        <v>266</v>
      </c>
      <c r="H38" s="88">
        <v>15.1515151515152</v>
      </c>
      <c r="I38" s="87">
        <v>580</v>
      </c>
      <c r="J38" s="88">
        <v>83.544303797468402</v>
      </c>
      <c r="K38" s="88">
        <v>2.1804511278195502</v>
      </c>
    </row>
    <row r="39" spans="1:11" s="2" customFormat="1" ht="15.95" customHeight="1" x14ac:dyDescent="0.15">
      <c r="A39" s="31" t="s">
        <v>149</v>
      </c>
      <c r="B39" s="90"/>
      <c r="C39" s="90"/>
      <c r="D39" s="90"/>
      <c r="E39" s="90"/>
      <c r="F39" s="90"/>
      <c r="G39" s="90"/>
      <c r="H39" s="90"/>
      <c r="I39" s="90"/>
      <c r="J39" s="90"/>
      <c r="K39" s="89"/>
    </row>
    <row r="40" spans="1:11" s="2" customFormat="1" ht="12.95" customHeight="1" x14ac:dyDescent="0.15">
      <c r="A40" s="31" t="s">
        <v>197</v>
      </c>
      <c r="B40" s="85">
        <v>8037</v>
      </c>
      <c r="C40" s="86">
        <v>-12.650798826214499</v>
      </c>
      <c r="D40" s="85">
        <v>18808</v>
      </c>
      <c r="E40" s="86">
        <v>-12.760332111879</v>
      </c>
      <c r="F40" s="86">
        <v>2.34017668284186</v>
      </c>
      <c r="G40" s="85">
        <v>52651</v>
      </c>
      <c r="H40" s="86">
        <v>49.216380898398697</v>
      </c>
      <c r="I40" s="85">
        <v>123791</v>
      </c>
      <c r="J40" s="86">
        <v>45.804574686108701</v>
      </c>
      <c r="K40" s="86">
        <v>2.3511614214354899</v>
      </c>
    </row>
    <row r="41" spans="1:11" s="1" customFormat="1" x14ac:dyDescent="0.15">
      <c r="A41" s="33" t="s">
        <v>54</v>
      </c>
      <c r="B41" s="87">
        <v>7679</v>
      </c>
      <c r="C41" s="88">
        <v>-13.951142985208399</v>
      </c>
      <c r="D41" s="87">
        <v>17456</v>
      </c>
      <c r="E41" s="88">
        <v>-16.318312559923299</v>
      </c>
      <c r="F41" s="88">
        <v>2.27321265789816</v>
      </c>
      <c r="G41" s="87">
        <v>50206</v>
      </c>
      <c r="H41" s="88">
        <v>47.417564670992803</v>
      </c>
      <c r="I41" s="87">
        <v>115363</v>
      </c>
      <c r="J41" s="88">
        <v>44.561539811032297</v>
      </c>
      <c r="K41" s="88">
        <v>2.2977930924590702</v>
      </c>
    </row>
    <row r="42" spans="1:11" s="1" customFormat="1" x14ac:dyDescent="0.15">
      <c r="A42" s="33" t="s">
        <v>144</v>
      </c>
      <c r="B42" s="87">
        <v>358</v>
      </c>
      <c r="C42" s="88">
        <v>29.2418772563177</v>
      </c>
      <c r="D42" s="87">
        <v>1352</v>
      </c>
      <c r="E42" s="88">
        <v>93.419170243204604</v>
      </c>
      <c r="F42" s="88">
        <v>3.77653631284916</v>
      </c>
      <c r="G42" s="87">
        <v>2445</v>
      </c>
      <c r="H42" s="88">
        <v>99.104234527687296</v>
      </c>
      <c r="I42" s="87">
        <v>8428</v>
      </c>
      <c r="J42" s="88">
        <v>65.254901960784295</v>
      </c>
      <c r="K42" s="88">
        <v>3.4470347648261801</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5932</v>
      </c>
      <c r="C44" s="86">
        <v>-13.0205278592375</v>
      </c>
      <c r="D44" s="85">
        <v>13686</v>
      </c>
      <c r="E44" s="86">
        <v>-17.529376318168101</v>
      </c>
      <c r="F44" s="86">
        <v>2.3071476736345198</v>
      </c>
      <c r="G44" s="85">
        <v>37739</v>
      </c>
      <c r="H44" s="86">
        <v>52.339240301941601</v>
      </c>
      <c r="I44" s="85">
        <v>87980</v>
      </c>
      <c r="J44" s="86">
        <v>45.862692110018699</v>
      </c>
      <c r="K44" s="86">
        <v>2.3312753385092302</v>
      </c>
    </row>
    <row r="45" spans="1:11" s="2" customFormat="1" x14ac:dyDescent="0.15">
      <c r="A45" s="43" t="s">
        <v>198</v>
      </c>
      <c r="B45" s="87">
        <v>5725</v>
      </c>
      <c r="C45" s="88">
        <v>-13.7541428141006</v>
      </c>
      <c r="D45" s="87">
        <v>13111</v>
      </c>
      <c r="E45" s="88">
        <v>-18.711637423274901</v>
      </c>
      <c r="F45" s="88">
        <v>2.2901310043668102</v>
      </c>
      <c r="G45" s="87">
        <v>36280</v>
      </c>
      <c r="H45" s="88">
        <v>51.3937573026206</v>
      </c>
      <c r="I45" s="87">
        <v>83896</v>
      </c>
      <c r="J45" s="88">
        <v>46.799650043744499</v>
      </c>
      <c r="K45" s="88">
        <v>2.3124586549062802</v>
      </c>
    </row>
    <row r="46" spans="1:11" s="2" customFormat="1" x14ac:dyDescent="0.15">
      <c r="A46" s="43" t="s">
        <v>199</v>
      </c>
      <c r="B46" s="87">
        <v>207</v>
      </c>
      <c r="C46" s="88">
        <v>13.7362637362637</v>
      </c>
      <c r="D46" s="87">
        <v>575</v>
      </c>
      <c r="E46" s="88">
        <v>23.390557939914199</v>
      </c>
      <c r="F46" s="88">
        <v>2.7777777777777799</v>
      </c>
      <c r="G46" s="87">
        <v>1459</v>
      </c>
      <c r="H46" s="88">
        <v>80.3461063040791</v>
      </c>
      <c r="I46" s="87">
        <v>4084</v>
      </c>
      <c r="J46" s="88">
        <v>28.954846858225402</v>
      </c>
      <c r="K46" s="88">
        <v>2.7991775188485302</v>
      </c>
    </row>
    <row r="47" spans="1:11" s="1" customFormat="1" ht="11.1" customHeight="1" x14ac:dyDescent="0.15">
      <c r="A47" s="39" t="s">
        <v>46</v>
      </c>
      <c r="B47" s="85">
        <v>811</v>
      </c>
      <c r="C47" s="86">
        <v>-15.3444676409186</v>
      </c>
      <c r="D47" s="85">
        <v>1738</v>
      </c>
      <c r="E47" s="86">
        <v>-15.3021442495127</v>
      </c>
      <c r="F47" s="86">
        <v>2.1430332922318098</v>
      </c>
      <c r="G47" s="85">
        <v>6059</v>
      </c>
      <c r="H47" s="86">
        <v>54.173027989821897</v>
      </c>
      <c r="I47" s="85">
        <v>12946</v>
      </c>
      <c r="J47" s="86">
        <v>41.517271534761697</v>
      </c>
      <c r="K47" s="86">
        <v>2.1366562138966798</v>
      </c>
    </row>
    <row r="48" spans="1:11" s="1" customFormat="1" x14ac:dyDescent="0.15">
      <c r="A48" s="43" t="s">
        <v>198</v>
      </c>
      <c r="B48" s="87">
        <v>779</v>
      </c>
      <c r="C48" s="88">
        <v>-16.236559139784902</v>
      </c>
      <c r="D48" s="87">
        <v>1545</v>
      </c>
      <c r="E48" s="88">
        <v>-22.205438066465302</v>
      </c>
      <c r="F48" s="88">
        <v>1.9833119383825399</v>
      </c>
      <c r="G48" s="87">
        <v>5816</v>
      </c>
      <c r="H48" s="88">
        <v>53.821740280349097</v>
      </c>
      <c r="I48" s="87">
        <v>11778</v>
      </c>
      <c r="J48" s="88">
        <v>35.581903994474501</v>
      </c>
      <c r="K48" s="88">
        <v>2.0251031636863801</v>
      </c>
    </row>
    <row r="49" spans="1:11" s="1" customFormat="1" x14ac:dyDescent="0.15">
      <c r="A49" s="43" t="s">
        <v>199</v>
      </c>
      <c r="B49" s="87">
        <v>32</v>
      </c>
      <c r="C49" s="88">
        <v>14.285714285714301</v>
      </c>
      <c r="D49" s="87">
        <v>193</v>
      </c>
      <c r="E49" s="88">
        <v>192.42424242424201</v>
      </c>
      <c r="F49" s="88">
        <v>6.03125</v>
      </c>
      <c r="G49" s="87">
        <v>243</v>
      </c>
      <c r="H49" s="88">
        <v>63.087248322147602</v>
      </c>
      <c r="I49" s="87">
        <v>1168</v>
      </c>
      <c r="J49" s="88">
        <v>153.362255965293</v>
      </c>
      <c r="K49" s="88">
        <v>4.8065843621399198</v>
      </c>
    </row>
    <row r="50" spans="1:11" s="2" customFormat="1" ht="15.95" customHeight="1" x14ac:dyDescent="0.15">
      <c r="A50" s="31" t="s">
        <v>150</v>
      </c>
      <c r="B50" s="90"/>
      <c r="C50" s="90"/>
      <c r="D50" s="90"/>
      <c r="E50" s="90"/>
      <c r="F50" s="90"/>
      <c r="G50" s="90"/>
      <c r="H50" s="90"/>
      <c r="I50" s="90"/>
      <c r="J50" s="90"/>
      <c r="K50" s="89"/>
    </row>
    <row r="51" spans="1:11" s="2" customFormat="1" ht="12.95" customHeight="1" x14ac:dyDescent="0.15">
      <c r="A51" s="31" t="s">
        <v>197</v>
      </c>
      <c r="B51" s="85">
        <v>5334</v>
      </c>
      <c r="C51" s="86">
        <v>-11.9511389897656</v>
      </c>
      <c r="D51" s="85">
        <v>11462</v>
      </c>
      <c r="E51" s="86">
        <v>-13.8972355769231</v>
      </c>
      <c r="F51" s="86">
        <v>2.1488563929508802</v>
      </c>
      <c r="G51" s="85">
        <v>37335</v>
      </c>
      <c r="H51" s="86">
        <v>58.946741027715099</v>
      </c>
      <c r="I51" s="85">
        <v>80864</v>
      </c>
      <c r="J51" s="86">
        <v>56.090028182063897</v>
      </c>
      <c r="K51" s="86">
        <v>2.1659033078880401</v>
      </c>
    </row>
    <row r="52" spans="1:11" s="1" customFormat="1" x14ac:dyDescent="0.15">
      <c r="A52" s="33" t="s">
        <v>54</v>
      </c>
      <c r="B52" s="87">
        <v>5205</v>
      </c>
      <c r="C52" s="88">
        <v>-12.0479891855357</v>
      </c>
      <c r="D52" s="87">
        <v>11261</v>
      </c>
      <c r="E52" s="88">
        <v>-13.7352535621265</v>
      </c>
      <c r="F52" s="88">
        <v>2.1634966378482199</v>
      </c>
      <c r="G52" s="87">
        <v>36043</v>
      </c>
      <c r="H52" s="88">
        <v>57.771941343838897</v>
      </c>
      <c r="I52" s="87">
        <v>78229</v>
      </c>
      <c r="J52" s="88">
        <v>56.0491512237937</v>
      </c>
      <c r="K52" s="88">
        <v>2.1704353133756902</v>
      </c>
    </row>
    <row r="53" spans="1:11" s="1" customFormat="1" x14ac:dyDescent="0.15">
      <c r="A53" s="33" t="s">
        <v>144</v>
      </c>
      <c r="B53" s="87">
        <v>129</v>
      </c>
      <c r="C53" s="88">
        <v>-7.8571428571428603</v>
      </c>
      <c r="D53" s="87">
        <v>201</v>
      </c>
      <c r="E53" s="88">
        <v>-22.0930232558139</v>
      </c>
      <c r="F53" s="88">
        <v>1.5581395348837199</v>
      </c>
      <c r="G53" s="87">
        <v>1292</v>
      </c>
      <c r="H53" s="88">
        <v>100.621118012422</v>
      </c>
      <c r="I53" s="87">
        <v>2635</v>
      </c>
      <c r="J53" s="88">
        <v>57.313432835820898</v>
      </c>
      <c r="K53" s="88">
        <v>2.0394736842105301</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3401</v>
      </c>
      <c r="C55" s="86">
        <v>-6.7196928140427898</v>
      </c>
      <c r="D55" s="85">
        <v>7723</v>
      </c>
      <c r="E55" s="86">
        <v>-5.8400390148744199</v>
      </c>
      <c r="F55" s="86">
        <v>2.2708027050867399</v>
      </c>
      <c r="G55" s="85">
        <v>23885</v>
      </c>
      <c r="H55" s="86">
        <v>67.121466554715894</v>
      </c>
      <c r="I55" s="85">
        <v>52749</v>
      </c>
      <c r="J55" s="86">
        <v>67.054091715226704</v>
      </c>
      <c r="K55" s="86">
        <v>2.20845719070546</v>
      </c>
    </row>
    <row r="56" spans="1:11" s="2" customFormat="1" x14ac:dyDescent="0.15">
      <c r="A56" s="43" t="s">
        <v>198</v>
      </c>
      <c r="B56" s="87">
        <v>3309</v>
      </c>
      <c r="C56" s="88">
        <v>-7.51816657350476</v>
      </c>
      <c r="D56" s="87">
        <v>7564</v>
      </c>
      <c r="E56" s="88">
        <v>-6.1305534872176697</v>
      </c>
      <c r="F56" s="88">
        <v>2.28588697491689</v>
      </c>
      <c r="G56" s="87">
        <v>22919</v>
      </c>
      <c r="H56" s="88">
        <v>64.766355140186903</v>
      </c>
      <c r="I56" s="87">
        <v>50873</v>
      </c>
      <c r="J56" s="88">
        <v>66.072536153821005</v>
      </c>
      <c r="K56" s="88">
        <v>2.2196867228064101</v>
      </c>
    </row>
    <row r="57" spans="1:11" s="2" customFormat="1" x14ac:dyDescent="0.15">
      <c r="A57" s="43" t="s">
        <v>199</v>
      </c>
      <c r="B57" s="87">
        <v>92</v>
      </c>
      <c r="C57" s="88">
        <v>35.294117647058798</v>
      </c>
      <c r="D57" s="87">
        <v>159</v>
      </c>
      <c r="E57" s="88">
        <v>10.4166666666667</v>
      </c>
      <c r="F57" s="88">
        <v>1.72826086956522</v>
      </c>
      <c r="G57" s="87">
        <v>966</v>
      </c>
      <c r="H57" s="88">
        <v>152.87958115183201</v>
      </c>
      <c r="I57" s="87">
        <v>1876</v>
      </c>
      <c r="J57" s="88">
        <v>98.9395546129374</v>
      </c>
      <c r="K57" s="88">
        <v>1.9420289855072499</v>
      </c>
    </row>
    <row r="58" spans="1:11" s="1" customFormat="1" ht="11.1" customHeight="1" x14ac:dyDescent="0.15">
      <c r="A58" s="39" t="s">
        <v>46</v>
      </c>
      <c r="B58" s="85">
        <v>1269</v>
      </c>
      <c r="C58" s="86">
        <v>-30.957562568008701</v>
      </c>
      <c r="D58" s="85">
        <v>2323</v>
      </c>
      <c r="E58" s="86">
        <v>-32.510168506682199</v>
      </c>
      <c r="F58" s="86">
        <v>1.83057525610717</v>
      </c>
      <c r="G58" s="85">
        <v>8375</v>
      </c>
      <c r="H58" s="86">
        <v>26.836286536422801</v>
      </c>
      <c r="I58" s="85">
        <v>16738</v>
      </c>
      <c r="J58" s="86">
        <v>33.137130130448597</v>
      </c>
      <c r="K58" s="86">
        <v>1.9985671641791001</v>
      </c>
    </row>
    <row r="59" spans="1:11" s="1" customFormat="1" x14ac:dyDescent="0.15">
      <c r="A59" s="43" t="s">
        <v>198</v>
      </c>
      <c r="B59" s="87">
        <v>1244</v>
      </c>
      <c r="C59" s="88">
        <v>-29.6380090497738</v>
      </c>
      <c r="D59" s="87">
        <v>2293</v>
      </c>
      <c r="E59" s="88">
        <v>-31.141141141141102</v>
      </c>
      <c r="F59" s="88">
        <v>1.8432475884244399</v>
      </c>
      <c r="G59" s="87">
        <v>8184</v>
      </c>
      <c r="H59" s="88">
        <v>28.356336260978701</v>
      </c>
      <c r="I59" s="87">
        <v>16472</v>
      </c>
      <c r="J59" s="88">
        <v>35.4159815850049</v>
      </c>
      <c r="K59" s="88">
        <v>2.01270772238514</v>
      </c>
    </row>
    <row r="60" spans="1:11" s="1" customFormat="1" x14ac:dyDescent="0.15">
      <c r="A60" s="43" t="s">
        <v>199</v>
      </c>
      <c r="B60" s="87">
        <v>25</v>
      </c>
      <c r="C60" s="88">
        <v>-64.285714285714306</v>
      </c>
      <c r="D60" s="87">
        <v>30</v>
      </c>
      <c r="E60" s="88">
        <v>-73.214285714285694</v>
      </c>
      <c r="F60" s="88">
        <v>1.2</v>
      </c>
      <c r="G60" s="87">
        <v>191</v>
      </c>
      <c r="H60" s="88">
        <v>-15.859030837004401</v>
      </c>
      <c r="I60" s="87">
        <v>266</v>
      </c>
      <c r="J60" s="88">
        <v>-34.803921568627402</v>
      </c>
      <c r="K60" s="88">
        <v>1.39267015706806</v>
      </c>
    </row>
    <row r="61" spans="1:11" s="2" customFormat="1" ht="15.95" customHeight="1" x14ac:dyDescent="0.15">
      <c r="A61" s="31" t="s">
        <v>151</v>
      </c>
      <c r="B61" s="90"/>
      <c r="C61" s="90"/>
      <c r="D61" s="90"/>
      <c r="E61" s="90"/>
      <c r="F61" s="90"/>
      <c r="G61" s="90"/>
      <c r="H61" s="90"/>
      <c r="I61" s="90"/>
      <c r="J61" s="90"/>
      <c r="K61" s="89"/>
    </row>
    <row r="62" spans="1:11" s="2" customFormat="1" ht="12.95" customHeight="1" x14ac:dyDescent="0.15">
      <c r="A62" s="31" t="s">
        <v>197</v>
      </c>
      <c r="B62" s="85">
        <v>19599</v>
      </c>
      <c r="C62" s="86">
        <v>-11.0268748865081</v>
      </c>
      <c r="D62" s="85">
        <v>46539</v>
      </c>
      <c r="E62" s="86">
        <v>-14.4723784320212</v>
      </c>
      <c r="F62" s="86">
        <v>2.3745599265268602</v>
      </c>
      <c r="G62" s="85">
        <v>137443</v>
      </c>
      <c r="H62" s="86">
        <v>75.825764359728794</v>
      </c>
      <c r="I62" s="85">
        <v>332218</v>
      </c>
      <c r="J62" s="86">
        <v>63.1166255051088</v>
      </c>
      <c r="K62" s="86">
        <v>2.4171329205561598</v>
      </c>
    </row>
    <row r="63" spans="1:11" s="1" customFormat="1" x14ac:dyDescent="0.15">
      <c r="A63" s="33" t="s">
        <v>54</v>
      </c>
      <c r="B63" s="87">
        <v>18948</v>
      </c>
      <c r="C63" s="88">
        <v>-11.3377942071031</v>
      </c>
      <c r="D63" s="87">
        <v>44277</v>
      </c>
      <c r="E63" s="88">
        <v>-15.1749109161271</v>
      </c>
      <c r="F63" s="88">
        <v>2.33676377454085</v>
      </c>
      <c r="G63" s="87">
        <v>132493</v>
      </c>
      <c r="H63" s="88">
        <v>75.408425344877799</v>
      </c>
      <c r="I63" s="87">
        <v>315332</v>
      </c>
      <c r="J63" s="88">
        <v>64.114040657430493</v>
      </c>
      <c r="K63" s="88">
        <v>2.3799898862581399</v>
      </c>
    </row>
    <row r="64" spans="1:11" s="1" customFormat="1" x14ac:dyDescent="0.15">
      <c r="A64" s="33" t="s">
        <v>144</v>
      </c>
      <c r="B64" s="87">
        <v>651</v>
      </c>
      <c r="C64" s="88">
        <v>-0.91324200913241804</v>
      </c>
      <c r="D64" s="87">
        <v>2262</v>
      </c>
      <c r="E64" s="88">
        <v>2.0758122743682299</v>
      </c>
      <c r="F64" s="88">
        <v>3.4746543778801802</v>
      </c>
      <c r="G64" s="87">
        <v>4950</v>
      </c>
      <c r="H64" s="88">
        <v>87.784522003034894</v>
      </c>
      <c r="I64" s="87">
        <v>16886</v>
      </c>
      <c r="J64" s="88">
        <v>46.490847575258101</v>
      </c>
      <c r="K64" s="88">
        <v>3.41131313131313</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13651</v>
      </c>
      <c r="C66" s="86">
        <v>-13.7050382451482</v>
      </c>
      <c r="D66" s="85">
        <v>34226</v>
      </c>
      <c r="E66" s="86">
        <v>-16.937264895037</v>
      </c>
      <c r="F66" s="86">
        <v>2.5072155886015701</v>
      </c>
      <c r="G66" s="85">
        <v>96991</v>
      </c>
      <c r="H66" s="86">
        <v>78.568009426320103</v>
      </c>
      <c r="I66" s="85">
        <v>245298</v>
      </c>
      <c r="J66" s="86">
        <v>64.371389897744507</v>
      </c>
      <c r="K66" s="86">
        <v>2.5290800177335999</v>
      </c>
    </row>
    <row r="67" spans="1:11" s="2" customFormat="1" x14ac:dyDescent="0.15">
      <c r="A67" s="43" t="s">
        <v>198</v>
      </c>
      <c r="B67" s="87">
        <v>13099</v>
      </c>
      <c r="C67" s="88">
        <v>-14.530862586454401</v>
      </c>
      <c r="D67" s="87">
        <v>32229</v>
      </c>
      <c r="E67" s="88">
        <v>-18.580739692805199</v>
      </c>
      <c r="F67" s="88">
        <v>2.4604168257118899</v>
      </c>
      <c r="G67" s="87">
        <v>93140</v>
      </c>
      <c r="H67" s="88">
        <v>77.985858971908996</v>
      </c>
      <c r="I67" s="87">
        <v>231575</v>
      </c>
      <c r="J67" s="88">
        <v>65.259619776204602</v>
      </c>
      <c r="K67" s="88">
        <v>2.4863109297831198</v>
      </c>
    </row>
    <row r="68" spans="1:11" s="2" customFormat="1" x14ac:dyDescent="0.15">
      <c r="A68" s="43" t="s">
        <v>199</v>
      </c>
      <c r="B68" s="87">
        <v>552</v>
      </c>
      <c r="C68" s="88">
        <v>11.9675456389452</v>
      </c>
      <c r="D68" s="87">
        <v>1997</v>
      </c>
      <c r="E68" s="88">
        <v>23.195558297347301</v>
      </c>
      <c r="F68" s="88">
        <v>3.6177536231884102</v>
      </c>
      <c r="G68" s="87">
        <v>3851</v>
      </c>
      <c r="H68" s="88">
        <v>93.907351460221605</v>
      </c>
      <c r="I68" s="87">
        <v>13723</v>
      </c>
      <c r="J68" s="88">
        <v>50.702833296727398</v>
      </c>
      <c r="K68" s="88">
        <v>3.5634900025967302</v>
      </c>
    </row>
    <row r="69" spans="1:11" s="1" customFormat="1" ht="11.1" customHeight="1" x14ac:dyDescent="0.15">
      <c r="A69" s="39" t="s">
        <v>46</v>
      </c>
      <c r="B69" s="85">
        <v>2825</v>
      </c>
      <c r="C69" s="86">
        <v>-7.1639829116004003</v>
      </c>
      <c r="D69" s="85">
        <v>5953</v>
      </c>
      <c r="E69" s="86">
        <v>-9.8303544380490706</v>
      </c>
      <c r="F69" s="86">
        <v>2.10725663716814</v>
      </c>
      <c r="G69" s="85">
        <v>18756</v>
      </c>
      <c r="H69" s="86">
        <v>53.260336656316397</v>
      </c>
      <c r="I69" s="85">
        <v>40880</v>
      </c>
      <c r="J69" s="86">
        <v>44.172103685416999</v>
      </c>
      <c r="K69" s="86">
        <v>2.1795692045212198</v>
      </c>
    </row>
    <row r="70" spans="1:11" s="1" customFormat="1" x14ac:dyDescent="0.15">
      <c r="A70" s="43" t="s">
        <v>198</v>
      </c>
      <c r="B70" s="87">
        <v>2775</v>
      </c>
      <c r="C70" s="88">
        <v>-5.3224155578300998</v>
      </c>
      <c r="D70" s="87">
        <v>5784</v>
      </c>
      <c r="E70" s="88">
        <v>-4.9934296977660999</v>
      </c>
      <c r="F70" s="88">
        <v>2.0843243243243199</v>
      </c>
      <c r="G70" s="87">
        <v>18215</v>
      </c>
      <c r="H70" s="88">
        <v>53.622332799190403</v>
      </c>
      <c r="I70" s="87">
        <v>38883</v>
      </c>
      <c r="J70" s="88">
        <v>46.545810877021097</v>
      </c>
      <c r="K70" s="88">
        <v>2.1346692286577</v>
      </c>
    </row>
    <row r="71" spans="1:11" s="1" customFormat="1" x14ac:dyDescent="0.15">
      <c r="A71" s="43" t="s">
        <v>199</v>
      </c>
      <c r="B71" s="87">
        <v>50</v>
      </c>
      <c r="C71" s="88">
        <v>-55.357142857142897</v>
      </c>
      <c r="D71" s="87">
        <v>169</v>
      </c>
      <c r="E71" s="88">
        <v>-67.120622568093395</v>
      </c>
      <c r="F71" s="88">
        <v>3.38</v>
      </c>
      <c r="G71" s="87">
        <v>541</v>
      </c>
      <c r="H71" s="88">
        <v>41.994750656168002</v>
      </c>
      <c r="I71" s="87">
        <v>1997</v>
      </c>
      <c r="J71" s="88">
        <v>9.6048298572996806</v>
      </c>
      <c r="K71" s="88">
        <v>3.6913123844731999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activeCell="C4" sqref="C4"/>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200</v>
      </c>
      <c r="B1" s="332"/>
      <c r="C1" s="332"/>
      <c r="D1" s="332"/>
      <c r="E1" s="332"/>
      <c r="F1" s="332"/>
      <c r="G1" s="332"/>
      <c r="H1" s="332"/>
      <c r="I1" s="332"/>
      <c r="J1" s="332"/>
      <c r="K1" s="333"/>
    </row>
    <row r="2" spans="1:11" ht="9.9499999999999993" customHeight="1" x14ac:dyDescent="0.15">
      <c r="A2" s="309" t="s">
        <v>201</v>
      </c>
      <c r="B2" s="312" t="s">
        <v>473</v>
      </c>
      <c r="C2" s="290"/>
      <c r="D2" s="290"/>
      <c r="E2" s="290"/>
      <c r="F2" s="290"/>
      <c r="G2" s="313" t="s">
        <v>474</v>
      </c>
      <c r="H2" s="314"/>
      <c r="I2" s="314"/>
      <c r="J2" s="314"/>
      <c r="K2" s="314"/>
    </row>
    <row r="3" spans="1:11" ht="9.9499999999999993" customHeight="1" x14ac:dyDescent="0.15">
      <c r="A3" s="310"/>
      <c r="B3" s="289" t="s">
        <v>125</v>
      </c>
      <c r="C3" s="291"/>
      <c r="D3" s="318" t="s">
        <v>123</v>
      </c>
      <c r="E3" s="330"/>
      <c r="F3" s="316" t="s">
        <v>52</v>
      </c>
      <c r="G3" s="318" t="s">
        <v>125</v>
      </c>
      <c r="H3" s="330"/>
      <c r="I3" s="318" t="s">
        <v>123</v>
      </c>
      <c r="J3" s="330"/>
      <c r="K3" s="318" t="s">
        <v>52</v>
      </c>
    </row>
    <row r="4" spans="1:11" ht="45" customHeight="1" x14ac:dyDescent="0.15">
      <c r="A4" s="310"/>
      <c r="B4" s="23" t="s">
        <v>126</v>
      </c>
      <c r="C4" s="13" t="s">
        <v>142</v>
      </c>
      <c r="D4" s="13" t="s">
        <v>126</v>
      </c>
      <c r="E4" s="13" t="s">
        <v>142</v>
      </c>
      <c r="F4" s="317"/>
      <c r="G4" s="13" t="s">
        <v>126</v>
      </c>
      <c r="H4" s="13" t="s">
        <v>145</v>
      </c>
      <c r="I4" s="13" t="s">
        <v>126</v>
      </c>
      <c r="J4" s="13" t="s">
        <v>145</v>
      </c>
      <c r="K4" s="318"/>
    </row>
    <row r="5" spans="1:11" ht="9.9499999999999993" customHeight="1" x14ac:dyDescent="0.15">
      <c r="A5" s="311"/>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152</v>
      </c>
      <c r="B6" s="42"/>
      <c r="C6" s="42"/>
      <c r="D6" s="28"/>
      <c r="E6" s="42"/>
      <c r="F6" s="28"/>
      <c r="G6" s="28"/>
      <c r="H6" s="42"/>
      <c r="I6" s="28"/>
      <c r="J6" s="28"/>
      <c r="K6" s="20"/>
    </row>
    <row r="7" spans="1:11" s="2" customFormat="1" ht="12.95" customHeight="1" x14ac:dyDescent="0.15">
      <c r="A7" s="31" t="s">
        <v>197</v>
      </c>
      <c r="B7" s="85">
        <v>27092</v>
      </c>
      <c r="C7" s="86">
        <v>-16.209445458200602</v>
      </c>
      <c r="D7" s="85">
        <v>65658</v>
      </c>
      <c r="E7" s="86">
        <v>-22.686166454712499</v>
      </c>
      <c r="F7" s="86">
        <v>2.42351985826074</v>
      </c>
      <c r="G7" s="85">
        <v>184194</v>
      </c>
      <c r="H7" s="86">
        <v>52.688296831739002</v>
      </c>
      <c r="I7" s="85">
        <v>457512</v>
      </c>
      <c r="J7" s="86">
        <v>47.464166341663102</v>
      </c>
      <c r="K7" s="86">
        <v>2.48385940910127</v>
      </c>
    </row>
    <row r="8" spans="1:11" s="1" customFormat="1" x14ac:dyDescent="0.15">
      <c r="A8" s="33" t="s">
        <v>54</v>
      </c>
      <c r="B8" s="87">
        <v>25974</v>
      </c>
      <c r="C8" s="88">
        <v>-17.7048349280781</v>
      </c>
      <c r="D8" s="87">
        <v>62753</v>
      </c>
      <c r="E8" s="88">
        <v>-24.493135520822101</v>
      </c>
      <c r="F8" s="88">
        <v>2.4159929159929199</v>
      </c>
      <c r="G8" s="87">
        <v>176025</v>
      </c>
      <c r="H8" s="88">
        <v>49.946333651356099</v>
      </c>
      <c r="I8" s="87">
        <v>437564</v>
      </c>
      <c r="J8" s="88">
        <v>44.331964441805603</v>
      </c>
      <c r="K8" s="88">
        <v>2.4858059934668399</v>
      </c>
    </row>
    <row r="9" spans="1:11" s="1" customFormat="1" x14ac:dyDescent="0.15">
      <c r="A9" s="33" t="s">
        <v>144</v>
      </c>
      <c r="B9" s="87">
        <v>1118</v>
      </c>
      <c r="C9" s="88">
        <v>45.0064850843061</v>
      </c>
      <c r="D9" s="87">
        <v>2905</v>
      </c>
      <c r="E9" s="88">
        <v>60.055096418732802</v>
      </c>
      <c r="F9" s="88">
        <v>2.59838998211091</v>
      </c>
      <c r="G9" s="87">
        <v>8169</v>
      </c>
      <c r="H9" s="88">
        <v>151.97409006785901</v>
      </c>
      <c r="I9" s="87">
        <v>19948</v>
      </c>
      <c r="J9" s="88">
        <v>181.433408577878</v>
      </c>
      <c r="K9" s="88">
        <v>2.44191455502509</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21723</v>
      </c>
      <c r="C11" s="86">
        <v>-22.4732334047109</v>
      </c>
      <c r="D11" s="85">
        <v>53327</v>
      </c>
      <c r="E11" s="86">
        <v>-27.9189532589008</v>
      </c>
      <c r="F11" s="86">
        <v>2.45486350872347</v>
      </c>
      <c r="G11" s="85">
        <v>151562</v>
      </c>
      <c r="H11" s="86">
        <v>45.778949089614997</v>
      </c>
      <c r="I11" s="85">
        <v>381218</v>
      </c>
      <c r="J11" s="86">
        <v>42.618565726022197</v>
      </c>
      <c r="K11" s="86">
        <v>2.5152610812736702</v>
      </c>
    </row>
    <row r="12" spans="1:11" s="2" customFormat="1" x14ac:dyDescent="0.15">
      <c r="A12" s="43" t="s">
        <v>198</v>
      </c>
      <c r="B12" s="87">
        <v>20806</v>
      </c>
      <c r="C12" s="88">
        <v>-23.742852954112301</v>
      </c>
      <c r="D12" s="87">
        <v>51231</v>
      </c>
      <c r="E12" s="88">
        <v>-29.084189252789201</v>
      </c>
      <c r="F12" s="88">
        <v>2.4623185619532801</v>
      </c>
      <c r="G12" s="87">
        <v>144666</v>
      </c>
      <c r="H12" s="88">
        <v>43.256357442763203</v>
      </c>
      <c r="I12" s="87">
        <v>365436</v>
      </c>
      <c r="J12" s="88">
        <v>40.006819583698899</v>
      </c>
      <c r="K12" s="88">
        <v>2.5260669404006499</v>
      </c>
    </row>
    <row r="13" spans="1:11" s="2" customFormat="1" x14ac:dyDescent="0.15">
      <c r="A13" s="43" t="s">
        <v>199</v>
      </c>
      <c r="B13" s="87">
        <v>917</v>
      </c>
      <c r="C13" s="88">
        <v>24.5923913043478</v>
      </c>
      <c r="D13" s="87">
        <v>2096</v>
      </c>
      <c r="E13" s="88">
        <v>20.459770114942501</v>
      </c>
      <c r="F13" s="88">
        <v>2.28571428571429</v>
      </c>
      <c r="G13" s="87">
        <v>6896</v>
      </c>
      <c r="H13" s="88">
        <v>131.17666778411001</v>
      </c>
      <c r="I13" s="87">
        <v>15782</v>
      </c>
      <c r="J13" s="88">
        <v>151.065860642698</v>
      </c>
      <c r="K13" s="88">
        <v>2.28857308584687</v>
      </c>
    </row>
    <row r="14" spans="1:11" s="1" customFormat="1" ht="11.1" customHeight="1" x14ac:dyDescent="0.15">
      <c r="A14" s="39" t="s">
        <v>46</v>
      </c>
      <c r="B14" s="85">
        <v>1947</v>
      </c>
      <c r="C14" s="86">
        <v>-11.980108499095801</v>
      </c>
      <c r="D14" s="85">
        <v>4816</v>
      </c>
      <c r="E14" s="86">
        <v>-12.7694258286542</v>
      </c>
      <c r="F14" s="86">
        <v>2.4735490498202402</v>
      </c>
      <c r="G14" s="85">
        <v>12954</v>
      </c>
      <c r="H14" s="86">
        <v>60.540339571198402</v>
      </c>
      <c r="I14" s="85">
        <v>30769</v>
      </c>
      <c r="J14" s="86">
        <v>51.228742750417801</v>
      </c>
      <c r="K14" s="86">
        <v>2.37525088775668</v>
      </c>
    </row>
    <row r="15" spans="1:11" s="1" customFormat="1" x14ac:dyDescent="0.15">
      <c r="A15" s="43" t="s">
        <v>198</v>
      </c>
      <c r="B15" s="87">
        <v>1876</v>
      </c>
      <c r="C15" s="88">
        <v>-14.416058394160601</v>
      </c>
      <c r="D15" s="87">
        <v>4499</v>
      </c>
      <c r="E15" s="88">
        <v>-17.991250455705401</v>
      </c>
      <c r="F15" s="88">
        <v>2.39818763326226</v>
      </c>
      <c r="G15" s="87">
        <v>12649</v>
      </c>
      <c r="H15" s="88">
        <v>59.790298130368903</v>
      </c>
      <c r="I15" s="87">
        <v>29412</v>
      </c>
      <c r="J15" s="88">
        <v>48.1190512161958</v>
      </c>
      <c r="K15" s="88">
        <v>2.3252431022215201</v>
      </c>
    </row>
    <row r="16" spans="1:11" s="1" customFormat="1" x14ac:dyDescent="0.15">
      <c r="A16" s="43" t="s">
        <v>199</v>
      </c>
      <c r="B16" s="87">
        <v>71</v>
      </c>
      <c r="C16" s="88">
        <v>255</v>
      </c>
      <c r="D16" s="87">
        <v>317</v>
      </c>
      <c r="E16" s="91" t="s">
        <v>482</v>
      </c>
      <c r="F16" s="88">
        <v>4.4647887323943696</v>
      </c>
      <c r="G16" s="87">
        <v>305</v>
      </c>
      <c r="H16" s="88">
        <v>99.346405228758201</v>
      </c>
      <c r="I16" s="87">
        <v>1357</v>
      </c>
      <c r="J16" s="88">
        <v>177.50511247443799</v>
      </c>
      <c r="K16" s="88">
        <v>4.4491803278688504</v>
      </c>
    </row>
    <row r="17" spans="1:11" s="2" customFormat="1" ht="15.95" customHeight="1" x14ac:dyDescent="0.15">
      <c r="A17" s="31" t="s">
        <v>153</v>
      </c>
      <c r="B17" s="90"/>
      <c r="C17" s="90"/>
      <c r="D17" s="90"/>
      <c r="E17" s="90"/>
      <c r="F17" s="90"/>
      <c r="G17" s="90"/>
      <c r="H17" s="90"/>
      <c r="I17" s="90"/>
      <c r="J17" s="90"/>
      <c r="K17" s="89"/>
    </row>
    <row r="18" spans="1:11" s="2" customFormat="1" ht="12.95" customHeight="1" x14ac:dyDescent="0.15">
      <c r="A18" s="31" t="s">
        <v>197</v>
      </c>
      <c r="B18" s="85">
        <v>2886</v>
      </c>
      <c r="C18" s="86">
        <v>-9.8969715891351893</v>
      </c>
      <c r="D18" s="85">
        <v>5550</v>
      </c>
      <c r="E18" s="86">
        <v>-12.3776444584781</v>
      </c>
      <c r="F18" s="86">
        <v>1.92307692307692</v>
      </c>
      <c r="G18" s="85">
        <v>18383</v>
      </c>
      <c r="H18" s="86">
        <v>23.933122092631301</v>
      </c>
      <c r="I18" s="85">
        <v>41350</v>
      </c>
      <c r="J18" s="86">
        <v>26.5880912291443</v>
      </c>
      <c r="K18" s="86">
        <v>2.24936082249905</v>
      </c>
    </row>
    <row r="19" spans="1:11" s="1" customFormat="1" x14ac:dyDescent="0.15">
      <c r="A19" s="33" t="s">
        <v>54</v>
      </c>
      <c r="B19" s="87">
        <v>2719</v>
      </c>
      <c r="C19" s="88">
        <v>-12.5160875160875</v>
      </c>
      <c r="D19" s="87">
        <v>5054</v>
      </c>
      <c r="E19" s="88">
        <v>-16.032563548762301</v>
      </c>
      <c r="F19" s="88">
        <v>1.8587716072085301</v>
      </c>
      <c r="G19" s="87">
        <v>16940</v>
      </c>
      <c r="H19" s="88">
        <v>18.893879842785001</v>
      </c>
      <c r="I19" s="87">
        <v>34879</v>
      </c>
      <c r="J19" s="88">
        <v>14.5639678108064</v>
      </c>
      <c r="K19" s="88">
        <v>2.0589728453364802</v>
      </c>
    </row>
    <row r="20" spans="1:11" s="1" customFormat="1" x14ac:dyDescent="0.15">
      <c r="A20" s="33" t="s">
        <v>144</v>
      </c>
      <c r="B20" s="87">
        <v>167</v>
      </c>
      <c r="C20" s="88">
        <v>75.789473684210506</v>
      </c>
      <c r="D20" s="87">
        <v>496</v>
      </c>
      <c r="E20" s="88">
        <v>57.460317460317498</v>
      </c>
      <c r="F20" s="88">
        <v>2.9700598802395199</v>
      </c>
      <c r="G20" s="87">
        <v>1443</v>
      </c>
      <c r="H20" s="88">
        <v>146.666666666667</v>
      </c>
      <c r="I20" s="87">
        <v>6471</v>
      </c>
      <c r="J20" s="88">
        <v>191.486486486487</v>
      </c>
      <c r="K20" s="88">
        <v>4.4844074844074902</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1805</v>
      </c>
      <c r="C22" s="86">
        <v>-22.764227642276399</v>
      </c>
      <c r="D22" s="85">
        <v>3105</v>
      </c>
      <c r="E22" s="86">
        <v>-27.1297817413753</v>
      </c>
      <c r="F22" s="86">
        <v>1.7202216066481999</v>
      </c>
      <c r="G22" s="85">
        <v>11897</v>
      </c>
      <c r="H22" s="86">
        <v>11.834931378078601</v>
      </c>
      <c r="I22" s="85">
        <v>22324</v>
      </c>
      <c r="J22" s="86">
        <v>6.3402086409755603</v>
      </c>
      <c r="K22" s="86">
        <v>1.87643943851391</v>
      </c>
    </row>
    <row r="23" spans="1:11" s="2" customFormat="1" x14ac:dyDescent="0.15">
      <c r="A23" s="43" t="s">
        <v>198</v>
      </c>
      <c r="B23" s="87">
        <v>1712</v>
      </c>
      <c r="C23" s="88">
        <v>-24.4816938685487</v>
      </c>
      <c r="D23" s="87">
        <v>2935</v>
      </c>
      <c r="E23" s="88">
        <v>-27.8515240904621</v>
      </c>
      <c r="F23" s="88">
        <v>1.7143691588784999</v>
      </c>
      <c r="G23" s="87">
        <v>11253</v>
      </c>
      <c r="H23" s="88">
        <v>10.507708926642399</v>
      </c>
      <c r="I23" s="87">
        <v>20911</v>
      </c>
      <c r="J23" s="88">
        <v>5.7606716568885297</v>
      </c>
      <c r="K23" s="88">
        <v>1.85826001955034</v>
      </c>
    </row>
    <row r="24" spans="1:11" s="2" customFormat="1" x14ac:dyDescent="0.15">
      <c r="A24" s="43" t="s">
        <v>199</v>
      </c>
      <c r="B24" s="87">
        <v>93</v>
      </c>
      <c r="C24" s="88">
        <v>32.857142857142897</v>
      </c>
      <c r="D24" s="87">
        <v>170</v>
      </c>
      <c r="E24" s="88">
        <v>-11.917098445595901</v>
      </c>
      <c r="F24" s="88">
        <v>1.82795698924731</v>
      </c>
      <c r="G24" s="87">
        <v>644</v>
      </c>
      <c r="H24" s="88">
        <v>41.538461538461497</v>
      </c>
      <c r="I24" s="87">
        <v>1413</v>
      </c>
      <c r="J24" s="88">
        <v>15.7248157248157</v>
      </c>
      <c r="K24" s="88">
        <v>2.1940993788819898</v>
      </c>
    </row>
    <row r="25" spans="1:11" s="1" customFormat="1" ht="11.1" customHeight="1" x14ac:dyDescent="0.15">
      <c r="A25" s="39" t="s">
        <v>46</v>
      </c>
      <c r="B25" s="85">
        <v>336</v>
      </c>
      <c r="C25" s="86">
        <v>-23.8095238095238</v>
      </c>
      <c r="D25" s="85">
        <v>645</v>
      </c>
      <c r="E25" s="86">
        <v>-23.396674584323002</v>
      </c>
      <c r="F25" s="86">
        <v>1.9196428571428601</v>
      </c>
      <c r="G25" s="85">
        <v>2063</v>
      </c>
      <c r="H25" s="86">
        <v>3.5122930255895599</v>
      </c>
      <c r="I25" s="85">
        <v>4470</v>
      </c>
      <c r="J25" s="86">
        <v>4.1229909154437498</v>
      </c>
      <c r="K25" s="86">
        <v>2.16674745516239</v>
      </c>
    </row>
    <row r="26" spans="1:11" s="1" customFormat="1" x14ac:dyDescent="0.15">
      <c r="A26" s="43" t="s">
        <v>198</v>
      </c>
      <c r="B26" s="87">
        <v>334</v>
      </c>
      <c r="C26" s="88">
        <v>-23.394495412844002</v>
      </c>
      <c r="D26" s="87">
        <v>615</v>
      </c>
      <c r="E26" s="88">
        <v>-24.7246022031824</v>
      </c>
      <c r="F26" s="88">
        <v>1.8413173652694601</v>
      </c>
      <c r="G26" s="87">
        <v>2041</v>
      </c>
      <c r="H26" s="88">
        <v>3.2894736842105199</v>
      </c>
      <c r="I26" s="87">
        <v>4317</v>
      </c>
      <c r="J26" s="88">
        <v>5.2926829268292703</v>
      </c>
      <c r="K26" s="88">
        <v>2.1151396374326299</v>
      </c>
    </row>
    <row r="27" spans="1:11" s="1" customFormat="1" x14ac:dyDescent="0.15">
      <c r="A27" s="43" t="s">
        <v>199</v>
      </c>
      <c r="B27" s="87">
        <v>2</v>
      </c>
      <c r="C27" s="88">
        <v>-60</v>
      </c>
      <c r="D27" s="87">
        <v>30</v>
      </c>
      <c r="E27" s="88">
        <v>20</v>
      </c>
      <c r="F27" s="88">
        <v>15</v>
      </c>
      <c r="G27" s="87">
        <v>22</v>
      </c>
      <c r="H27" s="88">
        <v>29.411764705882302</v>
      </c>
      <c r="I27" s="87">
        <v>153</v>
      </c>
      <c r="J27" s="88">
        <v>-20.7253886010363</v>
      </c>
      <c r="K27" s="88">
        <v>6.9545454545454497</v>
      </c>
    </row>
    <row r="28" spans="1:11" s="2" customFormat="1" ht="15.95" customHeight="1" x14ac:dyDescent="0.15">
      <c r="A28" s="31" t="s">
        <v>154</v>
      </c>
      <c r="B28" s="90"/>
      <c r="C28" s="90"/>
      <c r="D28" s="90"/>
      <c r="E28" s="90"/>
      <c r="F28" s="90"/>
      <c r="G28" s="90"/>
      <c r="H28" s="90"/>
      <c r="I28" s="90"/>
      <c r="J28" s="90"/>
      <c r="K28" s="89"/>
    </row>
    <row r="29" spans="1:11" s="2" customFormat="1" ht="12.95" customHeight="1" x14ac:dyDescent="0.15">
      <c r="A29" s="31" t="s">
        <v>197</v>
      </c>
      <c r="B29" s="85">
        <v>6431</v>
      </c>
      <c r="C29" s="86">
        <v>-1.50099555827845</v>
      </c>
      <c r="D29" s="85">
        <v>16289</v>
      </c>
      <c r="E29" s="86">
        <v>-11.679227891340901</v>
      </c>
      <c r="F29" s="86">
        <v>2.5328875758047</v>
      </c>
      <c r="G29" s="85">
        <v>49948</v>
      </c>
      <c r="H29" s="86">
        <v>103.065414481441</v>
      </c>
      <c r="I29" s="85">
        <v>136489</v>
      </c>
      <c r="J29" s="86">
        <v>92.013561611074394</v>
      </c>
      <c r="K29" s="86">
        <v>2.7326219268038798</v>
      </c>
    </row>
    <row r="30" spans="1:11" s="1" customFormat="1" x14ac:dyDescent="0.15">
      <c r="A30" s="33" t="s">
        <v>54</v>
      </c>
      <c r="B30" s="87">
        <v>6254</v>
      </c>
      <c r="C30" s="88">
        <v>-2.5856697819314598</v>
      </c>
      <c r="D30" s="87">
        <v>15783</v>
      </c>
      <c r="E30" s="88">
        <v>-13.055693273838999</v>
      </c>
      <c r="F30" s="88">
        <v>2.5236648544931199</v>
      </c>
      <c r="G30" s="87">
        <v>48723</v>
      </c>
      <c r="H30" s="88">
        <v>102.061128851657</v>
      </c>
      <c r="I30" s="87">
        <v>131467</v>
      </c>
      <c r="J30" s="88">
        <v>89.844043321299594</v>
      </c>
      <c r="K30" s="88">
        <v>2.6982533916220302</v>
      </c>
    </row>
    <row r="31" spans="1:11" s="1" customFormat="1" x14ac:dyDescent="0.15">
      <c r="A31" s="33" t="s">
        <v>144</v>
      </c>
      <c r="B31" s="87">
        <v>177</v>
      </c>
      <c r="C31" s="88">
        <v>62.385321100917402</v>
      </c>
      <c r="D31" s="87">
        <v>506</v>
      </c>
      <c r="E31" s="88">
        <v>74.482758620689694</v>
      </c>
      <c r="F31" s="88">
        <v>2.8587570621468901</v>
      </c>
      <c r="G31" s="87">
        <v>1225</v>
      </c>
      <c r="H31" s="88">
        <v>153.099173553719</v>
      </c>
      <c r="I31" s="87">
        <v>5022</v>
      </c>
      <c r="J31" s="88">
        <v>173.977086743044</v>
      </c>
      <c r="K31" s="88">
        <v>4.0995918367346897</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5092</v>
      </c>
      <c r="C33" s="86">
        <v>-2.24611249760031</v>
      </c>
      <c r="D33" s="85">
        <v>13164</v>
      </c>
      <c r="E33" s="86">
        <v>-14.6026597469997</v>
      </c>
      <c r="F33" s="86">
        <v>2.58523173605656</v>
      </c>
      <c r="G33" s="85">
        <v>40134</v>
      </c>
      <c r="H33" s="86">
        <v>112.574152542373</v>
      </c>
      <c r="I33" s="85">
        <v>112521</v>
      </c>
      <c r="J33" s="86">
        <v>97.533486649228493</v>
      </c>
      <c r="K33" s="86">
        <v>2.80363283001943</v>
      </c>
    </row>
    <row r="34" spans="1:11" s="2" customFormat="1" x14ac:dyDescent="0.15">
      <c r="A34" s="43" t="s">
        <v>198</v>
      </c>
      <c r="B34" s="87">
        <v>4951</v>
      </c>
      <c r="C34" s="88">
        <v>-3.43280670957675</v>
      </c>
      <c r="D34" s="87">
        <v>12827</v>
      </c>
      <c r="E34" s="88">
        <v>-15.617393592526801</v>
      </c>
      <c r="F34" s="88">
        <v>2.59078973944658</v>
      </c>
      <c r="G34" s="87">
        <v>39139</v>
      </c>
      <c r="H34" s="88">
        <v>111.27665317139</v>
      </c>
      <c r="I34" s="87">
        <v>108753</v>
      </c>
      <c r="J34" s="88">
        <v>94.392707123067296</v>
      </c>
      <c r="K34" s="88">
        <v>2.7786351209790698</v>
      </c>
    </row>
    <row r="35" spans="1:11" s="2" customFormat="1" x14ac:dyDescent="0.15">
      <c r="A35" s="43" t="s">
        <v>199</v>
      </c>
      <c r="B35" s="87">
        <v>141</v>
      </c>
      <c r="C35" s="88">
        <v>71.951219512195095</v>
      </c>
      <c r="D35" s="87">
        <v>337</v>
      </c>
      <c r="E35" s="88">
        <v>57.476635514018703</v>
      </c>
      <c r="F35" s="88">
        <v>2.3900709219858198</v>
      </c>
      <c r="G35" s="87">
        <v>995</v>
      </c>
      <c r="H35" s="88">
        <v>180.281690140845</v>
      </c>
      <c r="I35" s="87">
        <v>3768</v>
      </c>
      <c r="J35" s="88">
        <v>270.13752455795702</v>
      </c>
      <c r="K35" s="88">
        <v>3.7869346733668299</v>
      </c>
    </row>
    <row r="36" spans="1:11" s="1" customFormat="1" ht="11.1" customHeight="1" x14ac:dyDescent="0.15">
      <c r="A36" s="39" t="s">
        <v>46</v>
      </c>
      <c r="B36" s="85">
        <v>969</v>
      </c>
      <c r="C36" s="86">
        <v>7.1902654867256599</v>
      </c>
      <c r="D36" s="85">
        <v>2359</v>
      </c>
      <c r="E36" s="86">
        <v>15.921375921375899</v>
      </c>
      <c r="F36" s="86">
        <v>2.4344685242518098</v>
      </c>
      <c r="G36" s="85">
        <v>7093</v>
      </c>
      <c r="H36" s="86">
        <v>85.923984272608095</v>
      </c>
      <c r="I36" s="85">
        <v>17732</v>
      </c>
      <c r="J36" s="86">
        <v>85.306719615424797</v>
      </c>
      <c r="K36" s="86">
        <v>2.4999295079656001</v>
      </c>
    </row>
    <row r="37" spans="1:11" s="1" customFormat="1" x14ac:dyDescent="0.15">
      <c r="A37" s="43" t="s">
        <v>198</v>
      </c>
      <c r="B37" s="87">
        <v>933</v>
      </c>
      <c r="C37" s="88">
        <v>6.2642369020501203</v>
      </c>
      <c r="D37" s="87">
        <v>2190</v>
      </c>
      <c r="E37" s="88">
        <v>11.677715451300401</v>
      </c>
      <c r="F37" s="88">
        <v>2.3472668810289399</v>
      </c>
      <c r="G37" s="87">
        <v>6894</v>
      </c>
      <c r="H37" s="88">
        <v>85.922330097087396</v>
      </c>
      <c r="I37" s="87">
        <v>16579</v>
      </c>
      <c r="J37" s="88">
        <v>82.286970863111605</v>
      </c>
      <c r="K37" s="88">
        <v>2.4048447925732499</v>
      </c>
    </row>
    <row r="38" spans="1:11" s="1" customFormat="1" x14ac:dyDescent="0.15">
      <c r="A38" s="43" t="s">
        <v>199</v>
      </c>
      <c r="B38" s="87">
        <v>36</v>
      </c>
      <c r="C38" s="88">
        <v>38.461538461538503</v>
      </c>
      <c r="D38" s="87">
        <v>169</v>
      </c>
      <c r="E38" s="88">
        <v>128.37837837837799</v>
      </c>
      <c r="F38" s="88">
        <v>4.69444444444445</v>
      </c>
      <c r="G38" s="87">
        <v>199</v>
      </c>
      <c r="H38" s="88">
        <v>85.981308411214897</v>
      </c>
      <c r="I38" s="87">
        <v>1153</v>
      </c>
      <c r="J38" s="88">
        <v>143.248945147679</v>
      </c>
      <c r="K38" s="88">
        <v>5.7939698492462304</v>
      </c>
    </row>
    <row r="39" spans="1:11" s="2" customFormat="1" ht="15.95" customHeight="1" x14ac:dyDescent="0.15">
      <c r="A39" s="31" t="s">
        <v>155</v>
      </c>
      <c r="B39" s="90"/>
      <c r="C39" s="90"/>
      <c r="D39" s="90"/>
      <c r="E39" s="90"/>
      <c r="F39" s="90"/>
      <c r="G39" s="90"/>
      <c r="H39" s="90"/>
      <c r="I39" s="90"/>
      <c r="J39" s="90"/>
      <c r="K39" s="89"/>
    </row>
    <row r="40" spans="1:11" s="2" customFormat="1" ht="12.95" customHeight="1" x14ac:dyDescent="0.15">
      <c r="A40" s="31" t="s">
        <v>197</v>
      </c>
      <c r="B40" s="85">
        <v>11192</v>
      </c>
      <c r="C40" s="86">
        <v>-12.1576014441567</v>
      </c>
      <c r="D40" s="85">
        <v>26715</v>
      </c>
      <c r="E40" s="86">
        <v>-12.092793682132299</v>
      </c>
      <c r="F40" s="86">
        <v>2.38697283774124</v>
      </c>
      <c r="G40" s="85">
        <v>78388</v>
      </c>
      <c r="H40" s="86">
        <v>55.809978135559497</v>
      </c>
      <c r="I40" s="85">
        <v>193334</v>
      </c>
      <c r="J40" s="86">
        <v>48.124822825445698</v>
      </c>
      <c r="K40" s="86">
        <v>2.46637240393938</v>
      </c>
    </row>
    <row r="41" spans="1:11" s="1" customFormat="1" x14ac:dyDescent="0.15">
      <c r="A41" s="33" t="s">
        <v>54</v>
      </c>
      <c r="B41" s="87">
        <v>10599</v>
      </c>
      <c r="C41" s="88">
        <v>-13.080203378710801</v>
      </c>
      <c r="D41" s="87">
        <v>24628</v>
      </c>
      <c r="E41" s="88">
        <v>-13.116489098991</v>
      </c>
      <c r="F41" s="88">
        <v>2.3236154354184402</v>
      </c>
      <c r="G41" s="87">
        <v>74258</v>
      </c>
      <c r="H41" s="88">
        <v>55.690204629318998</v>
      </c>
      <c r="I41" s="87">
        <v>178073</v>
      </c>
      <c r="J41" s="88">
        <v>50.137007090643898</v>
      </c>
      <c r="K41" s="88">
        <v>2.3980311885588099</v>
      </c>
    </row>
    <row r="42" spans="1:11" s="1" customFormat="1" x14ac:dyDescent="0.15">
      <c r="A42" s="33" t="s">
        <v>144</v>
      </c>
      <c r="B42" s="87">
        <v>593</v>
      </c>
      <c r="C42" s="88">
        <v>8.4095063985374701</v>
      </c>
      <c r="D42" s="87">
        <v>2087</v>
      </c>
      <c r="E42" s="88">
        <v>2.1037181996086098</v>
      </c>
      <c r="F42" s="88">
        <v>3.5193929173693101</v>
      </c>
      <c r="G42" s="87">
        <v>4130</v>
      </c>
      <c r="H42" s="88">
        <v>57.995409334353504</v>
      </c>
      <c r="I42" s="87">
        <v>15261</v>
      </c>
      <c r="J42" s="88">
        <v>28.0929998321303</v>
      </c>
      <c r="K42" s="88">
        <v>3.69515738498789</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8537</v>
      </c>
      <c r="C44" s="86">
        <v>-9.4025257349039606</v>
      </c>
      <c r="D44" s="85">
        <v>19714</v>
      </c>
      <c r="E44" s="86">
        <v>-10.7923435449568</v>
      </c>
      <c r="F44" s="86">
        <v>2.3092421225254798</v>
      </c>
      <c r="G44" s="85">
        <v>58596</v>
      </c>
      <c r="H44" s="86">
        <v>62.082319097145401</v>
      </c>
      <c r="I44" s="85">
        <v>139817</v>
      </c>
      <c r="J44" s="86">
        <v>51.838015703224301</v>
      </c>
      <c r="K44" s="86">
        <v>2.3861185063826902</v>
      </c>
    </row>
    <row r="45" spans="1:11" s="2" customFormat="1" x14ac:dyDescent="0.15">
      <c r="A45" s="43" t="s">
        <v>198</v>
      </c>
      <c r="B45" s="87">
        <v>8109</v>
      </c>
      <c r="C45" s="88">
        <v>-9.9800177619893393</v>
      </c>
      <c r="D45" s="87">
        <v>18116</v>
      </c>
      <c r="E45" s="88">
        <v>-12.105186550870901</v>
      </c>
      <c r="F45" s="88">
        <v>2.23406091996547</v>
      </c>
      <c r="G45" s="87">
        <v>55722</v>
      </c>
      <c r="H45" s="88">
        <v>61.775635814655701</v>
      </c>
      <c r="I45" s="87">
        <v>128920</v>
      </c>
      <c r="J45" s="88">
        <v>53.392189991195302</v>
      </c>
      <c r="K45" s="88">
        <v>2.3136283694052602</v>
      </c>
    </row>
    <row r="46" spans="1:11" s="2" customFormat="1" x14ac:dyDescent="0.15">
      <c r="A46" s="43" t="s">
        <v>199</v>
      </c>
      <c r="B46" s="87">
        <v>428</v>
      </c>
      <c r="C46" s="88">
        <v>3.1325301204819298</v>
      </c>
      <c r="D46" s="87">
        <v>1598</v>
      </c>
      <c r="E46" s="88">
        <v>7.39247311827957</v>
      </c>
      <c r="F46" s="88">
        <v>3.7336448598130798</v>
      </c>
      <c r="G46" s="87">
        <v>2874</v>
      </c>
      <c r="H46" s="88">
        <v>68.266978922716604</v>
      </c>
      <c r="I46" s="87">
        <v>10897</v>
      </c>
      <c r="J46" s="88">
        <v>35.585417444320001</v>
      </c>
      <c r="K46" s="88">
        <v>3.7915796798886601</v>
      </c>
    </row>
    <row r="47" spans="1:11" s="1" customFormat="1" ht="11.1" customHeight="1" x14ac:dyDescent="0.15">
      <c r="A47" s="39" t="s">
        <v>46</v>
      </c>
      <c r="B47" s="85">
        <v>1067</v>
      </c>
      <c r="C47" s="86">
        <v>-18.487394957983199</v>
      </c>
      <c r="D47" s="85">
        <v>2300</v>
      </c>
      <c r="E47" s="86">
        <v>-29.984779299847801</v>
      </c>
      <c r="F47" s="86">
        <v>2.1555763823805099</v>
      </c>
      <c r="G47" s="85">
        <v>8010</v>
      </c>
      <c r="H47" s="86">
        <v>41.145374449339201</v>
      </c>
      <c r="I47" s="85">
        <v>17985</v>
      </c>
      <c r="J47" s="86">
        <v>26.379031691378</v>
      </c>
      <c r="K47" s="86">
        <v>2.2453183520599298</v>
      </c>
    </row>
    <row r="48" spans="1:11" s="1" customFormat="1" x14ac:dyDescent="0.15">
      <c r="A48" s="43" t="s">
        <v>198</v>
      </c>
      <c r="B48" s="87">
        <v>978</v>
      </c>
      <c r="C48" s="88">
        <v>-21.8225419664269</v>
      </c>
      <c r="D48" s="87">
        <v>2112</v>
      </c>
      <c r="E48" s="88">
        <v>-30.3200263939294</v>
      </c>
      <c r="F48" s="88">
        <v>2.1595092024539899</v>
      </c>
      <c r="G48" s="87">
        <v>7320</v>
      </c>
      <c r="H48" s="88">
        <v>36.796860399925201</v>
      </c>
      <c r="I48" s="87">
        <v>16480</v>
      </c>
      <c r="J48" s="88">
        <v>26.0613478161095</v>
      </c>
      <c r="K48" s="88">
        <v>2.25136612021858</v>
      </c>
    </row>
    <row r="49" spans="1:11" s="1" customFormat="1" x14ac:dyDescent="0.15">
      <c r="A49" s="43" t="s">
        <v>199</v>
      </c>
      <c r="B49" s="87">
        <v>89</v>
      </c>
      <c r="C49" s="88">
        <v>53.448275862069003</v>
      </c>
      <c r="D49" s="87">
        <v>188</v>
      </c>
      <c r="E49" s="88">
        <v>-25.984251968503902</v>
      </c>
      <c r="F49" s="88">
        <v>2.1123595505617998</v>
      </c>
      <c r="G49" s="87">
        <v>690</v>
      </c>
      <c r="H49" s="88">
        <v>112.962962962963</v>
      </c>
      <c r="I49" s="87">
        <v>1505</v>
      </c>
      <c r="J49" s="88">
        <v>29.965457685664902</v>
      </c>
      <c r="K49" s="88">
        <v>2.1811594202898501</v>
      </c>
    </row>
    <row r="50" spans="1:11" s="2" customFormat="1" ht="15.95" customHeight="1" x14ac:dyDescent="0.15">
      <c r="A50" s="31" t="s">
        <v>156</v>
      </c>
      <c r="B50" s="90"/>
      <c r="C50" s="90"/>
      <c r="D50" s="90"/>
      <c r="E50" s="90"/>
      <c r="F50" s="90"/>
      <c r="G50" s="90"/>
      <c r="H50" s="90"/>
      <c r="I50" s="90"/>
      <c r="J50" s="90"/>
      <c r="K50" s="89"/>
    </row>
    <row r="51" spans="1:11" s="2" customFormat="1" ht="12.95" customHeight="1" x14ac:dyDescent="0.15">
      <c r="A51" s="31" t="s">
        <v>197</v>
      </c>
      <c r="B51" s="85">
        <v>9322</v>
      </c>
      <c r="C51" s="86">
        <v>-15.622737146994901</v>
      </c>
      <c r="D51" s="85">
        <v>19577</v>
      </c>
      <c r="E51" s="86">
        <v>-20.350705887139402</v>
      </c>
      <c r="F51" s="86">
        <v>2.10008581849389</v>
      </c>
      <c r="G51" s="85">
        <v>60846</v>
      </c>
      <c r="H51" s="86">
        <v>52.179676362454103</v>
      </c>
      <c r="I51" s="85">
        <v>134040</v>
      </c>
      <c r="J51" s="86">
        <v>42.796267098478701</v>
      </c>
      <c r="K51" s="86">
        <v>2.2029385662163499</v>
      </c>
    </row>
    <row r="52" spans="1:11" s="1" customFormat="1" x14ac:dyDescent="0.15">
      <c r="A52" s="33" t="s">
        <v>54</v>
      </c>
      <c r="B52" s="87">
        <v>8978</v>
      </c>
      <c r="C52" s="88">
        <v>-16.195276766545302</v>
      </c>
      <c r="D52" s="87">
        <v>18884</v>
      </c>
      <c r="E52" s="88">
        <v>-20.775297868769901</v>
      </c>
      <c r="F52" s="88">
        <v>2.1033637781243</v>
      </c>
      <c r="G52" s="87">
        <v>58330</v>
      </c>
      <c r="H52" s="88">
        <v>51.6404097124733</v>
      </c>
      <c r="I52" s="87">
        <v>128349</v>
      </c>
      <c r="J52" s="88">
        <v>42.763867724102703</v>
      </c>
      <c r="K52" s="88">
        <v>2.2003943082461901</v>
      </c>
    </row>
    <row r="53" spans="1:11" s="1" customFormat="1" x14ac:dyDescent="0.15">
      <c r="A53" s="33" t="s">
        <v>144</v>
      </c>
      <c r="B53" s="87">
        <v>344</v>
      </c>
      <c r="C53" s="88">
        <v>2.68656716417911</v>
      </c>
      <c r="D53" s="87">
        <v>693</v>
      </c>
      <c r="E53" s="88">
        <v>-6.7294751009421301</v>
      </c>
      <c r="F53" s="88">
        <v>2.01453488372093</v>
      </c>
      <c r="G53" s="87">
        <v>2516</v>
      </c>
      <c r="H53" s="88">
        <v>65.853658536585399</v>
      </c>
      <c r="I53" s="87">
        <v>5691</v>
      </c>
      <c r="J53" s="88">
        <v>43.530895334173998</v>
      </c>
      <c r="K53" s="88">
        <v>2.2619236883942802</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7016</v>
      </c>
      <c r="C55" s="86">
        <v>-12.692882030861099</v>
      </c>
      <c r="D55" s="85">
        <v>14440</v>
      </c>
      <c r="E55" s="86">
        <v>-20.7029104887424</v>
      </c>
      <c r="F55" s="86">
        <v>2.0581527936146</v>
      </c>
      <c r="G55" s="85">
        <v>45651</v>
      </c>
      <c r="H55" s="86">
        <v>61.1913421136259</v>
      </c>
      <c r="I55" s="85">
        <v>99344</v>
      </c>
      <c r="J55" s="86">
        <v>52.5810563823742</v>
      </c>
      <c r="K55" s="86">
        <v>2.1761626251341699</v>
      </c>
    </row>
    <row r="56" spans="1:11" s="2" customFormat="1" x14ac:dyDescent="0.15">
      <c r="A56" s="43" t="s">
        <v>198</v>
      </c>
      <c r="B56" s="87">
        <v>6817</v>
      </c>
      <c r="C56" s="88">
        <v>-12.9596527068437</v>
      </c>
      <c r="D56" s="87">
        <v>14013</v>
      </c>
      <c r="E56" s="88">
        <v>-21.2443095599393</v>
      </c>
      <c r="F56" s="88">
        <v>2.0555963033592501</v>
      </c>
      <c r="G56" s="87">
        <v>44021</v>
      </c>
      <c r="H56" s="88">
        <v>61.272713950761997</v>
      </c>
      <c r="I56" s="87">
        <v>95523</v>
      </c>
      <c r="J56" s="88">
        <v>52.4246437632641</v>
      </c>
      <c r="K56" s="88">
        <v>2.1699416187728602</v>
      </c>
    </row>
    <row r="57" spans="1:11" s="2" customFormat="1" x14ac:dyDescent="0.15">
      <c r="A57" s="43" t="s">
        <v>199</v>
      </c>
      <c r="B57" s="87">
        <v>199</v>
      </c>
      <c r="C57" s="88">
        <v>-2.4509803921568598</v>
      </c>
      <c r="D57" s="87">
        <v>427</v>
      </c>
      <c r="E57" s="88">
        <v>2.39808153477219</v>
      </c>
      <c r="F57" s="88">
        <v>2.14572864321608</v>
      </c>
      <c r="G57" s="87">
        <v>1630</v>
      </c>
      <c r="H57" s="88">
        <v>59.024390243902502</v>
      </c>
      <c r="I57" s="87">
        <v>3821</v>
      </c>
      <c r="J57" s="88">
        <v>56.5983606557377</v>
      </c>
      <c r="K57" s="88">
        <v>2.3441717791410999</v>
      </c>
    </row>
    <row r="58" spans="1:11" s="1" customFormat="1" ht="11.1" customHeight="1" x14ac:dyDescent="0.15">
      <c r="A58" s="39" t="s">
        <v>46</v>
      </c>
      <c r="B58" s="85">
        <v>645</v>
      </c>
      <c r="C58" s="86">
        <v>-9.6638655462184904</v>
      </c>
      <c r="D58" s="85">
        <v>1527</v>
      </c>
      <c r="E58" s="86">
        <v>-5.2141527001862196</v>
      </c>
      <c r="F58" s="86">
        <v>2.36744186046512</v>
      </c>
      <c r="G58" s="85">
        <v>4464</v>
      </c>
      <c r="H58" s="86">
        <v>39.937304075235097</v>
      </c>
      <c r="I58" s="85">
        <v>10766</v>
      </c>
      <c r="J58" s="86">
        <v>21.704725299570399</v>
      </c>
      <c r="K58" s="86">
        <v>2.4117383512544799</v>
      </c>
    </row>
    <row r="59" spans="1:11" s="1" customFormat="1" x14ac:dyDescent="0.15">
      <c r="A59" s="43" t="s">
        <v>198</v>
      </c>
      <c r="B59" s="87">
        <v>638</v>
      </c>
      <c r="C59" s="88">
        <v>-9.6317280453257705</v>
      </c>
      <c r="D59" s="87">
        <v>1495</v>
      </c>
      <c r="E59" s="88">
        <v>-3.92030848329048</v>
      </c>
      <c r="F59" s="88">
        <v>2.3432601880877701</v>
      </c>
      <c r="G59" s="87">
        <v>4318</v>
      </c>
      <c r="H59" s="88">
        <v>37.647433854000603</v>
      </c>
      <c r="I59" s="87">
        <v>10434</v>
      </c>
      <c r="J59" s="88">
        <v>23.245924875974499</v>
      </c>
      <c r="K59" s="88">
        <v>2.4163964798517799</v>
      </c>
    </row>
    <row r="60" spans="1:11" s="1" customFormat="1" x14ac:dyDescent="0.15">
      <c r="A60" s="43" t="s">
        <v>199</v>
      </c>
      <c r="B60" s="87">
        <v>7</v>
      </c>
      <c r="C60" s="88">
        <v>-12.5</v>
      </c>
      <c r="D60" s="87">
        <v>32</v>
      </c>
      <c r="E60" s="88">
        <v>-41.818181818181799</v>
      </c>
      <c r="F60" s="88">
        <v>4.5714285714285703</v>
      </c>
      <c r="G60" s="87">
        <v>146</v>
      </c>
      <c r="H60" s="88">
        <v>175.47169811320799</v>
      </c>
      <c r="I60" s="87">
        <v>332</v>
      </c>
      <c r="J60" s="88">
        <v>-12.6315789473684</v>
      </c>
      <c r="K60" s="88">
        <v>2.2739726027397298</v>
      </c>
    </row>
    <row r="61" spans="1:11" s="2" customFormat="1" ht="15.95" customHeight="1" x14ac:dyDescent="0.15">
      <c r="A61" s="31" t="s">
        <v>157</v>
      </c>
      <c r="B61" s="90"/>
      <c r="C61" s="90"/>
      <c r="D61" s="90"/>
      <c r="E61" s="90"/>
      <c r="F61" s="90"/>
      <c r="G61" s="90"/>
      <c r="H61" s="90"/>
      <c r="I61" s="90"/>
      <c r="J61" s="90"/>
      <c r="K61" s="89"/>
    </row>
    <row r="62" spans="1:11" s="2" customFormat="1" ht="12.95" customHeight="1" x14ac:dyDescent="0.15">
      <c r="A62" s="31" t="s">
        <v>197</v>
      </c>
      <c r="B62" s="85">
        <v>4079</v>
      </c>
      <c r="C62" s="86">
        <v>-16.276683087027902</v>
      </c>
      <c r="D62" s="85">
        <v>9095</v>
      </c>
      <c r="E62" s="86">
        <v>-8.07560137457045</v>
      </c>
      <c r="F62" s="86">
        <v>2.2297131649914199</v>
      </c>
      <c r="G62" s="85">
        <v>28655</v>
      </c>
      <c r="H62" s="86">
        <v>58.096551724137903</v>
      </c>
      <c r="I62" s="85">
        <v>63321</v>
      </c>
      <c r="J62" s="86">
        <v>62.299115724721297</v>
      </c>
      <c r="K62" s="86">
        <v>2.2097714186005901</v>
      </c>
    </row>
    <row r="63" spans="1:11" s="1" customFormat="1" x14ac:dyDescent="0.15">
      <c r="A63" s="33" t="s">
        <v>54</v>
      </c>
      <c r="B63" s="87">
        <v>3832</v>
      </c>
      <c r="C63" s="88">
        <v>-19.173170217253698</v>
      </c>
      <c r="D63" s="87">
        <v>7803</v>
      </c>
      <c r="E63" s="88">
        <v>-16.9716961055544</v>
      </c>
      <c r="F63" s="88">
        <v>2.0362734864300598</v>
      </c>
      <c r="G63" s="87">
        <v>27632</v>
      </c>
      <c r="H63" s="88">
        <v>57.8430252484862</v>
      </c>
      <c r="I63" s="87">
        <v>58384</v>
      </c>
      <c r="J63" s="88">
        <v>62.462086429028602</v>
      </c>
      <c r="K63" s="88">
        <v>2.1129125651418601</v>
      </c>
    </row>
    <row r="64" spans="1:11" s="1" customFormat="1" x14ac:dyDescent="0.15">
      <c r="A64" s="33" t="s">
        <v>144</v>
      </c>
      <c r="B64" s="87">
        <v>247</v>
      </c>
      <c r="C64" s="88">
        <v>88.549618320610705</v>
      </c>
      <c r="D64" s="87">
        <v>1292</v>
      </c>
      <c r="E64" s="88">
        <v>160.48387096774201</v>
      </c>
      <c r="F64" s="88">
        <v>5.2307692307692299</v>
      </c>
      <c r="G64" s="87">
        <v>1023</v>
      </c>
      <c r="H64" s="88">
        <v>65.2665589660743</v>
      </c>
      <c r="I64" s="87">
        <v>4937</v>
      </c>
      <c r="J64" s="88">
        <v>60.396361273554298</v>
      </c>
      <c r="K64" s="88">
        <v>4.8260019550342097</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1466</v>
      </c>
      <c r="C66" s="86">
        <v>-20.5850487540628</v>
      </c>
      <c r="D66" s="85">
        <v>2883</v>
      </c>
      <c r="E66" s="86">
        <v>-18.834459459459499</v>
      </c>
      <c r="F66" s="86">
        <v>1.96657571623465</v>
      </c>
      <c r="G66" s="85">
        <v>9867</v>
      </c>
      <c r="H66" s="86">
        <v>48.153153153153099</v>
      </c>
      <c r="I66" s="85">
        <v>21347</v>
      </c>
      <c r="J66" s="86">
        <v>55.545030603322701</v>
      </c>
      <c r="K66" s="86">
        <v>2.1634742069524702</v>
      </c>
    </row>
    <row r="67" spans="1:11" s="2" customFormat="1" x14ac:dyDescent="0.15">
      <c r="A67" s="43" t="s">
        <v>198</v>
      </c>
      <c r="B67" s="87">
        <v>1348</v>
      </c>
      <c r="C67" s="88">
        <v>-24.776785714285701</v>
      </c>
      <c r="D67" s="87">
        <v>2692</v>
      </c>
      <c r="E67" s="88">
        <v>-19.880952380952401</v>
      </c>
      <c r="F67" s="88">
        <v>1.99703264094955</v>
      </c>
      <c r="G67" s="87">
        <v>9413</v>
      </c>
      <c r="H67" s="88">
        <v>47.817211055276402</v>
      </c>
      <c r="I67" s="87">
        <v>20165</v>
      </c>
      <c r="J67" s="88">
        <v>65.939763001974995</v>
      </c>
      <c r="K67" s="88">
        <v>2.1422500796770398</v>
      </c>
    </row>
    <row r="68" spans="1:11" s="2" customFormat="1" x14ac:dyDescent="0.15">
      <c r="A68" s="43" t="s">
        <v>199</v>
      </c>
      <c r="B68" s="87">
        <v>118</v>
      </c>
      <c r="C68" s="88">
        <v>118.518518518519</v>
      </c>
      <c r="D68" s="87">
        <v>191</v>
      </c>
      <c r="E68" s="88">
        <v>-0.52083333333332904</v>
      </c>
      <c r="F68" s="88">
        <v>1.6186440677966101</v>
      </c>
      <c r="G68" s="87">
        <v>454</v>
      </c>
      <c r="H68" s="88">
        <v>55.4794520547945</v>
      </c>
      <c r="I68" s="87">
        <v>1182</v>
      </c>
      <c r="J68" s="88">
        <v>-24.8091603053435</v>
      </c>
      <c r="K68" s="88">
        <v>2.6035242290748899</v>
      </c>
    </row>
    <row r="69" spans="1:11" s="1" customFormat="1" ht="11.1" customHeight="1" x14ac:dyDescent="0.15">
      <c r="A69" s="39" t="s">
        <v>46</v>
      </c>
      <c r="B69" s="85">
        <v>1325</v>
      </c>
      <c r="C69" s="86">
        <v>-9.8639455782313004</v>
      </c>
      <c r="D69" s="85">
        <v>2816</v>
      </c>
      <c r="E69" s="86">
        <v>-1.7445917655268599</v>
      </c>
      <c r="F69" s="86">
        <v>2.1252830188679201</v>
      </c>
      <c r="G69" s="85">
        <v>9527</v>
      </c>
      <c r="H69" s="86">
        <v>49.443137254901998</v>
      </c>
      <c r="I69" s="85">
        <v>19735</v>
      </c>
      <c r="J69" s="86">
        <v>55.810832149060502</v>
      </c>
      <c r="K69" s="86">
        <v>2.0714810538469601</v>
      </c>
    </row>
    <row r="70" spans="1:11" s="1" customFormat="1" x14ac:dyDescent="0.15">
      <c r="A70" s="43" t="s">
        <v>198</v>
      </c>
      <c r="B70" s="87">
        <v>1309</v>
      </c>
      <c r="C70" s="88">
        <v>-10.403832991102</v>
      </c>
      <c r="D70" s="87">
        <v>2782</v>
      </c>
      <c r="E70" s="88">
        <v>-2.62513125656282</v>
      </c>
      <c r="F70" s="88">
        <v>2.1252864782276499</v>
      </c>
      <c r="G70" s="87">
        <v>9433</v>
      </c>
      <c r="H70" s="88">
        <v>49.161922833649598</v>
      </c>
      <c r="I70" s="87">
        <v>19536</v>
      </c>
      <c r="J70" s="88">
        <v>55.2694325226514</v>
      </c>
      <c r="K70" s="88">
        <v>2.0710272447789699</v>
      </c>
    </row>
    <row r="71" spans="1:11" s="1" customFormat="1" x14ac:dyDescent="0.15">
      <c r="A71" s="43" t="s">
        <v>199</v>
      </c>
      <c r="B71" s="87">
        <v>16</v>
      </c>
      <c r="C71" s="88">
        <v>77.7777777777778</v>
      </c>
      <c r="D71" s="87">
        <v>34</v>
      </c>
      <c r="E71" s="88">
        <v>277.777777777778</v>
      </c>
      <c r="F71" s="88">
        <v>2.125</v>
      </c>
      <c r="G71" s="87">
        <v>94</v>
      </c>
      <c r="H71" s="88">
        <v>84.313725490196106</v>
      </c>
      <c r="I71" s="87">
        <v>199</v>
      </c>
      <c r="J71" s="88">
        <v>136.90476190476201</v>
      </c>
      <c r="K71" s="88">
        <v>2.1170212765957399</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activeCell="C4" sqref="C4"/>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200</v>
      </c>
      <c r="B1" s="332"/>
      <c r="C1" s="332"/>
      <c r="D1" s="332"/>
      <c r="E1" s="332"/>
      <c r="F1" s="332"/>
      <c r="G1" s="332"/>
      <c r="H1" s="332"/>
      <c r="I1" s="332"/>
      <c r="J1" s="332"/>
      <c r="K1" s="333"/>
    </row>
    <row r="2" spans="1:11" ht="9.9499999999999993" customHeight="1" x14ac:dyDescent="0.15">
      <c r="A2" s="309" t="s">
        <v>201</v>
      </c>
      <c r="B2" s="312" t="s">
        <v>473</v>
      </c>
      <c r="C2" s="290"/>
      <c r="D2" s="290"/>
      <c r="E2" s="290"/>
      <c r="F2" s="290"/>
      <c r="G2" s="313" t="s">
        <v>474</v>
      </c>
      <c r="H2" s="314"/>
      <c r="I2" s="314"/>
      <c r="J2" s="314"/>
      <c r="K2" s="314"/>
    </row>
    <row r="3" spans="1:11" ht="9.9499999999999993" customHeight="1" x14ac:dyDescent="0.15">
      <c r="A3" s="310"/>
      <c r="B3" s="289" t="s">
        <v>125</v>
      </c>
      <c r="C3" s="291"/>
      <c r="D3" s="318" t="s">
        <v>123</v>
      </c>
      <c r="E3" s="330"/>
      <c r="F3" s="316" t="s">
        <v>52</v>
      </c>
      <c r="G3" s="318" t="s">
        <v>125</v>
      </c>
      <c r="H3" s="330"/>
      <c r="I3" s="318" t="s">
        <v>123</v>
      </c>
      <c r="J3" s="330"/>
      <c r="K3" s="318" t="s">
        <v>52</v>
      </c>
    </row>
    <row r="4" spans="1:11" ht="45" customHeight="1" x14ac:dyDescent="0.15">
      <c r="A4" s="310"/>
      <c r="B4" s="23" t="s">
        <v>126</v>
      </c>
      <c r="C4" s="13" t="s">
        <v>142</v>
      </c>
      <c r="D4" s="13" t="s">
        <v>126</v>
      </c>
      <c r="E4" s="13" t="s">
        <v>142</v>
      </c>
      <c r="F4" s="317"/>
      <c r="G4" s="13" t="s">
        <v>126</v>
      </c>
      <c r="H4" s="13" t="s">
        <v>145</v>
      </c>
      <c r="I4" s="13" t="s">
        <v>126</v>
      </c>
      <c r="J4" s="13" t="s">
        <v>145</v>
      </c>
      <c r="K4" s="318"/>
    </row>
    <row r="5" spans="1:11" ht="9.9499999999999993" customHeight="1" x14ac:dyDescent="0.15">
      <c r="A5" s="311"/>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158</v>
      </c>
      <c r="B6" s="42"/>
      <c r="C6" s="42"/>
      <c r="D6" s="28"/>
      <c r="E6" s="42"/>
      <c r="F6" s="28"/>
      <c r="G6" s="28"/>
      <c r="H6" s="42"/>
      <c r="I6" s="28"/>
      <c r="J6" s="28"/>
      <c r="K6" s="20"/>
    </row>
    <row r="7" spans="1:11" s="2" customFormat="1" ht="12.95" customHeight="1" x14ac:dyDescent="0.15">
      <c r="A7" s="31" t="s">
        <v>197</v>
      </c>
      <c r="B7" s="85">
        <v>10706</v>
      </c>
      <c r="C7" s="86">
        <v>-15.6808694967315</v>
      </c>
      <c r="D7" s="85">
        <v>24900</v>
      </c>
      <c r="E7" s="86">
        <v>-17.666898125185998</v>
      </c>
      <c r="F7" s="86">
        <v>2.3257986175976102</v>
      </c>
      <c r="G7" s="85">
        <v>68946</v>
      </c>
      <c r="H7" s="86">
        <v>46.093700336914402</v>
      </c>
      <c r="I7" s="85">
        <v>160353</v>
      </c>
      <c r="J7" s="86">
        <v>43.535003625231603</v>
      </c>
      <c r="K7" s="86">
        <v>2.3257766948046301</v>
      </c>
    </row>
    <row r="8" spans="1:11" s="1" customFormat="1" x14ac:dyDescent="0.15">
      <c r="A8" s="33" t="s">
        <v>54</v>
      </c>
      <c r="B8" s="87">
        <v>10382</v>
      </c>
      <c r="C8" s="88">
        <v>-16.704107830552001</v>
      </c>
      <c r="D8" s="87">
        <v>24041</v>
      </c>
      <c r="E8" s="88">
        <v>-18.122062529800399</v>
      </c>
      <c r="F8" s="88">
        <v>2.3156424581005601</v>
      </c>
      <c r="G8" s="87">
        <v>66889</v>
      </c>
      <c r="H8" s="88">
        <v>45.0293792415602</v>
      </c>
      <c r="I8" s="87">
        <v>155084</v>
      </c>
      <c r="J8" s="88">
        <v>45.6611783711691</v>
      </c>
      <c r="K8" s="88">
        <v>2.31852771008686</v>
      </c>
    </row>
    <row r="9" spans="1:11" s="1" customFormat="1" x14ac:dyDescent="0.15">
      <c r="A9" s="33" t="s">
        <v>144</v>
      </c>
      <c r="B9" s="87">
        <v>324</v>
      </c>
      <c r="C9" s="88">
        <v>39.055793991416301</v>
      </c>
      <c r="D9" s="87">
        <v>859</v>
      </c>
      <c r="E9" s="88">
        <v>-2.49716231555051</v>
      </c>
      <c r="F9" s="88">
        <v>2.6512345679012301</v>
      </c>
      <c r="G9" s="87">
        <v>2057</v>
      </c>
      <c r="H9" s="88">
        <v>91.884328358209004</v>
      </c>
      <c r="I9" s="87">
        <v>5269</v>
      </c>
      <c r="J9" s="88">
        <v>0.40015243902439601</v>
      </c>
      <c r="K9" s="88">
        <v>2.5614973262032099</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6214</v>
      </c>
      <c r="C11" s="86">
        <v>-20.921354034105399</v>
      </c>
      <c r="D11" s="85">
        <v>15145</v>
      </c>
      <c r="E11" s="86">
        <v>-17.663368489724899</v>
      </c>
      <c r="F11" s="86">
        <v>2.43723849372385</v>
      </c>
      <c r="G11" s="85">
        <v>40768</v>
      </c>
      <c r="H11" s="86">
        <v>48.962291727565002</v>
      </c>
      <c r="I11" s="85">
        <v>95865</v>
      </c>
      <c r="J11" s="86">
        <v>52.198072618159301</v>
      </c>
      <c r="K11" s="86">
        <v>2.35147664835165</v>
      </c>
    </row>
    <row r="12" spans="1:11" s="2" customFormat="1" x14ac:dyDescent="0.15">
      <c r="A12" s="43" t="s">
        <v>198</v>
      </c>
      <c r="B12" s="87">
        <v>5999</v>
      </c>
      <c r="C12" s="88">
        <v>-22.070667705897598</v>
      </c>
      <c r="D12" s="87">
        <v>14485</v>
      </c>
      <c r="E12" s="88">
        <v>-19.258639910813798</v>
      </c>
      <c r="F12" s="88">
        <v>2.4145690948491398</v>
      </c>
      <c r="G12" s="87">
        <v>39484</v>
      </c>
      <c r="H12" s="88">
        <v>47.548579970104598</v>
      </c>
      <c r="I12" s="87">
        <v>92410</v>
      </c>
      <c r="J12" s="88">
        <v>50.480377788633803</v>
      </c>
      <c r="K12" s="88">
        <v>2.3404416979029499</v>
      </c>
    </row>
    <row r="13" spans="1:11" s="2" customFormat="1" x14ac:dyDescent="0.15">
      <c r="A13" s="43" t="s">
        <v>199</v>
      </c>
      <c r="B13" s="87">
        <v>215</v>
      </c>
      <c r="C13" s="88">
        <v>34.375</v>
      </c>
      <c r="D13" s="87">
        <v>660</v>
      </c>
      <c r="E13" s="88">
        <v>45.374449339207104</v>
      </c>
      <c r="F13" s="88">
        <v>3.0697674418604701</v>
      </c>
      <c r="G13" s="87">
        <v>1284</v>
      </c>
      <c r="H13" s="88">
        <v>111.18421052631599</v>
      </c>
      <c r="I13" s="87">
        <v>3455</v>
      </c>
      <c r="J13" s="88">
        <v>119.086873811034</v>
      </c>
      <c r="K13" s="88">
        <v>2.6908099688473501</v>
      </c>
    </row>
    <row r="14" spans="1:11" s="1" customFormat="1" ht="11.1" customHeight="1" x14ac:dyDescent="0.15">
      <c r="A14" s="39" t="s">
        <v>46</v>
      </c>
      <c r="B14" s="85">
        <v>2489</v>
      </c>
      <c r="C14" s="86">
        <v>-16.950283616950301</v>
      </c>
      <c r="D14" s="85">
        <v>4851</v>
      </c>
      <c r="E14" s="86">
        <v>-26.622296173044901</v>
      </c>
      <c r="F14" s="86">
        <v>1.94897549216553</v>
      </c>
      <c r="G14" s="85">
        <v>15810</v>
      </c>
      <c r="H14" s="86">
        <v>20.742324728883499</v>
      </c>
      <c r="I14" s="85">
        <v>33629</v>
      </c>
      <c r="J14" s="86">
        <v>13.657563877247499</v>
      </c>
      <c r="K14" s="86">
        <v>2.1270714737507901</v>
      </c>
    </row>
    <row r="15" spans="1:11" s="1" customFormat="1" x14ac:dyDescent="0.15">
      <c r="A15" s="43" t="s">
        <v>198</v>
      </c>
      <c r="B15" s="87">
        <v>2419</v>
      </c>
      <c r="C15" s="88">
        <v>-17.888662593346901</v>
      </c>
      <c r="D15" s="87">
        <v>4735</v>
      </c>
      <c r="E15" s="88">
        <v>-24.2157490396927</v>
      </c>
      <c r="F15" s="88">
        <v>1.95742042166184</v>
      </c>
      <c r="G15" s="87">
        <v>15315</v>
      </c>
      <c r="H15" s="88">
        <v>20.202495879444299</v>
      </c>
      <c r="I15" s="87">
        <v>32586</v>
      </c>
      <c r="J15" s="88">
        <v>24.3408249704277</v>
      </c>
      <c r="K15" s="88">
        <v>2.12771792360431</v>
      </c>
    </row>
    <row r="16" spans="1:11" s="1" customFormat="1" x14ac:dyDescent="0.15">
      <c r="A16" s="43" t="s">
        <v>199</v>
      </c>
      <c r="B16" s="87">
        <v>70</v>
      </c>
      <c r="C16" s="88">
        <v>37.254901960784302</v>
      </c>
      <c r="D16" s="87">
        <v>116</v>
      </c>
      <c r="E16" s="88">
        <v>-68.044077134986196</v>
      </c>
      <c r="F16" s="88">
        <v>1.6571428571428599</v>
      </c>
      <c r="G16" s="87">
        <v>495</v>
      </c>
      <c r="H16" s="88">
        <v>40.226628895184199</v>
      </c>
      <c r="I16" s="87">
        <v>1043</v>
      </c>
      <c r="J16" s="88">
        <v>-69.151138716356101</v>
      </c>
      <c r="K16" s="88">
        <v>2.1070707070707102</v>
      </c>
    </row>
    <row r="17" spans="1:11" s="2" customFormat="1" ht="15.95" customHeight="1" x14ac:dyDescent="0.15">
      <c r="A17" s="31" t="s">
        <v>159</v>
      </c>
      <c r="B17" s="90"/>
      <c r="C17" s="90"/>
      <c r="D17" s="90"/>
      <c r="E17" s="90"/>
      <c r="F17" s="90"/>
      <c r="G17" s="90"/>
      <c r="H17" s="90"/>
      <c r="I17" s="90"/>
      <c r="J17" s="90"/>
      <c r="K17" s="89"/>
    </row>
    <row r="18" spans="1:11" s="2" customFormat="1" ht="12.95" customHeight="1" x14ac:dyDescent="0.15">
      <c r="A18" s="31" t="s">
        <v>197</v>
      </c>
      <c r="B18" s="85">
        <v>7481</v>
      </c>
      <c r="C18" s="86">
        <v>-0.57150451887294196</v>
      </c>
      <c r="D18" s="85">
        <v>14468</v>
      </c>
      <c r="E18" s="86">
        <v>-5.77048326169077</v>
      </c>
      <c r="F18" s="86">
        <v>1.9339660473198801</v>
      </c>
      <c r="G18" s="85">
        <v>49808</v>
      </c>
      <c r="H18" s="86">
        <v>66.198405018519097</v>
      </c>
      <c r="I18" s="85">
        <v>101319</v>
      </c>
      <c r="J18" s="86">
        <v>56.804147643736002</v>
      </c>
      <c r="K18" s="86">
        <v>2.03419129457115</v>
      </c>
    </row>
    <row r="19" spans="1:11" s="1" customFormat="1" x14ac:dyDescent="0.15">
      <c r="A19" s="33" t="s">
        <v>54</v>
      </c>
      <c r="B19" s="87">
        <v>7077</v>
      </c>
      <c r="C19" s="88">
        <v>-2.3457982613495298</v>
      </c>
      <c r="D19" s="87">
        <v>13528</v>
      </c>
      <c r="E19" s="88">
        <v>-7.8976034858387898</v>
      </c>
      <c r="F19" s="88">
        <v>1.91154443973435</v>
      </c>
      <c r="G19" s="87">
        <v>45978</v>
      </c>
      <c r="H19" s="88">
        <v>63.0483350473421</v>
      </c>
      <c r="I19" s="87">
        <v>92286</v>
      </c>
      <c r="J19" s="88">
        <v>55.654505894853997</v>
      </c>
      <c r="K19" s="88">
        <v>2.0071773456870701</v>
      </c>
    </row>
    <row r="20" spans="1:11" s="1" customFormat="1" x14ac:dyDescent="0.15">
      <c r="A20" s="33" t="s">
        <v>144</v>
      </c>
      <c r="B20" s="87">
        <v>404</v>
      </c>
      <c r="C20" s="88">
        <v>45.8483754512635</v>
      </c>
      <c r="D20" s="87">
        <v>940</v>
      </c>
      <c r="E20" s="88">
        <v>41.141141141141098</v>
      </c>
      <c r="F20" s="88">
        <v>2.3267326732673301</v>
      </c>
      <c r="G20" s="87">
        <v>3830</v>
      </c>
      <c r="H20" s="88">
        <v>116.38418079096</v>
      </c>
      <c r="I20" s="87">
        <v>9033</v>
      </c>
      <c r="J20" s="88">
        <v>69.601952684941807</v>
      </c>
      <c r="K20" s="88">
        <v>2.35848563968668</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4577</v>
      </c>
      <c r="C22" s="86">
        <v>-0.80190723883832504</v>
      </c>
      <c r="D22" s="85">
        <v>9138</v>
      </c>
      <c r="E22" s="86">
        <v>-10.481974921630099</v>
      </c>
      <c r="F22" s="86">
        <v>1.9965042604326</v>
      </c>
      <c r="G22" s="85">
        <v>31314</v>
      </c>
      <c r="H22" s="86">
        <v>75.3401646228792</v>
      </c>
      <c r="I22" s="85">
        <v>65387</v>
      </c>
      <c r="J22" s="86">
        <v>62.343272835613398</v>
      </c>
      <c r="K22" s="86">
        <v>2.0881075557258701</v>
      </c>
    </row>
    <row r="23" spans="1:11" s="2" customFormat="1" x14ac:dyDescent="0.15">
      <c r="A23" s="43" t="s">
        <v>198</v>
      </c>
      <c r="B23" s="87">
        <v>4349</v>
      </c>
      <c r="C23" s="88">
        <v>-3.0971479500891199</v>
      </c>
      <c r="D23" s="87">
        <v>8679</v>
      </c>
      <c r="E23" s="88">
        <v>-12.852696053820701</v>
      </c>
      <c r="F23" s="88">
        <v>1.99563117958151</v>
      </c>
      <c r="G23" s="87">
        <v>29501</v>
      </c>
      <c r="H23" s="88">
        <v>71.987407450591704</v>
      </c>
      <c r="I23" s="87">
        <v>61532</v>
      </c>
      <c r="J23" s="88">
        <v>59.396938061808697</v>
      </c>
      <c r="K23" s="88">
        <v>2.0857598047523802</v>
      </c>
    </row>
    <row r="24" spans="1:11" s="2" customFormat="1" x14ac:dyDescent="0.15">
      <c r="A24" s="43" t="s">
        <v>199</v>
      </c>
      <c r="B24" s="87">
        <v>228</v>
      </c>
      <c r="C24" s="88">
        <v>80.952380952381006</v>
      </c>
      <c r="D24" s="87">
        <v>459</v>
      </c>
      <c r="E24" s="88">
        <v>84.337349397590401</v>
      </c>
      <c r="F24" s="88">
        <v>2.0131578947368398</v>
      </c>
      <c r="G24" s="87">
        <v>1813</v>
      </c>
      <c r="H24" s="88">
        <v>156.79886685552401</v>
      </c>
      <c r="I24" s="87">
        <v>3855</v>
      </c>
      <c r="J24" s="88">
        <v>130.286738351254</v>
      </c>
      <c r="K24" s="88">
        <v>2.1263099834528401</v>
      </c>
    </row>
    <row r="25" spans="1:11" s="1" customFormat="1" ht="11.1" customHeight="1" x14ac:dyDescent="0.15">
      <c r="A25" s="39" t="s">
        <v>46</v>
      </c>
      <c r="B25" s="85">
        <v>1992</v>
      </c>
      <c r="C25" s="86">
        <v>-0.69790628115653397</v>
      </c>
      <c r="D25" s="85">
        <v>3576</v>
      </c>
      <c r="E25" s="86">
        <v>5.9869590989922896</v>
      </c>
      <c r="F25" s="86">
        <v>1.7951807228915699</v>
      </c>
      <c r="G25" s="85">
        <v>11798</v>
      </c>
      <c r="H25" s="86">
        <v>51.703741802751701</v>
      </c>
      <c r="I25" s="85">
        <v>21317</v>
      </c>
      <c r="J25" s="86">
        <v>37.113269441049702</v>
      </c>
      <c r="K25" s="86">
        <v>1.80683166638413</v>
      </c>
    </row>
    <row r="26" spans="1:11" s="1" customFormat="1" x14ac:dyDescent="0.15">
      <c r="A26" s="43" t="s">
        <v>198</v>
      </c>
      <c r="B26" s="87">
        <v>1930</v>
      </c>
      <c r="C26" s="88">
        <v>-0.61791967044284501</v>
      </c>
      <c r="D26" s="87">
        <v>3231</v>
      </c>
      <c r="E26" s="88">
        <v>5.9344262295081904</v>
      </c>
      <c r="F26" s="88">
        <v>1.6740932642487001</v>
      </c>
      <c r="G26" s="87">
        <v>10912</v>
      </c>
      <c r="H26" s="88">
        <v>48.442388790640699</v>
      </c>
      <c r="I26" s="87">
        <v>17841</v>
      </c>
      <c r="J26" s="88">
        <v>38.184493842459901</v>
      </c>
      <c r="K26" s="88">
        <v>1.63498900293255</v>
      </c>
    </row>
    <row r="27" spans="1:11" s="1" customFormat="1" x14ac:dyDescent="0.15">
      <c r="A27" s="43" t="s">
        <v>199</v>
      </c>
      <c r="B27" s="87">
        <v>62</v>
      </c>
      <c r="C27" s="88">
        <v>-3.125</v>
      </c>
      <c r="D27" s="87">
        <v>345</v>
      </c>
      <c r="E27" s="88">
        <v>6.4814814814814801</v>
      </c>
      <c r="F27" s="88">
        <v>5.5645161290322598</v>
      </c>
      <c r="G27" s="87">
        <v>886</v>
      </c>
      <c r="H27" s="88">
        <v>107.98122065727701</v>
      </c>
      <c r="I27" s="87">
        <v>3476</v>
      </c>
      <c r="J27" s="88">
        <v>31.866464339909001</v>
      </c>
      <c r="K27" s="88">
        <v>3.92325056433409</v>
      </c>
    </row>
    <row r="28" spans="1:11" s="2" customFormat="1" ht="15.95" customHeight="1" x14ac:dyDescent="0.15">
      <c r="A28" s="31" t="s">
        <v>160</v>
      </c>
      <c r="B28" s="90"/>
      <c r="C28" s="90"/>
      <c r="D28" s="90"/>
      <c r="E28" s="90"/>
      <c r="F28" s="90"/>
      <c r="G28" s="90"/>
      <c r="H28" s="90"/>
      <c r="I28" s="90"/>
      <c r="J28" s="90"/>
      <c r="K28" s="89"/>
    </row>
    <row r="29" spans="1:11" s="2" customFormat="1" ht="12.95" customHeight="1" x14ac:dyDescent="0.15">
      <c r="A29" s="31" t="s">
        <v>197</v>
      </c>
      <c r="B29" s="85">
        <v>7213</v>
      </c>
      <c r="C29" s="86">
        <v>-8.9612520509907796</v>
      </c>
      <c r="D29" s="85">
        <v>14796</v>
      </c>
      <c r="E29" s="86">
        <v>-17.340782122905001</v>
      </c>
      <c r="F29" s="86">
        <v>2.05129627062249</v>
      </c>
      <c r="G29" s="85">
        <v>51139</v>
      </c>
      <c r="H29" s="86">
        <v>49.115031345677203</v>
      </c>
      <c r="I29" s="85">
        <v>114103</v>
      </c>
      <c r="J29" s="86">
        <v>36.071790590900903</v>
      </c>
      <c r="K29" s="86">
        <v>2.2312325231232499</v>
      </c>
    </row>
    <row r="30" spans="1:11" s="1" customFormat="1" x14ac:dyDescent="0.15">
      <c r="A30" s="33" t="s">
        <v>54</v>
      </c>
      <c r="B30" s="87">
        <v>6623</v>
      </c>
      <c r="C30" s="88">
        <v>-11.3861386138614</v>
      </c>
      <c r="D30" s="87">
        <v>13254</v>
      </c>
      <c r="E30" s="88">
        <v>-22.2593700510294</v>
      </c>
      <c r="F30" s="88">
        <v>2.0012079118224402</v>
      </c>
      <c r="G30" s="87">
        <v>46398</v>
      </c>
      <c r="H30" s="88">
        <v>45.325273279669197</v>
      </c>
      <c r="I30" s="87">
        <v>102166</v>
      </c>
      <c r="J30" s="88">
        <v>32.6176692022119</v>
      </c>
      <c r="K30" s="88">
        <v>2.2019483598431</v>
      </c>
    </row>
    <row r="31" spans="1:11" s="1" customFormat="1" x14ac:dyDescent="0.15">
      <c r="A31" s="33" t="s">
        <v>144</v>
      </c>
      <c r="B31" s="87">
        <v>590</v>
      </c>
      <c r="C31" s="88">
        <v>31.403118040089101</v>
      </c>
      <c r="D31" s="87">
        <v>1542</v>
      </c>
      <c r="E31" s="88">
        <v>81.198589894242104</v>
      </c>
      <c r="F31" s="88">
        <v>2.6135593220339</v>
      </c>
      <c r="G31" s="87">
        <v>4741</v>
      </c>
      <c r="H31" s="88">
        <v>100.211148648649</v>
      </c>
      <c r="I31" s="87">
        <v>11937</v>
      </c>
      <c r="J31" s="88">
        <v>75.106351767639694</v>
      </c>
      <c r="K31" s="88">
        <v>2.5178232440413399</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3870</v>
      </c>
      <c r="C33" s="86">
        <v>-14.588391083646</v>
      </c>
      <c r="D33" s="85">
        <v>7948</v>
      </c>
      <c r="E33" s="86">
        <v>-26.126963472441702</v>
      </c>
      <c r="F33" s="86">
        <v>2.0537467700258398</v>
      </c>
      <c r="G33" s="85">
        <v>28438</v>
      </c>
      <c r="H33" s="86">
        <v>44.752112389290403</v>
      </c>
      <c r="I33" s="85">
        <v>68167</v>
      </c>
      <c r="J33" s="86">
        <v>30.979555760510401</v>
      </c>
      <c r="K33" s="86">
        <v>2.3970391729376201</v>
      </c>
    </row>
    <row r="34" spans="1:11" s="2" customFormat="1" x14ac:dyDescent="0.15">
      <c r="A34" s="43" t="s">
        <v>198</v>
      </c>
      <c r="B34" s="87">
        <v>3634</v>
      </c>
      <c r="C34" s="88">
        <v>-16.1707035755479</v>
      </c>
      <c r="D34" s="87">
        <v>7540</v>
      </c>
      <c r="E34" s="88">
        <v>-27.3673056545612</v>
      </c>
      <c r="F34" s="88">
        <v>2.0748486516235598</v>
      </c>
      <c r="G34" s="87">
        <v>26929</v>
      </c>
      <c r="H34" s="88">
        <v>42.572003388394798</v>
      </c>
      <c r="I34" s="87">
        <v>65044</v>
      </c>
      <c r="J34" s="88">
        <v>29.348128703814201</v>
      </c>
      <c r="K34" s="88">
        <v>2.4153886145048098</v>
      </c>
    </row>
    <row r="35" spans="1:11" s="2" customFormat="1" x14ac:dyDescent="0.15">
      <c r="A35" s="43" t="s">
        <v>199</v>
      </c>
      <c r="B35" s="87">
        <v>236</v>
      </c>
      <c r="C35" s="88">
        <v>20.408163265306101</v>
      </c>
      <c r="D35" s="87">
        <v>408</v>
      </c>
      <c r="E35" s="88">
        <v>7.9365079365079403</v>
      </c>
      <c r="F35" s="88">
        <v>1.72881355932203</v>
      </c>
      <c r="G35" s="87">
        <v>1509</v>
      </c>
      <c r="H35" s="88">
        <v>99.076517150395802</v>
      </c>
      <c r="I35" s="87">
        <v>3123</v>
      </c>
      <c r="J35" s="88">
        <v>77.645051194539207</v>
      </c>
      <c r="K35" s="88">
        <v>2.0695825049701799</v>
      </c>
    </row>
    <row r="36" spans="1:11" s="1" customFormat="1" ht="11.1" customHeight="1" x14ac:dyDescent="0.15">
      <c r="A36" s="39" t="s">
        <v>46</v>
      </c>
      <c r="B36" s="85">
        <v>2178</v>
      </c>
      <c r="C36" s="86">
        <v>-9.8509933774834497</v>
      </c>
      <c r="D36" s="85">
        <v>4101</v>
      </c>
      <c r="E36" s="86">
        <v>-18.614804524707299</v>
      </c>
      <c r="F36" s="86">
        <v>1.8829201101928399</v>
      </c>
      <c r="G36" s="85">
        <v>14714</v>
      </c>
      <c r="H36" s="86">
        <v>45.943265225153702</v>
      </c>
      <c r="I36" s="85">
        <v>27173</v>
      </c>
      <c r="J36" s="86">
        <v>27.5308584033416</v>
      </c>
      <c r="K36" s="86">
        <v>1.8467445969824701</v>
      </c>
    </row>
    <row r="37" spans="1:11" s="1" customFormat="1" x14ac:dyDescent="0.15">
      <c r="A37" s="43" t="s">
        <v>198</v>
      </c>
      <c r="B37" s="87">
        <v>2042</v>
      </c>
      <c r="C37" s="88">
        <v>-10.712724092697901</v>
      </c>
      <c r="D37" s="87">
        <v>3846</v>
      </c>
      <c r="E37" s="88">
        <v>-19.991678801747501</v>
      </c>
      <c r="F37" s="88">
        <v>1.8834476003917699</v>
      </c>
      <c r="G37" s="87">
        <v>13412</v>
      </c>
      <c r="H37" s="88">
        <v>45.466377440347102</v>
      </c>
      <c r="I37" s="87">
        <v>24935</v>
      </c>
      <c r="J37" s="88">
        <v>36.212170872937797</v>
      </c>
      <c r="K37" s="88">
        <v>1.85915597971965</v>
      </c>
    </row>
    <row r="38" spans="1:11" s="1" customFormat="1" x14ac:dyDescent="0.15">
      <c r="A38" s="43" t="s">
        <v>199</v>
      </c>
      <c r="B38" s="87">
        <v>136</v>
      </c>
      <c r="C38" s="88">
        <v>5.4263565891472902</v>
      </c>
      <c r="D38" s="87">
        <v>255</v>
      </c>
      <c r="E38" s="88">
        <v>9.9137931034482705</v>
      </c>
      <c r="F38" s="88">
        <v>1.875</v>
      </c>
      <c r="G38" s="87">
        <v>1302</v>
      </c>
      <c r="H38" s="88">
        <v>51.044083526682101</v>
      </c>
      <c r="I38" s="87">
        <v>2238</v>
      </c>
      <c r="J38" s="88">
        <v>-25.424858380539799</v>
      </c>
      <c r="K38" s="88">
        <v>1.7188940092165901</v>
      </c>
    </row>
    <row r="39" spans="1:11" s="2" customFormat="1" ht="15.95" customHeight="1" x14ac:dyDescent="0.15">
      <c r="A39" s="31" t="s">
        <v>161</v>
      </c>
      <c r="B39" s="90"/>
      <c r="C39" s="90"/>
      <c r="D39" s="90"/>
      <c r="E39" s="90"/>
      <c r="F39" s="90"/>
      <c r="G39" s="90"/>
      <c r="H39" s="90"/>
      <c r="I39" s="90"/>
      <c r="J39" s="90"/>
      <c r="K39" s="89"/>
    </row>
    <row r="40" spans="1:11" s="2" customFormat="1" ht="12.95" customHeight="1" x14ac:dyDescent="0.15">
      <c r="A40" s="31" t="s">
        <v>197</v>
      </c>
      <c r="B40" s="85">
        <v>5121</v>
      </c>
      <c r="C40" s="86">
        <v>-2.3455377574370702</v>
      </c>
      <c r="D40" s="85">
        <v>8728</v>
      </c>
      <c r="E40" s="86">
        <v>-17.8386519815495</v>
      </c>
      <c r="F40" s="86">
        <v>1.70435461823863</v>
      </c>
      <c r="G40" s="85">
        <v>32717</v>
      </c>
      <c r="H40" s="86">
        <v>62.933266932270897</v>
      </c>
      <c r="I40" s="85">
        <v>67125</v>
      </c>
      <c r="J40" s="86">
        <v>44.264867072148498</v>
      </c>
      <c r="K40" s="86">
        <v>2.0516856680013502</v>
      </c>
    </row>
    <row r="41" spans="1:11" s="1" customFormat="1" x14ac:dyDescent="0.15">
      <c r="A41" s="33" t="s">
        <v>54</v>
      </c>
      <c r="B41" s="87">
        <v>5010</v>
      </c>
      <c r="C41" s="88">
        <v>-1.8032144257154099</v>
      </c>
      <c r="D41" s="87">
        <v>8450</v>
      </c>
      <c r="E41" s="88">
        <v>-17.5287917235995</v>
      </c>
      <c r="F41" s="88">
        <v>1.68662674650699</v>
      </c>
      <c r="G41" s="87">
        <v>31780</v>
      </c>
      <c r="H41" s="88">
        <v>63.603603603603602</v>
      </c>
      <c r="I41" s="87">
        <v>64433</v>
      </c>
      <c r="J41" s="88">
        <v>44.731462970866403</v>
      </c>
      <c r="K41" s="88">
        <v>2.0274701069855299</v>
      </c>
    </row>
    <row r="42" spans="1:11" s="1" customFormat="1" x14ac:dyDescent="0.15">
      <c r="A42" s="33" t="s">
        <v>144</v>
      </c>
      <c r="B42" s="87">
        <v>111</v>
      </c>
      <c r="C42" s="88">
        <v>-21.830985915492999</v>
      </c>
      <c r="D42" s="87">
        <v>278</v>
      </c>
      <c r="E42" s="88">
        <v>-26.259946949602099</v>
      </c>
      <c r="F42" s="88">
        <v>2.5045045045044998</v>
      </c>
      <c r="G42" s="87">
        <v>937</v>
      </c>
      <c r="H42" s="88">
        <v>43.053435114503799</v>
      </c>
      <c r="I42" s="87">
        <v>2692</v>
      </c>
      <c r="J42" s="88">
        <v>33.930348258706502</v>
      </c>
      <c r="K42" s="88">
        <v>2.8729989327641401</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3678</v>
      </c>
      <c r="C44" s="86">
        <v>-4.2686100989068203</v>
      </c>
      <c r="D44" s="85">
        <v>5761</v>
      </c>
      <c r="E44" s="86">
        <v>-25.779438289100799</v>
      </c>
      <c r="F44" s="86">
        <v>1.5663404023926</v>
      </c>
      <c r="G44" s="85">
        <v>22810</v>
      </c>
      <c r="H44" s="86">
        <v>70.376456528234201</v>
      </c>
      <c r="I44" s="85">
        <v>44912</v>
      </c>
      <c r="J44" s="86">
        <v>46.675375571521897</v>
      </c>
      <c r="K44" s="86">
        <v>1.9689609820254299</v>
      </c>
    </row>
    <row r="45" spans="1:11" s="2" customFormat="1" x14ac:dyDescent="0.15">
      <c r="A45" s="43" t="s">
        <v>198</v>
      </c>
      <c r="B45" s="87">
        <v>3614</v>
      </c>
      <c r="C45" s="88">
        <v>-4.5178335535006697</v>
      </c>
      <c r="D45" s="87">
        <v>5619</v>
      </c>
      <c r="E45" s="88">
        <v>-26.433621366850002</v>
      </c>
      <c r="F45" s="88">
        <v>1.5547869396790299</v>
      </c>
      <c r="G45" s="87">
        <v>22315</v>
      </c>
      <c r="H45" s="88">
        <v>70.617019649820307</v>
      </c>
      <c r="I45" s="87">
        <v>43837</v>
      </c>
      <c r="J45" s="88">
        <v>46.430838093329299</v>
      </c>
      <c r="K45" s="88">
        <v>1.96446336544925</v>
      </c>
    </row>
    <row r="46" spans="1:11" s="2" customFormat="1" x14ac:dyDescent="0.15">
      <c r="A46" s="43" t="s">
        <v>199</v>
      </c>
      <c r="B46" s="87">
        <v>64</v>
      </c>
      <c r="C46" s="88">
        <v>12.280701754386</v>
      </c>
      <c r="D46" s="87">
        <v>142</v>
      </c>
      <c r="E46" s="88">
        <v>14.5161290322581</v>
      </c>
      <c r="F46" s="88">
        <v>2.21875</v>
      </c>
      <c r="G46" s="87">
        <v>495</v>
      </c>
      <c r="H46" s="88">
        <v>60.194174757281601</v>
      </c>
      <c r="I46" s="87">
        <v>1075</v>
      </c>
      <c r="J46" s="88">
        <v>57.393850658858</v>
      </c>
      <c r="K46" s="88">
        <v>2.1717171717171699</v>
      </c>
    </row>
    <row r="47" spans="1:11" s="1" customFormat="1" ht="11.1" customHeight="1" x14ac:dyDescent="0.15">
      <c r="A47" s="39" t="s">
        <v>46</v>
      </c>
      <c r="B47" s="85">
        <v>824</v>
      </c>
      <c r="C47" s="86">
        <v>29.763779527559102</v>
      </c>
      <c r="D47" s="85">
        <v>1766</v>
      </c>
      <c r="E47" s="86">
        <v>36.055469953775003</v>
      </c>
      <c r="F47" s="86">
        <v>2.1432038834951501</v>
      </c>
      <c r="G47" s="85">
        <v>5028</v>
      </c>
      <c r="H47" s="86">
        <v>61.724027018333899</v>
      </c>
      <c r="I47" s="85">
        <v>12096</v>
      </c>
      <c r="J47" s="86">
        <v>64.280863778351204</v>
      </c>
      <c r="K47" s="86">
        <v>2.4057279236276901</v>
      </c>
    </row>
    <row r="48" spans="1:11" s="1" customFormat="1" x14ac:dyDescent="0.15">
      <c r="A48" s="43" t="s">
        <v>198</v>
      </c>
      <c r="B48" s="87">
        <v>806</v>
      </c>
      <c r="C48" s="88">
        <v>30.420711974109999</v>
      </c>
      <c r="D48" s="87">
        <v>1737</v>
      </c>
      <c r="E48" s="88">
        <v>36.128526645767998</v>
      </c>
      <c r="F48" s="88">
        <v>2.1550868486352401</v>
      </c>
      <c r="G48" s="87">
        <v>4882</v>
      </c>
      <c r="H48" s="88">
        <v>62.0311981413873</v>
      </c>
      <c r="I48" s="87">
        <v>11583</v>
      </c>
      <c r="J48" s="88">
        <v>63.786764705882298</v>
      </c>
      <c r="K48" s="88">
        <v>2.3725931995084002</v>
      </c>
    </row>
    <row r="49" spans="1:11" s="1" customFormat="1" x14ac:dyDescent="0.15">
      <c r="A49" s="43" t="s">
        <v>199</v>
      </c>
      <c r="B49" s="87">
        <v>18</v>
      </c>
      <c r="C49" s="88">
        <v>5.8823529411764603</v>
      </c>
      <c r="D49" s="87">
        <v>29</v>
      </c>
      <c r="E49" s="88">
        <v>31.818181818181799</v>
      </c>
      <c r="F49" s="88">
        <v>1.6111111111111101</v>
      </c>
      <c r="G49" s="87">
        <v>146</v>
      </c>
      <c r="H49" s="88">
        <v>52.0833333333333</v>
      </c>
      <c r="I49" s="87">
        <v>513</v>
      </c>
      <c r="J49" s="88">
        <v>76.288659793814503</v>
      </c>
      <c r="K49" s="88">
        <v>3.5136986301369899</v>
      </c>
    </row>
    <row r="50" spans="1:11" s="2" customFormat="1" ht="15.95" customHeight="1" x14ac:dyDescent="0.15">
      <c r="A50" s="31" t="s">
        <v>162</v>
      </c>
      <c r="B50" s="90"/>
      <c r="C50" s="90"/>
      <c r="D50" s="90"/>
      <c r="E50" s="90"/>
      <c r="F50" s="90"/>
      <c r="G50" s="90"/>
      <c r="H50" s="90"/>
      <c r="I50" s="90"/>
      <c r="J50" s="90"/>
      <c r="K50" s="89"/>
    </row>
    <row r="51" spans="1:11" s="2" customFormat="1" ht="12.95" customHeight="1" x14ac:dyDescent="0.15">
      <c r="A51" s="31" t="s">
        <v>197</v>
      </c>
      <c r="B51" s="85">
        <v>4170</v>
      </c>
      <c r="C51" s="86">
        <v>6.3233044365119904</v>
      </c>
      <c r="D51" s="85">
        <v>8454</v>
      </c>
      <c r="E51" s="86">
        <v>4.7713471309951698</v>
      </c>
      <c r="F51" s="86">
        <v>2.0273381294964001</v>
      </c>
      <c r="G51" s="85">
        <v>28123</v>
      </c>
      <c r="H51" s="86">
        <v>52.049091695501701</v>
      </c>
      <c r="I51" s="85">
        <v>58714</v>
      </c>
      <c r="J51" s="86">
        <v>42.689802663556002</v>
      </c>
      <c r="K51" s="86">
        <v>2.0877573516338899</v>
      </c>
    </row>
    <row r="52" spans="1:11" s="1" customFormat="1" x14ac:dyDescent="0.15">
      <c r="A52" s="33" t="s">
        <v>54</v>
      </c>
      <c r="B52" s="87">
        <v>3867</v>
      </c>
      <c r="C52" s="88">
        <v>3.8120805369127502</v>
      </c>
      <c r="D52" s="87">
        <v>7725</v>
      </c>
      <c r="E52" s="88">
        <v>4.7883884970157302</v>
      </c>
      <c r="F52" s="88">
        <v>1.9976726144297901</v>
      </c>
      <c r="G52" s="87">
        <v>26406</v>
      </c>
      <c r="H52" s="88">
        <v>50.521575557202297</v>
      </c>
      <c r="I52" s="87">
        <v>54420</v>
      </c>
      <c r="J52" s="88">
        <v>43.255764978414298</v>
      </c>
      <c r="K52" s="88">
        <v>2.0608952510792999</v>
      </c>
    </row>
    <row r="53" spans="1:11" s="1" customFormat="1" x14ac:dyDescent="0.15">
      <c r="A53" s="33" t="s">
        <v>144</v>
      </c>
      <c r="B53" s="87">
        <v>303</v>
      </c>
      <c r="C53" s="88">
        <v>53.807106598984802</v>
      </c>
      <c r="D53" s="87">
        <v>729</v>
      </c>
      <c r="E53" s="88">
        <v>4.5911047345767599</v>
      </c>
      <c r="F53" s="88">
        <v>2.4059405940594099</v>
      </c>
      <c r="G53" s="87">
        <v>1717</v>
      </c>
      <c r="H53" s="88">
        <v>80.167890870933903</v>
      </c>
      <c r="I53" s="87">
        <v>4294</v>
      </c>
      <c r="J53" s="88">
        <v>35.886075949367097</v>
      </c>
      <c r="K53" s="88">
        <v>2.5008736167734398</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1710</v>
      </c>
      <c r="C55" s="86">
        <v>-5.6811913954771098</v>
      </c>
      <c r="D55" s="85">
        <v>3317</v>
      </c>
      <c r="E55" s="86">
        <v>-6.9304152637485998</v>
      </c>
      <c r="F55" s="86">
        <v>1.93976608187135</v>
      </c>
      <c r="G55" s="85">
        <v>11576</v>
      </c>
      <c r="H55" s="86">
        <v>38.353053663200697</v>
      </c>
      <c r="I55" s="85">
        <v>23003</v>
      </c>
      <c r="J55" s="86">
        <v>25.507420340462701</v>
      </c>
      <c r="K55" s="86">
        <v>1.9871285418106399</v>
      </c>
    </row>
    <row r="56" spans="1:11" s="2" customFormat="1" x14ac:dyDescent="0.15">
      <c r="A56" s="43" t="s">
        <v>198</v>
      </c>
      <c r="B56" s="87">
        <v>1507</v>
      </c>
      <c r="C56" s="88">
        <v>-10.3509815585961</v>
      </c>
      <c r="D56" s="87">
        <v>2797</v>
      </c>
      <c r="E56" s="88">
        <v>-6.8287808127914804</v>
      </c>
      <c r="F56" s="88">
        <v>1.8560053085600501</v>
      </c>
      <c r="G56" s="87">
        <v>10505</v>
      </c>
      <c r="H56" s="88">
        <v>34.783166538362899</v>
      </c>
      <c r="I56" s="87">
        <v>20115</v>
      </c>
      <c r="J56" s="88">
        <v>25.868218509479998</v>
      </c>
      <c r="K56" s="88">
        <v>1.9148024750118999</v>
      </c>
    </row>
    <row r="57" spans="1:11" s="2" customFormat="1" x14ac:dyDescent="0.15">
      <c r="A57" s="43" t="s">
        <v>199</v>
      </c>
      <c r="B57" s="87">
        <v>203</v>
      </c>
      <c r="C57" s="88">
        <v>53.787878787878803</v>
      </c>
      <c r="D57" s="87">
        <v>520</v>
      </c>
      <c r="E57" s="88">
        <v>-7.4733096085409301</v>
      </c>
      <c r="F57" s="88">
        <v>2.5615763546797998</v>
      </c>
      <c r="G57" s="87">
        <v>1071</v>
      </c>
      <c r="H57" s="88">
        <v>86.910994764397898</v>
      </c>
      <c r="I57" s="87">
        <v>2888</v>
      </c>
      <c r="J57" s="88">
        <v>23.0507030251385</v>
      </c>
      <c r="K57" s="88">
        <v>2.69654528478058</v>
      </c>
    </row>
    <row r="58" spans="1:11" s="1" customFormat="1" ht="11.1" customHeight="1" x14ac:dyDescent="0.15">
      <c r="A58" s="39" t="s">
        <v>46</v>
      </c>
      <c r="B58" s="85">
        <v>542</v>
      </c>
      <c r="C58" s="86">
        <v>4.8355899419729296</v>
      </c>
      <c r="D58" s="85">
        <v>1004</v>
      </c>
      <c r="E58" s="86">
        <v>-3.7392138063278999</v>
      </c>
      <c r="F58" s="86">
        <v>1.8523985239852401</v>
      </c>
      <c r="G58" s="85">
        <v>3819</v>
      </c>
      <c r="H58" s="86">
        <v>51.367419738406703</v>
      </c>
      <c r="I58" s="85">
        <v>7579</v>
      </c>
      <c r="J58" s="86">
        <v>40.9259947936036</v>
      </c>
      <c r="K58" s="86">
        <v>1.98455092956271</v>
      </c>
    </row>
    <row r="59" spans="1:11" s="1" customFormat="1" x14ac:dyDescent="0.15">
      <c r="A59" s="43" t="s">
        <v>198</v>
      </c>
      <c r="B59" s="87">
        <v>537</v>
      </c>
      <c r="C59" s="88">
        <v>3.8684719535783398</v>
      </c>
      <c r="D59" s="87">
        <v>999</v>
      </c>
      <c r="E59" s="88">
        <v>-4.2186001917545601</v>
      </c>
      <c r="F59" s="88">
        <v>1.8603351955307299</v>
      </c>
      <c r="G59" s="87">
        <v>3760</v>
      </c>
      <c r="H59" s="88">
        <v>51.064684612294101</v>
      </c>
      <c r="I59" s="87">
        <v>7478</v>
      </c>
      <c r="J59" s="88">
        <v>40.749105966497297</v>
      </c>
      <c r="K59" s="88">
        <v>1.9888297872340399</v>
      </c>
    </row>
    <row r="60" spans="1:11" s="1" customFormat="1" x14ac:dyDescent="0.15">
      <c r="A60" s="43" t="s">
        <v>199</v>
      </c>
      <c r="B60" s="87">
        <v>5</v>
      </c>
      <c r="C60" s="91" t="s">
        <v>482</v>
      </c>
      <c r="D60" s="87">
        <v>5</v>
      </c>
      <c r="E60" s="91" t="s">
        <v>482</v>
      </c>
      <c r="F60" s="88">
        <v>1</v>
      </c>
      <c r="G60" s="87">
        <v>59</v>
      </c>
      <c r="H60" s="88">
        <v>73.529411764705898</v>
      </c>
      <c r="I60" s="87">
        <v>101</v>
      </c>
      <c r="J60" s="88">
        <v>55.384615384615401</v>
      </c>
      <c r="K60" s="88">
        <v>1.71186440677966</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8"/>
  <sheetViews>
    <sheetView zoomScale="130" workbookViewId="0">
      <selection activeCell="C4" sqref="C4"/>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38" t="s">
        <v>195</v>
      </c>
      <c r="B1" s="338"/>
      <c r="C1" s="338"/>
      <c r="D1" s="338"/>
      <c r="E1" s="338"/>
      <c r="F1" s="338"/>
      <c r="G1" s="338"/>
      <c r="H1" s="338"/>
      <c r="I1" s="338"/>
      <c r="J1" s="338"/>
      <c r="K1" s="338"/>
    </row>
    <row r="2" spans="1:11" ht="9.9499999999999993" customHeight="1" x14ac:dyDescent="0.15">
      <c r="A2" s="339" t="s">
        <v>240</v>
      </c>
      <c r="B2" s="300" t="s">
        <v>473</v>
      </c>
      <c r="C2" s="301"/>
      <c r="D2" s="301"/>
      <c r="E2" s="301"/>
      <c r="F2" s="301"/>
      <c r="G2" s="302" t="s">
        <v>474</v>
      </c>
      <c r="H2" s="303"/>
      <c r="I2" s="303"/>
      <c r="J2" s="303"/>
      <c r="K2" s="303"/>
    </row>
    <row r="3" spans="1:11" ht="9.9499999999999993" customHeight="1" x14ac:dyDescent="0.15">
      <c r="A3" s="340"/>
      <c r="B3" s="342" t="s">
        <v>125</v>
      </c>
      <c r="C3" s="343"/>
      <c r="D3" s="344" t="s">
        <v>123</v>
      </c>
      <c r="E3" s="345"/>
      <c r="F3" s="346" t="s">
        <v>52</v>
      </c>
      <c r="G3" s="344" t="s">
        <v>125</v>
      </c>
      <c r="H3" s="345"/>
      <c r="I3" s="344" t="s">
        <v>123</v>
      </c>
      <c r="J3" s="345"/>
      <c r="K3" s="344" t="s">
        <v>52</v>
      </c>
    </row>
    <row r="4" spans="1:11" ht="45" customHeight="1" x14ac:dyDescent="0.15">
      <c r="A4" s="340"/>
      <c r="B4" s="186" t="s">
        <v>126</v>
      </c>
      <c r="C4" s="187" t="s">
        <v>142</v>
      </c>
      <c r="D4" s="187" t="s">
        <v>126</v>
      </c>
      <c r="E4" s="187" t="s">
        <v>142</v>
      </c>
      <c r="F4" s="347"/>
      <c r="G4" s="187" t="s">
        <v>126</v>
      </c>
      <c r="H4" s="187" t="s">
        <v>145</v>
      </c>
      <c r="I4" s="187" t="s">
        <v>126</v>
      </c>
      <c r="J4" s="187" t="s">
        <v>145</v>
      </c>
      <c r="K4" s="344"/>
    </row>
    <row r="5" spans="1:11" ht="9.9499999999999993" customHeight="1" x14ac:dyDescent="0.15">
      <c r="A5" s="341"/>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62</v>
      </c>
      <c r="B6" s="192"/>
      <c r="C6" s="193"/>
      <c r="D6" s="192"/>
      <c r="E6" s="193"/>
      <c r="F6" s="194"/>
      <c r="G6" s="192"/>
      <c r="H6" s="193"/>
      <c r="I6" s="192"/>
      <c r="J6" s="193"/>
      <c r="K6" s="194"/>
    </row>
    <row r="7" spans="1:11" s="195" customFormat="1" ht="20.100000000000001" customHeight="1" x14ac:dyDescent="0.15">
      <c r="A7" s="95" t="s">
        <v>298</v>
      </c>
      <c r="B7" s="196">
        <v>4035</v>
      </c>
      <c r="C7" s="197">
        <v>14.695849914724301</v>
      </c>
      <c r="D7" s="196">
        <v>13996</v>
      </c>
      <c r="E7" s="197">
        <v>2.1829597722129002</v>
      </c>
      <c r="F7" s="197">
        <v>3.4686493184634499</v>
      </c>
      <c r="G7" s="196">
        <v>28585</v>
      </c>
      <c r="H7" s="197">
        <v>87.246167954932503</v>
      </c>
      <c r="I7" s="196">
        <v>109793</v>
      </c>
      <c r="J7" s="197">
        <v>40.423599831174002</v>
      </c>
      <c r="K7" s="197">
        <v>3.8409305579849602</v>
      </c>
    </row>
    <row r="8" spans="1:11" ht="9" customHeight="1" x14ac:dyDescent="0.15">
      <c r="A8" s="96" t="s">
        <v>54</v>
      </c>
      <c r="B8" s="198">
        <v>3927</v>
      </c>
      <c r="C8" s="143">
        <v>13.4971098265896</v>
      </c>
      <c r="D8" s="198">
        <v>13816</v>
      </c>
      <c r="E8" s="143">
        <v>1.6929191815103799</v>
      </c>
      <c r="F8" s="143">
        <v>3.5182072829131701</v>
      </c>
      <c r="G8" s="198">
        <v>27756</v>
      </c>
      <c r="H8" s="143">
        <v>88.214552112294001</v>
      </c>
      <c r="I8" s="198">
        <v>108114</v>
      </c>
      <c r="J8" s="143">
        <v>40.449744728944999</v>
      </c>
      <c r="K8" s="143">
        <v>3.8951578037181198</v>
      </c>
    </row>
    <row r="9" spans="1:11" ht="9" customHeight="1" x14ac:dyDescent="0.15">
      <c r="A9" s="96" t="s">
        <v>144</v>
      </c>
      <c r="B9" s="198">
        <v>108</v>
      </c>
      <c r="C9" s="143">
        <v>86.2068965517241</v>
      </c>
      <c r="D9" s="198">
        <v>180</v>
      </c>
      <c r="E9" s="143">
        <v>62.162162162162197</v>
      </c>
      <c r="F9" s="143">
        <v>1.6666666666666701</v>
      </c>
      <c r="G9" s="198">
        <v>829</v>
      </c>
      <c r="H9" s="143">
        <v>59.730250481695599</v>
      </c>
      <c r="I9" s="198">
        <v>1679</v>
      </c>
      <c r="J9" s="143">
        <v>38.760330578512402</v>
      </c>
      <c r="K9" s="143">
        <v>2.0253317249698402</v>
      </c>
    </row>
    <row r="10" spans="1:11" s="195" customFormat="1" ht="20.100000000000001" customHeight="1" x14ac:dyDescent="0.15">
      <c r="A10" s="95" t="s">
        <v>299</v>
      </c>
      <c r="B10" s="196">
        <v>66</v>
      </c>
      <c r="C10" s="197">
        <v>4.7619047619047601</v>
      </c>
      <c r="D10" s="196">
        <v>125</v>
      </c>
      <c r="E10" s="197">
        <v>-30.167597765363102</v>
      </c>
      <c r="F10" s="197">
        <v>1.89393939393939</v>
      </c>
      <c r="G10" s="196">
        <v>528</v>
      </c>
      <c r="H10" s="197">
        <v>112.903225806452</v>
      </c>
      <c r="I10" s="196">
        <v>2294</v>
      </c>
      <c r="J10" s="197">
        <v>143.52441613588101</v>
      </c>
      <c r="K10" s="197">
        <v>4.3446969696969697</v>
      </c>
    </row>
    <row r="11" spans="1:11" ht="9" customHeight="1" x14ac:dyDescent="0.15">
      <c r="A11" s="96" t="s">
        <v>54</v>
      </c>
      <c r="B11" s="198">
        <v>60</v>
      </c>
      <c r="C11" s="143">
        <v>9.0909090909090899</v>
      </c>
      <c r="D11" s="198">
        <v>96</v>
      </c>
      <c r="E11" s="143">
        <v>-25</v>
      </c>
      <c r="F11" s="143">
        <v>1.6</v>
      </c>
      <c r="G11" s="198">
        <v>446</v>
      </c>
      <c r="H11" s="143">
        <v>125.252525252525</v>
      </c>
      <c r="I11" s="198">
        <v>1215</v>
      </c>
      <c r="J11" s="143">
        <v>159.61538461538501</v>
      </c>
      <c r="K11" s="143">
        <v>2.7242152466367702</v>
      </c>
    </row>
    <row r="12" spans="1:11" ht="9" customHeight="1" x14ac:dyDescent="0.15">
      <c r="A12" s="96" t="s">
        <v>144</v>
      </c>
      <c r="B12" s="198">
        <v>6</v>
      </c>
      <c r="C12" s="143">
        <v>-25</v>
      </c>
      <c r="D12" s="198">
        <v>29</v>
      </c>
      <c r="E12" s="143">
        <v>-43.137254901960802</v>
      </c>
      <c r="F12" s="143">
        <v>4.8333333333333304</v>
      </c>
      <c r="G12" s="198">
        <v>82</v>
      </c>
      <c r="H12" s="143">
        <v>64</v>
      </c>
      <c r="I12" s="198">
        <v>1079</v>
      </c>
      <c r="J12" s="143">
        <v>127.637130801688</v>
      </c>
      <c r="K12" s="143">
        <v>13.1585365853659</v>
      </c>
    </row>
    <row r="13" spans="1:11" s="195" customFormat="1" ht="20.100000000000001" customHeight="1" x14ac:dyDescent="0.15">
      <c r="A13" s="95" t="s">
        <v>467</v>
      </c>
      <c r="B13" s="196">
        <v>249</v>
      </c>
      <c r="C13" s="197">
        <v>-42.093023255814003</v>
      </c>
      <c r="D13" s="196">
        <v>554</v>
      </c>
      <c r="E13" s="197">
        <v>-31.520395550061799</v>
      </c>
      <c r="F13" s="197">
        <v>2.22489959839357</v>
      </c>
      <c r="G13" s="196">
        <v>1954</v>
      </c>
      <c r="H13" s="197">
        <v>100.82219938335</v>
      </c>
      <c r="I13" s="196">
        <v>6135</v>
      </c>
      <c r="J13" s="197">
        <v>133.80335365853699</v>
      </c>
      <c r="K13" s="197">
        <v>3.1397134083930398</v>
      </c>
    </row>
    <row r="14" spans="1:11" ht="9" customHeight="1" x14ac:dyDescent="0.15">
      <c r="A14" s="96" t="s">
        <v>54</v>
      </c>
      <c r="B14" s="198">
        <v>248</v>
      </c>
      <c r="C14" s="143">
        <v>-42.056074766355103</v>
      </c>
      <c r="D14" s="198">
        <v>551</v>
      </c>
      <c r="E14" s="143">
        <v>-31.722428748451101</v>
      </c>
      <c r="F14" s="143">
        <v>2.2217741935483901</v>
      </c>
      <c r="G14" s="198">
        <v>1949</v>
      </c>
      <c r="H14" s="143">
        <v>104.512067156348</v>
      </c>
      <c r="I14" s="198">
        <v>6128</v>
      </c>
      <c r="J14" s="143">
        <v>138.25816485225499</v>
      </c>
      <c r="K14" s="143">
        <v>3.1441765007696301</v>
      </c>
    </row>
    <row r="15" spans="1:11" ht="9" customHeight="1" x14ac:dyDescent="0.15">
      <c r="A15" s="96" t="s">
        <v>144</v>
      </c>
      <c r="B15" s="198">
        <v>1</v>
      </c>
      <c r="C15" s="143">
        <v>-50</v>
      </c>
      <c r="D15" s="198">
        <v>3</v>
      </c>
      <c r="E15" s="143">
        <v>50</v>
      </c>
      <c r="F15" s="143">
        <v>3</v>
      </c>
      <c r="G15" s="198">
        <v>5</v>
      </c>
      <c r="H15" s="143">
        <v>-75</v>
      </c>
      <c r="I15" s="198">
        <v>7</v>
      </c>
      <c r="J15" s="143">
        <v>-86.538461538461505</v>
      </c>
      <c r="K15" s="143">
        <v>1.4</v>
      </c>
    </row>
    <row r="16" spans="1:11" s="195" customFormat="1" ht="20.100000000000001" customHeight="1" x14ac:dyDescent="0.15">
      <c r="A16" s="95" t="s">
        <v>300</v>
      </c>
      <c r="B16" s="196">
        <v>3019</v>
      </c>
      <c r="C16" s="197">
        <v>45.004803073967302</v>
      </c>
      <c r="D16" s="196">
        <v>5357</v>
      </c>
      <c r="E16" s="197">
        <v>10.2944204241301</v>
      </c>
      <c r="F16" s="197">
        <v>1.7744286187479299</v>
      </c>
      <c r="G16" s="196">
        <v>16381</v>
      </c>
      <c r="H16" s="197">
        <v>92.785689066729404</v>
      </c>
      <c r="I16" s="196">
        <v>34194</v>
      </c>
      <c r="J16" s="197">
        <v>74.646304714234603</v>
      </c>
      <c r="K16" s="197">
        <v>2.0874183505280501</v>
      </c>
    </row>
    <row r="17" spans="1:11" ht="9" customHeight="1" x14ac:dyDescent="0.15">
      <c r="A17" s="96" t="s">
        <v>54</v>
      </c>
      <c r="B17" s="198">
        <v>2957</v>
      </c>
      <c r="C17" s="143">
        <v>47.1876555500249</v>
      </c>
      <c r="D17" s="198">
        <v>5202</v>
      </c>
      <c r="E17" s="143">
        <v>11.058923996584101</v>
      </c>
      <c r="F17" s="143">
        <v>1.7592154210348301</v>
      </c>
      <c r="G17" s="198">
        <v>15841</v>
      </c>
      <c r="H17" s="143">
        <v>92.268479184366996</v>
      </c>
      <c r="I17" s="198">
        <v>32530</v>
      </c>
      <c r="J17" s="143">
        <v>72.289603304909704</v>
      </c>
      <c r="K17" s="143">
        <v>2.0535319739915399</v>
      </c>
    </row>
    <row r="18" spans="1:11" ht="9" customHeight="1" x14ac:dyDescent="0.15">
      <c r="A18" s="96" t="s">
        <v>144</v>
      </c>
      <c r="B18" s="198">
        <v>62</v>
      </c>
      <c r="C18" s="143">
        <v>-15.068493150684899</v>
      </c>
      <c r="D18" s="198">
        <v>155</v>
      </c>
      <c r="E18" s="143">
        <v>-10.4046242774566</v>
      </c>
      <c r="F18" s="143">
        <v>2.5</v>
      </c>
      <c r="G18" s="198">
        <v>540</v>
      </c>
      <c r="H18" s="143">
        <v>109.302325581395</v>
      </c>
      <c r="I18" s="198">
        <v>1664</v>
      </c>
      <c r="J18" s="143">
        <v>138.39541547277901</v>
      </c>
      <c r="K18" s="143">
        <v>3.0814814814814802</v>
      </c>
    </row>
    <row r="19" spans="1:11" ht="18.75" customHeight="1" x14ac:dyDescent="0.15">
      <c r="A19" s="95" t="s">
        <v>442</v>
      </c>
      <c r="B19" s="196" t="s">
        <v>524</v>
      </c>
      <c r="C19" s="197" t="s">
        <v>524</v>
      </c>
      <c r="D19" s="196" t="s">
        <v>524</v>
      </c>
      <c r="E19" s="197" t="s">
        <v>524</v>
      </c>
      <c r="F19" s="197" t="s">
        <v>524</v>
      </c>
      <c r="G19" s="196" t="s">
        <v>524</v>
      </c>
      <c r="H19" s="197" t="s">
        <v>524</v>
      </c>
      <c r="I19" s="196" t="s">
        <v>524</v>
      </c>
      <c r="J19" s="197" t="s">
        <v>524</v>
      </c>
      <c r="K19" s="197" t="s">
        <v>524</v>
      </c>
    </row>
    <row r="20" spans="1:11" ht="9" customHeight="1" x14ac:dyDescent="0.15">
      <c r="A20" s="96" t="s">
        <v>54</v>
      </c>
      <c r="B20" s="198" t="s">
        <v>524</v>
      </c>
      <c r="C20" s="143" t="s">
        <v>524</v>
      </c>
      <c r="D20" s="198" t="s">
        <v>524</v>
      </c>
      <c r="E20" s="143" t="s">
        <v>524</v>
      </c>
      <c r="F20" s="143" t="s">
        <v>524</v>
      </c>
      <c r="G20" s="198" t="s">
        <v>524</v>
      </c>
      <c r="H20" s="143" t="s">
        <v>524</v>
      </c>
      <c r="I20" s="198" t="s">
        <v>524</v>
      </c>
      <c r="J20" s="143" t="s">
        <v>524</v>
      </c>
      <c r="K20" s="143" t="s">
        <v>524</v>
      </c>
    </row>
    <row r="21" spans="1:11" ht="9" customHeight="1" x14ac:dyDescent="0.15">
      <c r="A21" s="96" t="s">
        <v>144</v>
      </c>
      <c r="B21" s="198" t="s">
        <v>524</v>
      </c>
      <c r="C21" s="143" t="s">
        <v>524</v>
      </c>
      <c r="D21" s="198" t="s">
        <v>524</v>
      </c>
      <c r="E21" s="143" t="s">
        <v>524</v>
      </c>
      <c r="F21" s="143" t="s">
        <v>524</v>
      </c>
      <c r="G21" s="198" t="s">
        <v>524</v>
      </c>
      <c r="H21" s="143" t="s">
        <v>524</v>
      </c>
      <c r="I21" s="198" t="s">
        <v>524</v>
      </c>
      <c r="J21" s="258" t="s">
        <v>524</v>
      </c>
      <c r="K21" s="143" t="s">
        <v>524</v>
      </c>
    </row>
    <row r="22" spans="1:11" ht="18.75" customHeight="1" x14ac:dyDescent="0.15">
      <c r="A22" s="95" t="s">
        <v>297</v>
      </c>
      <c r="B22" s="196">
        <v>290</v>
      </c>
      <c r="C22" s="197">
        <v>-15.451895043731801</v>
      </c>
      <c r="D22" s="196">
        <v>554</v>
      </c>
      <c r="E22" s="197">
        <v>-6.2605752961082901</v>
      </c>
      <c r="F22" s="197">
        <v>1.91034482758621</v>
      </c>
      <c r="G22" s="196">
        <v>2611</v>
      </c>
      <c r="H22" s="197">
        <v>33.554987212276203</v>
      </c>
      <c r="I22" s="196">
        <v>4448</v>
      </c>
      <c r="J22" s="197">
        <v>39.392040112817298</v>
      </c>
      <c r="K22" s="197">
        <v>1.7035618536959001</v>
      </c>
    </row>
    <row r="23" spans="1:11" ht="9" customHeight="1" x14ac:dyDescent="0.15">
      <c r="A23" s="96" t="s">
        <v>54</v>
      </c>
      <c r="B23" s="198">
        <v>286</v>
      </c>
      <c r="C23" s="143">
        <v>-16.618075801749299</v>
      </c>
      <c r="D23" s="198">
        <v>487</v>
      </c>
      <c r="E23" s="143">
        <v>-8.2862523540489708</v>
      </c>
      <c r="F23" s="143">
        <v>1.7027972027972</v>
      </c>
      <c r="G23" s="198">
        <v>2578</v>
      </c>
      <c r="H23" s="143">
        <v>33.644375324002098</v>
      </c>
      <c r="I23" s="198">
        <v>4140</v>
      </c>
      <c r="J23" s="143">
        <v>45.774647887323901</v>
      </c>
      <c r="K23" s="143">
        <v>1.60589604344453</v>
      </c>
    </row>
    <row r="24" spans="1:11" ht="9" customHeight="1" x14ac:dyDescent="0.15">
      <c r="A24" s="96" t="s">
        <v>144</v>
      </c>
      <c r="B24" s="198">
        <v>4</v>
      </c>
      <c r="C24" s="258" t="s">
        <v>482</v>
      </c>
      <c r="D24" s="198">
        <v>67</v>
      </c>
      <c r="E24" s="143">
        <v>11.6666666666667</v>
      </c>
      <c r="F24" s="143">
        <v>16.75</v>
      </c>
      <c r="G24" s="198">
        <v>33</v>
      </c>
      <c r="H24" s="143">
        <v>26.923076923076898</v>
      </c>
      <c r="I24" s="198">
        <v>308</v>
      </c>
      <c r="J24" s="143">
        <v>-12.250712250712301</v>
      </c>
      <c r="K24" s="143">
        <v>9.3333333333333304</v>
      </c>
    </row>
    <row r="25" spans="1:11" s="195" customFormat="1" ht="21.95" customHeight="1" x14ac:dyDescent="0.15">
      <c r="A25" s="191" t="s">
        <v>174</v>
      </c>
      <c r="B25" s="192"/>
      <c r="C25" s="193"/>
      <c r="D25" s="192"/>
      <c r="E25" s="193"/>
      <c r="F25" s="194"/>
      <c r="G25" s="192"/>
      <c r="H25" s="193"/>
      <c r="I25" s="192"/>
      <c r="J25" s="193"/>
      <c r="K25" s="194"/>
    </row>
    <row r="26" spans="1:11" s="195" customFormat="1" ht="20.100000000000001" customHeight="1" x14ac:dyDescent="0.15">
      <c r="A26" s="95" t="s">
        <v>301</v>
      </c>
      <c r="B26" s="196">
        <v>5002</v>
      </c>
      <c r="C26" s="197">
        <v>30.6005221932115</v>
      </c>
      <c r="D26" s="196">
        <v>8952</v>
      </c>
      <c r="E26" s="197">
        <v>2.90838027359466</v>
      </c>
      <c r="F26" s="197">
        <v>1.7896841263494601</v>
      </c>
      <c r="G26" s="196">
        <v>34514</v>
      </c>
      <c r="H26" s="197">
        <v>90.590314208404706</v>
      </c>
      <c r="I26" s="196">
        <v>71687</v>
      </c>
      <c r="J26" s="197">
        <v>77.219351808360699</v>
      </c>
      <c r="K26" s="197">
        <v>2.0770412006721899</v>
      </c>
    </row>
    <row r="27" spans="1:11" ht="9" customHeight="1" x14ac:dyDescent="0.15">
      <c r="A27" s="96" t="s">
        <v>54</v>
      </c>
      <c r="B27" s="198">
        <v>4548</v>
      </c>
      <c r="C27" s="143">
        <v>25.427468284611098</v>
      </c>
      <c r="D27" s="198">
        <v>8309</v>
      </c>
      <c r="E27" s="143">
        <v>3.2173913043478302</v>
      </c>
      <c r="F27" s="143">
        <v>1.8269569041336899</v>
      </c>
      <c r="G27" s="198">
        <v>32443</v>
      </c>
      <c r="H27" s="143">
        <v>89.6585993218754</v>
      </c>
      <c r="I27" s="198">
        <v>67875</v>
      </c>
      <c r="J27" s="143">
        <v>83.208270351975798</v>
      </c>
      <c r="K27" s="143">
        <v>2.0921308140430899</v>
      </c>
    </row>
    <row r="28" spans="1:11" ht="9" customHeight="1" x14ac:dyDescent="0.15">
      <c r="A28" s="96" t="s">
        <v>144</v>
      </c>
      <c r="B28" s="198">
        <v>454</v>
      </c>
      <c r="C28" s="143">
        <v>122.54901960784299</v>
      </c>
      <c r="D28" s="198">
        <v>643</v>
      </c>
      <c r="E28" s="143">
        <v>-0.92449922958397202</v>
      </c>
      <c r="F28" s="143">
        <v>1.4162995594713701</v>
      </c>
      <c r="G28" s="198">
        <v>2071</v>
      </c>
      <c r="H28" s="143">
        <v>106.480558325025</v>
      </c>
      <c r="I28" s="198">
        <v>3812</v>
      </c>
      <c r="J28" s="143">
        <v>12.018806935057301</v>
      </c>
      <c r="K28" s="143">
        <v>1.8406566875905399</v>
      </c>
    </row>
    <row r="29" spans="1:11" s="195" customFormat="1" ht="20.100000000000001" customHeight="1" x14ac:dyDescent="0.15">
      <c r="A29" s="95" t="s">
        <v>302</v>
      </c>
      <c r="B29" s="196">
        <v>1788</v>
      </c>
      <c r="C29" s="197">
        <v>27.623126338329801</v>
      </c>
      <c r="D29" s="196">
        <v>5411</v>
      </c>
      <c r="E29" s="197">
        <v>-1.8857660924750701</v>
      </c>
      <c r="F29" s="197">
        <v>3.0262863534675599</v>
      </c>
      <c r="G29" s="196">
        <v>12031</v>
      </c>
      <c r="H29" s="197">
        <v>141.05389701462599</v>
      </c>
      <c r="I29" s="196">
        <v>35245</v>
      </c>
      <c r="J29" s="197">
        <v>59.501289767841797</v>
      </c>
      <c r="K29" s="197">
        <v>2.9295154185021999</v>
      </c>
    </row>
    <row r="30" spans="1:11" ht="9" customHeight="1" x14ac:dyDescent="0.15">
      <c r="A30" s="96" t="s">
        <v>54</v>
      </c>
      <c r="B30" s="198">
        <v>1788</v>
      </c>
      <c r="C30" s="143">
        <v>27.623126338329801</v>
      </c>
      <c r="D30" s="198">
        <v>5411</v>
      </c>
      <c r="E30" s="143">
        <v>-1.8857660924750701</v>
      </c>
      <c r="F30" s="143">
        <v>3.0262863534675599</v>
      </c>
      <c r="G30" s="198">
        <v>12031</v>
      </c>
      <c r="H30" s="143">
        <v>141.05389701462599</v>
      </c>
      <c r="I30" s="198">
        <v>35245</v>
      </c>
      <c r="J30" s="143">
        <v>59.501289767841797</v>
      </c>
      <c r="K30" s="143">
        <v>2.9295154185021999</v>
      </c>
    </row>
    <row r="31" spans="1:11" ht="9" customHeight="1" x14ac:dyDescent="0.15">
      <c r="A31" s="96" t="s">
        <v>144</v>
      </c>
      <c r="B31" s="198">
        <v>0</v>
      </c>
      <c r="C31" s="143">
        <v>0</v>
      </c>
      <c r="D31" s="198">
        <v>0</v>
      </c>
      <c r="E31" s="143">
        <v>0</v>
      </c>
      <c r="F31" s="143">
        <v>0</v>
      </c>
      <c r="G31" s="198">
        <v>0</v>
      </c>
      <c r="H31" s="143">
        <v>0</v>
      </c>
      <c r="I31" s="198">
        <v>0</v>
      </c>
      <c r="J31" s="143">
        <v>0</v>
      </c>
      <c r="K31" s="143">
        <v>0</v>
      </c>
    </row>
    <row r="32" spans="1:11" s="195" customFormat="1" ht="21.95" customHeight="1" x14ac:dyDescent="0.15">
      <c r="A32" s="191" t="s">
        <v>63</v>
      </c>
      <c r="B32" s="192"/>
      <c r="C32" s="193"/>
      <c r="D32" s="192"/>
      <c r="E32" s="193"/>
      <c r="F32" s="194"/>
      <c r="G32" s="192"/>
      <c r="H32" s="193"/>
      <c r="I32" s="192"/>
      <c r="J32" s="193"/>
      <c r="K32" s="194"/>
    </row>
    <row r="33" spans="1:11" s="195" customFormat="1" ht="20.100000000000001" customHeight="1" x14ac:dyDescent="0.15">
      <c r="A33" s="95" t="s">
        <v>303</v>
      </c>
      <c r="B33" s="196">
        <v>2406</v>
      </c>
      <c r="C33" s="197">
        <v>-17.319587628866</v>
      </c>
      <c r="D33" s="196">
        <v>16782</v>
      </c>
      <c r="E33" s="197">
        <v>-6.7096559008282801</v>
      </c>
      <c r="F33" s="197">
        <v>6.9750623441396504</v>
      </c>
      <c r="G33" s="196">
        <v>18474</v>
      </c>
      <c r="H33" s="197">
        <v>35.968204901744301</v>
      </c>
      <c r="I33" s="196">
        <v>142899</v>
      </c>
      <c r="J33" s="197">
        <v>6.5925213149237996</v>
      </c>
      <c r="K33" s="197">
        <v>7.7351412796362498</v>
      </c>
    </row>
    <row r="34" spans="1:11" ht="9" customHeight="1" x14ac:dyDescent="0.15">
      <c r="A34" s="96" t="s">
        <v>54</v>
      </c>
      <c r="B34" s="198">
        <v>2309</v>
      </c>
      <c r="C34" s="143">
        <v>-18.2944090587403</v>
      </c>
      <c r="D34" s="198">
        <v>16648</v>
      </c>
      <c r="E34" s="143">
        <v>-6.5978456014362603</v>
      </c>
      <c r="F34" s="143">
        <v>7.2100476396708499</v>
      </c>
      <c r="G34" s="198">
        <v>17850</v>
      </c>
      <c r="H34" s="143">
        <v>34.3822931566664</v>
      </c>
      <c r="I34" s="198">
        <v>141767</v>
      </c>
      <c r="J34" s="143">
        <v>6.2100121368315397</v>
      </c>
      <c r="K34" s="143">
        <v>7.9421288515406196</v>
      </c>
    </row>
    <row r="35" spans="1:11" ht="9" customHeight="1" x14ac:dyDescent="0.15">
      <c r="A35" s="96" t="s">
        <v>144</v>
      </c>
      <c r="B35" s="198">
        <v>97</v>
      </c>
      <c r="C35" s="143">
        <v>15.476190476190499</v>
      </c>
      <c r="D35" s="198">
        <v>134</v>
      </c>
      <c r="E35" s="143">
        <v>-18.7878787878788</v>
      </c>
      <c r="F35" s="143">
        <v>1.3814432989690699</v>
      </c>
      <c r="G35" s="198">
        <v>624</v>
      </c>
      <c r="H35" s="143">
        <v>105.26315789473701</v>
      </c>
      <c r="I35" s="198">
        <v>1132</v>
      </c>
      <c r="J35" s="143">
        <v>94.168096054888494</v>
      </c>
      <c r="K35" s="143">
        <v>1.8141025641025601</v>
      </c>
    </row>
    <row r="36" spans="1:11" s="195" customFormat="1" ht="20.100000000000001" customHeight="1" x14ac:dyDescent="0.15">
      <c r="A36" s="95" t="s">
        <v>406</v>
      </c>
      <c r="B36" s="196">
        <v>1289</v>
      </c>
      <c r="C36" s="197">
        <v>1.0980392156862699</v>
      </c>
      <c r="D36" s="196">
        <v>9182</v>
      </c>
      <c r="E36" s="197">
        <v>3.96286231884058</v>
      </c>
      <c r="F36" s="197">
        <v>7.1233514352210996</v>
      </c>
      <c r="G36" s="196">
        <v>8556</v>
      </c>
      <c r="H36" s="197">
        <v>58.385783043317304</v>
      </c>
      <c r="I36" s="196">
        <v>73637</v>
      </c>
      <c r="J36" s="197">
        <v>16.477380575767199</v>
      </c>
      <c r="K36" s="197">
        <v>8.6064749883123</v>
      </c>
    </row>
    <row r="37" spans="1:11" ht="9" customHeight="1" x14ac:dyDescent="0.15">
      <c r="A37" s="96" t="s">
        <v>54</v>
      </c>
      <c r="B37" s="198">
        <v>1279</v>
      </c>
      <c r="C37" s="143">
        <v>2.8135048231511202</v>
      </c>
      <c r="D37" s="198">
        <v>9159</v>
      </c>
      <c r="E37" s="143">
        <v>4.29287178319289</v>
      </c>
      <c r="F37" s="143">
        <v>7.1610633307271296</v>
      </c>
      <c r="G37" s="198">
        <v>8404</v>
      </c>
      <c r="H37" s="143">
        <v>58.0590558585669</v>
      </c>
      <c r="I37" s="198">
        <v>73356</v>
      </c>
      <c r="J37" s="143">
        <v>16.286737896705901</v>
      </c>
      <c r="K37" s="143">
        <v>8.7287006187529705</v>
      </c>
    </row>
    <row r="38" spans="1:11" ht="9" customHeight="1" x14ac:dyDescent="0.15">
      <c r="A38" s="96" t="s">
        <v>144</v>
      </c>
      <c r="B38" s="198">
        <v>10</v>
      </c>
      <c r="C38" s="143">
        <v>-67.741935483871003</v>
      </c>
      <c r="D38" s="198">
        <v>23</v>
      </c>
      <c r="E38" s="143">
        <v>-54</v>
      </c>
      <c r="F38" s="143">
        <v>2.2999999999999998</v>
      </c>
      <c r="G38" s="198">
        <v>152</v>
      </c>
      <c r="H38" s="143">
        <v>78.823529411764696</v>
      </c>
      <c r="I38" s="198">
        <v>281</v>
      </c>
      <c r="J38" s="143">
        <v>103.62318840579699</v>
      </c>
      <c r="K38" s="143">
        <v>1.8486842105263199</v>
      </c>
    </row>
    <row r="39" spans="1:11" s="195" customFormat="1" ht="20.100000000000001" customHeight="1" x14ac:dyDescent="0.15">
      <c r="A39" s="95" t="s">
        <v>304</v>
      </c>
      <c r="B39" s="196">
        <v>701</v>
      </c>
      <c r="C39" s="197">
        <v>-21.058558558558602</v>
      </c>
      <c r="D39" s="196">
        <v>1767</v>
      </c>
      <c r="E39" s="197">
        <v>-27.818627450980401</v>
      </c>
      <c r="F39" s="197">
        <v>2.5206847360913001</v>
      </c>
      <c r="G39" s="196">
        <v>5240</v>
      </c>
      <c r="H39" s="197">
        <v>72.028890347997404</v>
      </c>
      <c r="I39" s="196">
        <v>14250</v>
      </c>
      <c r="J39" s="197">
        <v>47.852251504461499</v>
      </c>
      <c r="K39" s="197">
        <v>2.71946564885496</v>
      </c>
    </row>
    <row r="40" spans="1:11" ht="9" customHeight="1" x14ac:dyDescent="0.15">
      <c r="A40" s="96" t="s">
        <v>54</v>
      </c>
      <c r="B40" s="198">
        <v>698</v>
      </c>
      <c r="C40" s="143">
        <v>-20.9513023782559</v>
      </c>
      <c r="D40" s="198">
        <v>1764</v>
      </c>
      <c r="E40" s="143">
        <v>-27.6159212146081</v>
      </c>
      <c r="F40" s="143">
        <v>2.52722063037249</v>
      </c>
      <c r="G40" s="198">
        <v>5197</v>
      </c>
      <c r="H40" s="143">
        <v>71.688140072679204</v>
      </c>
      <c r="I40" s="198">
        <v>14146</v>
      </c>
      <c r="J40" s="143">
        <v>47.4770642201835</v>
      </c>
      <c r="K40" s="143">
        <v>2.7219549740234701</v>
      </c>
    </row>
    <row r="41" spans="1:11" ht="9" customHeight="1" x14ac:dyDescent="0.15">
      <c r="A41" s="96" t="s">
        <v>144</v>
      </c>
      <c r="B41" s="198">
        <v>3</v>
      </c>
      <c r="C41" s="143">
        <v>-40</v>
      </c>
      <c r="D41" s="198">
        <v>3</v>
      </c>
      <c r="E41" s="143">
        <v>-72.727272727272705</v>
      </c>
      <c r="F41" s="143">
        <v>1</v>
      </c>
      <c r="G41" s="198">
        <v>43</v>
      </c>
      <c r="H41" s="143">
        <v>126.31578947368401</v>
      </c>
      <c r="I41" s="198">
        <v>104</v>
      </c>
      <c r="J41" s="143">
        <v>126.086956521739</v>
      </c>
      <c r="K41" s="143">
        <v>2.4186046511627901</v>
      </c>
    </row>
    <row r="42" spans="1:11" s="195" customFormat="1" ht="20.100000000000001" customHeight="1" x14ac:dyDescent="0.15">
      <c r="A42" s="95" t="s">
        <v>456</v>
      </c>
      <c r="B42" s="196">
        <v>271</v>
      </c>
      <c r="C42" s="197">
        <v>89.510489510489506</v>
      </c>
      <c r="D42" s="196">
        <v>463</v>
      </c>
      <c r="E42" s="197">
        <v>40.729483282674799</v>
      </c>
      <c r="F42" s="197">
        <v>1.70848708487085</v>
      </c>
      <c r="G42" s="196">
        <v>1950</v>
      </c>
      <c r="H42" s="197">
        <v>206.12244897959201</v>
      </c>
      <c r="I42" s="196">
        <v>3235</v>
      </c>
      <c r="J42" s="197">
        <v>174.15254237288099</v>
      </c>
      <c r="K42" s="197">
        <v>1.65897435897436</v>
      </c>
    </row>
    <row r="43" spans="1:11" ht="9" customHeight="1" x14ac:dyDescent="0.15">
      <c r="A43" s="96" t="s">
        <v>54</v>
      </c>
      <c r="B43" s="198">
        <v>262</v>
      </c>
      <c r="C43" s="143">
        <v>85.815602836879407</v>
      </c>
      <c r="D43" s="198">
        <v>454</v>
      </c>
      <c r="E43" s="143">
        <v>38.8379204892966</v>
      </c>
      <c r="F43" s="143">
        <v>1.7328244274809199</v>
      </c>
      <c r="G43" s="198">
        <v>1867</v>
      </c>
      <c r="H43" s="143">
        <v>194.94470774091599</v>
      </c>
      <c r="I43" s="198">
        <v>3087</v>
      </c>
      <c r="J43" s="143">
        <v>163.171355498721</v>
      </c>
      <c r="K43" s="143">
        <v>1.65345474022496</v>
      </c>
    </row>
    <row r="44" spans="1:11" ht="9" customHeight="1" x14ac:dyDescent="0.15">
      <c r="A44" s="96" t="s">
        <v>144</v>
      </c>
      <c r="B44" s="198">
        <v>9</v>
      </c>
      <c r="C44" s="258" t="s">
        <v>482</v>
      </c>
      <c r="D44" s="198">
        <v>9</v>
      </c>
      <c r="E44" s="258" t="s">
        <v>482</v>
      </c>
      <c r="F44" s="143">
        <v>1</v>
      </c>
      <c r="G44" s="198">
        <v>83</v>
      </c>
      <c r="H44" s="258" t="s">
        <v>482</v>
      </c>
      <c r="I44" s="198">
        <v>148</v>
      </c>
      <c r="J44" s="258" t="s">
        <v>482</v>
      </c>
      <c r="K44" s="143">
        <v>1.7831325301204799</v>
      </c>
    </row>
    <row r="45" spans="1:11" ht="19.5" customHeight="1" x14ac:dyDescent="0.15">
      <c r="A45" s="95" t="s">
        <v>305</v>
      </c>
      <c r="B45" s="196">
        <v>494</v>
      </c>
      <c r="C45" s="197">
        <v>-23.410852713178301</v>
      </c>
      <c r="D45" s="196">
        <v>999</v>
      </c>
      <c r="E45" s="197">
        <v>-29.048295454545499</v>
      </c>
      <c r="F45" s="197">
        <v>2.0222672064777298</v>
      </c>
      <c r="G45" s="196">
        <v>3457</v>
      </c>
      <c r="H45" s="197">
        <v>21.043417366946802</v>
      </c>
      <c r="I45" s="196">
        <v>6500</v>
      </c>
      <c r="J45" s="197">
        <v>4.4848095161549502</v>
      </c>
      <c r="K45" s="197">
        <v>1.8802429852473199</v>
      </c>
    </row>
    <row r="46" spans="1:11" ht="9" customHeight="1" x14ac:dyDescent="0.15">
      <c r="A46" s="96" t="s">
        <v>54</v>
      </c>
      <c r="B46" s="198">
        <v>442</v>
      </c>
      <c r="C46" s="143">
        <v>-24.4444444444444</v>
      </c>
      <c r="D46" s="198">
        <v>904</v>
      </c>
      <c r="E46" s="143">
        <v>-30.6748466257669</v>
      </c>
      <c r="F46" s="143">
        <v>2.0452488687782799</v>
      </c>
      <c r="G46" s="198">
        <v>2960</v>
      </c>
      <c r="H46" s="143">
        <v>21.911037891268499</v>
      </c>
      <c r="I46" s="198">
        <v>5572</v>
      </c>
      <c r="J46" s="143">
        <v>3.1469825990374001</v>
      </c>
      <c r="K46" s="143">
        <v>1.88243243243243</v>
      </c>
    </row>
    <row r="47" spans="1:11" ht="9" customHeight="1" x14ac:dyDescent="0.15">
      <c r="A47" s="96" t="s">
        <v>144</v>
      </c>
      <c r="B47" s="198">
        <v>52</v>
      </c>
      <c r="C47" s="143">
        <v>-13.3333333333333</v>
      </c>
      <c r="D47" s="198">
        <v>95</v>
      </c>
      <c r="E47" s="143">
        <v>-8.6538461538461604</v>
      </c>
      <c r="F47" s="143">
        <v>1.82692307692308</v>
      </c>
      <c r="G47" s="198">
        <v>497</v>
      </c>
      <c r="H47" s="143">
        <v>16.121495327102799</v>
      </c>
      <c r="I47" s="198">
        <v>928</v>
      </c>
      <c r="J47" s="143">
        <v>13.308913308913301</v>
      </c>
      <c r="K47" s="143">
        <v>1.8672032193159001</v>
      </c>
    </row>
    <row r="48" spans="1:11" s="199" customFormat="1" ht="19.5" customHeight="1" x14ac:dyDescent="0.15">
      <c r="A48" s="95" t="s">
        <v>411</v>
      </c>
      <c r="B48" s="196">
        <v>132</v>
      </c>
      <c r="C48" s="197">
        <v>9.0909090909090899</v>
      </c>
      <c r="D48" s="196">
        <v>352</v>
      </c>
      <c r="E48" s="197">
        <v>-41.038525963149098</v>
      </c>
      <c r="F48" s="197">
        <v>2.6666666666666701</v>
      </c>
      <c r="G48" s="196">
        <v>1119</v>
      </c>
      <c r="H48" s="197">
        <v>95.971978984238206</v>
      </c>
      <c r="I48" s="196">
        <v>3322</v>
      </c>
      <c r="J48" s="197">
        <v>5.9987236758136504</v>
      </c>
      <c r="K48" s="197">
        <v>2.9687220732797099</v>
      </c>
    </row>
    <row r="49" spans="1:11" s="199" customFormat="1" ht="9" customHeight="1" x14ac:dyDescent="0.15">
      <c r="A49" s="96" t="s">
        <v>54</v>
      </c>
      <c r="B49" s="198">
        <v>132</v>
      </c>
      <c r="C49" s="143">
        <v>13.7931034482759</v>
      </c>
      <c r="D49" s="198">
        <v>352</v>
      </c>
      <c r="E49" s="143">
        <v>-39.100346020761201</v>
      </c>
      <c r="F49" s="143">
        <v>2.6666666666666701</v>
      </c>
      <c r="G49" s="198">
        <v>1098</v>
      </c>
      <c r="H49" s="143">
        <v>110.748560460653</v>
      </c>
      <c r="I49" s="198">
        <v>3265</v>
      </c>
      <c r="J49" s="143">
        <v>84.359119141727803</v>
      </c>
      <c r="K49" s="143">
        <v>2.9735883424408001</v>
      </c>
    </row>
    <row r="50" spans="1:11" s="199" customFormat="1" ht="9" customHeight="1" x14ac:dyDescent="0.15">
      <c r="A50" s="96" t="s">
        <v>144</v>
      </c>
      <c r="B50" s="198">
        <v>0</v>
      </c>
      <c r="C50" s="258" t="s">
        <v>482</v>
      </c>
      <c r="D50" s="198">
        <v>0</v>
      </c>
      <c r="E50" s="258" t="s">
        <v>482</v>
      </c>
      <c r="F50" s="143">
        <v>0</v>
      </c>
      <c r="G50" s="198">
        <v>21</v>
      </c>
      <c r="H50" s="143">
        <v>-58</v>
      </c>
      <c r="I50" s="198">
        <v>57</v>
      </c>
      <c r="J50" s="143">
        <v>-95.818048422597201</v>
      </c>
      <c r="K50" s="143">
        <v>2.71428571428571</v>
      </c>
    </row>
    <row r="51" spans="1:11" s="199" customFormat="1" ht="19.5" customHeight="1" x14ac:dyDescent="0.15">
      <c r="A51" s="95" t="s">
        <v>306</v>
      </c>
      <c r="B51" s="196">
        <v>892</v>
      </c>
      <c r="C51" s="197">
        <v>-13.3980582524272</v>
      </c>
      <c r="D51" s="196">
        <v>1816</v>
      </c>
      <c r="E51" s="197">
        <v>-19.109131403117999</v>
      </c>
      <c r="F51" s="197">
        <v>2.03587443946188</v>
      </c>
      <c r="G51" s="196">
        <v>5862</v>
      </c>
      <c r="H51" s="197">
        <v>46.7334167709637</v>
      </c>
      <c r="I51" s="196">
        <v>13631</v>
      </c>
      <c r="J51" s="197">
        <v>51.4723858206467</v>
      </c>
      <c r="K51" s="197">
        <v>2.3253155919481401</v>
      </c>
    </row>
    <row r="52" spans="1:11" s="199" customFormat="1" ht="9" customHeight="1" x14ac:dyDescent="0.15">
      <c r="A52" s="96" t="s">
        <v>54</v>
      </c>
      <c r="B52" s="198">
        <v>858</v>
      </c>
      <c r="C52" s="143">
        <v>-15.133531157269999</v>
      </c>
      <c r="D52" s="198">
        <v>1778</v>
      </c>
      <c r="E52" s="143">
        <v>-19.034608378870701</v>
      </c>
      <c r="F52" s="143">
        <v>2.0722610722610701</v>
      </c>
      <c r="G52" s="198">
        <v>5715</v>
      </c>
      <c r="H52" s="143">
        <v>45.790816326530603</v>
      </c>
      <c r="I52" s="198">
        <v>13283</v>
      </c>
      <c r="J52" s="143">
        <v>50.192220714608801</v>
      </c>
      <c r="K52" s="143">
        <v>2.32423447069116</v>
      </c>
    </row>
    <row r="53" spans="1:11" s="199" customFormat="1" ht="9" customHeight="1" x14ac:dyDescent="0.15">
      <c r="A53" s="96" t="s">
        <v>144</v>
      </c>
      <c r="B53" s="198">
        <v>34</v>
      </c>
      <c r="C53" s="143">
        <v>78.947368421052602</v>
      </c>
      <c r="D53" s="198">
        <v>38</v>
      </c>
      <c r="E53" s="143">
        <v>-22.4489795918367</v>
      </c>
      <c r="F53" s="143">
        <v>1.1176470588235301</v>
      </c>
      <c r="G53" s="198">
        <v>147</v>
      </c>
      <c r="H53" s="143">
        <v>96</v>
      </c>
      <c r="I53" s="198">
        <v>348</v>
      </c>
      <c r="J53" s="143">
        <v>124.51612903225799</v>
      </c>
      <c r="K53" s="143">
        <v>2.3673469387755102</v>
      </c>
    </row>
    <row r="54" spans="1:11" s="199" customFormat="1" x14ac:dyDescent="0.15">
      <c r="C54" s="200"/>
      <c r="E54" s="200"/>
      <c r="H54" s="200"/>
      <c r="J54" s="200"/>
    </row>
    <row r="55" spans="1:11" s="199" customFormat="1" x14ac:dyDescent="0.15">
      <c r="C55" s="200"/>
      <c r="E55" s="200"/>
      <c r="H55" s="200"/>
      <c r="J55" s="200"/>
    </row>
    <row r="56" spans="1:11" s="199" customFormat="1" x14ac:dyDescent="0.15">
      <c r="C56" s="200"/>
      <c r="E56" s="200"/>
      <c r="H56" s="200"/>
      <c r="J56" s="200"/>
    </row>
    <row r="57" spans="1:11" s="199" customFormat="1" x14ac:dyDescent="0.15">
      <c r="C57" s="200"/>
      <c r="E57" s="200"/>
      <c r="H57" s="200"/>
      <c r="J57" s="200"/>
    </row>
    <row r="58" spans="1:11" s="199" customFormat="1" x14ac:dyDescent="0.15">
      <c r="C58" s="200"/>
      <c r="E58" s="200"/>
      <c r="H58" s="200"/>
      <c r="J58" s="200"/>
    </row>
    <row r="59" spans="1:11" s="199" customFormat="1" x14ac:dyDescent="0.15">
      <c r="C59" s="200"/>
      <c r="E59" s="200"/>
      <c r="H59" s="200"/>
      <c r="J59" s="200"/>
    </row>
    <row r="60" spans="1:11" s="199" customFormat="1" x14ac:dyDescent="0.15">
      <c r="C60" s="200"/>
      <c r="E60" s="200"/>
      <c r="H60" s="200"/>
      <c r="J60" s="200"/>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activeCell="C4" sqref="C4"/>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194</v>
      </c>
      <c r="B1" s="348"/>
      <c r="C1" s="348"/>
      <c r="D1" s="348"/>
      <c r="E1" s="348"/>
      <c r="F1" s="348"/>
      <c r="G1" s="348"/>
      <c r="H1" s="348"/>
      <c r="I1" s="348"/>
      <c r="J1" s="348"/>
      <c r="K1" s="348"/>
    </row>
    <row r="2" spans="1:11" ht="9.9499999999999993" customHeight="1" x14ac:dyDescent="0.15">
      <c r="A2" s="339" t="s">
        <v>240</v>
      </c>
      <c r="B2" s="300" t="s">
        <v>473</v>
      </c>
      <c r="C2" s="301"/>
      <c r="D2" s="301"/>
      <c r="E2" s="301"/>
      <c r="F2" s="301"/>
      <c r="G2" s="302" t="s">
        <v>474</v>
      </c>
      <c r="H2" s="303"/>
      <c r="I2" s="303"/>
      <c r="J2" s="303"/>
      <c r="K2" s="303"/>
    </row>
    <row r="3" spans="1:11" ht="9.9499999999999993" customHeight="1" x14ac:dyDescent="0.15">
      <c r="A3" s="340"/>
      <c r="B3" s="342" t="s">
        <v>125</v>
      </c>
      <c r="C3" s="343"/>
      <c r="D3" s="344" t="s">
        <v>123</v>
      </c>
      <c r="E3" s="345"/>
      <c r="F3" s="346" t="s">
        <v>52</v>
      </c>
      <c r="G3" s="344" t="s">
        <v>125</v>
      </c>
      <c r="H3" s="345"/>
      <c r="I3" s="344" t="s">
        <v>123</v>
      </c>
      <c r="J3" s="345"/>
      <c r="K3" s="344" t="s">
        <v>52</v>
      </c>
    </row>
    <row r="4" spans="1:11" ht="45" customHeight="1" x14ac:dyDescent="0.15">
      <c r="A4" s="340"/>
      <c r="B4" s="186" t="s">
        <v>126</v>
      </c>
      <c r="C4" s="187" t="s">
        <v>142</v>
      </c>
      <c r="D4" s="187" t="s">
        <v>126</v>
      </c>
      <c r="E4" s="187" t="s">
        <v>142</v>
      </c>
      <c r="F4" s="347"/>
      <c r="G4" s="187" t="s">
        <v>126</v>
      </c>
      <c r="H4" s="187" t="s">
        <v>145</v>
      </c>
      <c r="I4" s="187" t="s">
        <v>126</v>
      </c>
      <c r="J4" s="187" t="s">
        <v>145</v>
      </c>
      <c r="K4" s="344"/>
    </row>
    <row r="5" spans="1:11" ht="9.9499999999999993" customHeight="1" x14ac:dyDescent="0.15">
      <c r="A5" s="341"/>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64</v>
      </c>
      <c r="B6" s="203"/>
      <c r="C6" s="204"/>
      <c r="D6" s="203"/>
      <c r="E6" s="204"/>
      <c r="F6" s="205"/>
      <c r="G6" s="203"/>
      <c r="H6" s="204"/>
      <c r="I6" s="203"/>
      <c r="J6" s="204"/>
      <c r="K6" s="205"/>
    </row>
    <row r="7" spans="1:11" ht="19.5" customHeight="1" x14ac:dyDescent="0.15">
      <c r="A7" s="95" t="s">
        <v>307</v>
      </c>
      <c r="B7" s="196">
        <v>2622</v>
      </c>
      <c r="C7" s="197">
        <v>-10.542476970317299</v>
      </c>
      <c r="D7" s="196">
        <v>26584</v>
      </c>
      <c r="E7" s="197">
        <v>-2.5870282154635298</v>
      </c>
      <c r="F7" s="197">
        <v>10.138825324180001</v>
      </c>
      <c r="G7" s="196">
        <v>18546</v>
      </c>
      <c r="H7" s="197">
        <v>20.015530964861199</v>
      </c>
      <c r="I7" s="196">
        <v>217420</v>
      </c>
      <c r="J7" s="197">
        <v>4.8975003497870002</v>
      </c>
      <c r="K7" s="197">
        <v>11.723282648549599</v>
      </c>
    </row>
    <row r="8" spans="1:11" ht="9" customHeight="1" x14ac:dyDescent="0.15">
      <c r="A8" s="96" t="s">
        <v>54</v>
      </c>
      <c r="B8" s="198">
        <v>2563</v>
      </c>
      <c r="C8" s="143">
        <v>-10.1017186951947</v>
      </c>
      <c r="D8" s="198">
        <v>26318</v>
      </c>
      <c r="E8" s="143">
        <v>-2.30883444691908</v>
      </c>
      <c r="F8" s="143">
        <v>10.268435427233699</v>
      </c>
      <c r="G8" s="198">
        <v>18035</v>
      </c>
      <c r="H8" s="143">
        <v>19.437086092715202</v>
      </c>
      <c r="I8" s="198">
        <v>215072</v>
      </c>
      <c r="J8" s="143">
        <v>5.0028072745026302</v>
      </c>
      <c r="K8" s="143">
        <v>11.9252564457998</v>
      </c>
    </row>
    <row r="9" spans="1:11" ht="9" customHeight="1" x14ac:dyDescent="0.15">
      <c r="A9" s="96" t="s">
        <v>144</v>
      </c>
      <c r="B9" s="198">
        <v>59</v>
      </c>
      <c r="C9" s="143">
        <v>-26.25</v>
      </c>
      <c r="D9" s="198">
        <v>266</v>
      </c>
      <c r="E9" s="143">
        <v>-24</v>
      </c>
      <c r="F9" s="143">
        <v>4.5084745762711904</v>
      </c>
      <c r="G9" s="198">
        <v>511</v>
      </c>
      <c r="H9" s="143">
        <v>44.759206798866799</v>
      </c>
      <c r="I9" s="198">
        <v>2348</v>
      </c>
      <c r="J9" s="143">
        <v>-3.9279869067103199</v>
      </c>
      <c r="K9" s="143">
        <v>4.5949119373776899</v>
      </c>
    </row>
    <row r="10" spans="1:11" ht="19.5" customHeight="1" x14ac:dyDescent="0.15">
      <c r="A10" s="95" t="s">
        <v>438</v>
      </c>
      <c r="B10" s="196">
        <v>780</v>
      </c>
      <c r="C10" s="197">
        <v>3.03830911492734</v>
      </c>
      <c r="D10" s="196">
        <v>1482</v>
      </c>
      <c r="E10" s="197">
        <v>-22.852680895367001</v>
      </c>
      <c r="F10" s="197">
        <v>1.9</v>
      </c>
      <c r="G10" s="196">
        <v>5104</v>
      </c>
      <c r="H10" s="197">
        <v>67.784352399737003</v>
      </c>
      <c r="I10" s="196">
        <v>10750</v>
      </c>
      <c r="J10" s="197">
        <v>46.139206090266399</v>
      </c>
      <c r="K10" s="197">
        <v>2.1061912225705299</v>
      </c>
    </row>
    <row r="11" spans="1:11" ht="9" customHeight="1" x14ac:dyDescent="0.15">
      <c r="A11" s="96" t="s">
        <v>54</v>
      </c>
      <c r="B11" s="198">
        <v>761</v>
      </c>
      <c r="C11" s="143">
        <v>1.06241699867198</v>
      </c>
      <c r="D11" s="198">
        <v>1458</v>
      </c>
      <c r="E11" s="143">
        <v>-23.943661971830998</v>
      </c>
      <c r="F11" s="143">
        <v>1.91590013140604</v>
      </c>
      <c r="G11" s="198">
        <v>4952</v>
      </c>
      <c r="H11" s="143">
        <v>64.901764901764906</v>
      </c>
      <c r="I11" s="198">
        <v>10470</v>
      </c>
      <c r="J11" s="143">
        <v>43.621399176954696</v>
      </c>
      <c r="K11" s="143">
        <v>2.1142972536348901</v>
      </c>
    </row>
    <row r="12" spans="1:11" ht="9" customHeight="1" x14ac:dyDescent="0.15">
      <c r="A12" s="96" t="s">
        <v>144</v>
      </c>
      <c r="B12" s="198">
        <v>19</v>
      </c>
      <c r="C12" s="258" t="s">
        <v>482</v>
      </c>
      <c r="D12" s="198">
        <v>24</v>
      </c>
      <c r="E12" s="258" t="s">
        <v>482</v>
      </c>
      <c r="F12" s="143">
        <v>1.26315789473684</v>
      </c>
      <c r="G12" s="198">
        <v>152</v>
      </c>
      <c r="H12" s="143">
        <v>289.74358974359001</v>
      </c>
      <c r="I12" s="198">
        <v>280</v>
      </c>
      <c r="J12" s="258" t="s">
        <v>482</v>
      </c>
      <c r="K12" s="143">
        <v>1.84210526315789</v>
      </c>
    </row>
    <row r="13" spans="1:11" ht="19.5" customHeight="1" x14ac:dyDescent="0.15">
      <c r="A13" s="95" t="s">
        <v>362</v>
      </c>
      <c r="B13" s="196">
        <v>20608</v>
      </c>
      <c r="C13" s="197">
        <v>-0.63645130183220999</v>
      </c>
      <c r="D13" s="196">
        <v>36559</v>
      </c>
      <c r="E13" s="197">
        <v>-3.6653491436100198</v>
      </c>
      <c r="F13" s="197">
        <v>1.7740197981366499</v>
      </c>
      <c r="G13" s="196">
        <v>134521</v>
      </c>
      <c r="H13" s="197">
        <v>63.652842492001099</v>
      </c>
      <c r="I13" s="196">
        <v>245323</v>
      </c>
      <c r="J13" s="197">
        <v>64.829944770684094</v>
      </c>
      <c r="K13" s="197">
        <v>1.82367808743616</v>
      </c>
    </row>
    <row r="14" spans="1:11" ht="9" customHeight="1" x14ac:dyDescent="0.15">
      <c r="A14" s="96" t="s">
        <v>54</v>
      </c>
      <c r="B14" s="198">
        <v>18899</v>
      </c>
      <c r="C14" s="143">
        <v>-5.0062829856747904</v>
      </c>
      <c r="D14" s="198">
        <v>33481</v>
      </c>
      <c r="E14" s="143">
        <v>-7.1622670807453401</v>
      </c>
      <c r="F14" s="143">
        <v>1.7715752156198701</v>
      </c>
      <c r="G14" s="198">
        <v>122501</v>
      </c>
      <c r="H14" s="143">
        <v>59.359186169036398</v>
      </c>
      <c r="I14" s="198">
        <v>222628</v>
      </c>
      <c r="J14" s="143">
        <v>61.647933548255899</v>
      </c>
      <c r="K14" s="143">
        <v>1.8173565930074</v>
      </c>
    </row>
    <row r="15" spans="1:11" ht="9" customHeight="1" x14ac:dyDescent="0.15">
      <c r="A15" s="96" t="s">
        <v>144</v>
      </c>
      <c r="B15" s="198">
        <v>1709</v>
      </c>
      <c r="C15" s="143">
        <v>102.248520710059</v>
      </c>
      <c r="D15" s="198">
        <v>3078</v>
      </c>
      <c r="E15" s="143">
        <v>63.202545068928899</v>
      </c>
      <c r="F15" s="143">
        <v>1.80105324751317</v>
      </c>
      <c r="G15" s="198">
        <v>12020</v>
      </c>
      <c r="H15" s="143">
        <v>125.600600600601</v>
      </c>
      <c r="I15" s="198">
        <v>22695</v>
      </c>
      <c r="J15" s="143">
        <v>104.275427542754</v>
      </c>
      <c r="K15" s="143">
        <v>1.88810316139767</v>
      </c>
    </row>
    <row r="16" spans="1:11" s="195" customFormat="1" ht="21.95" customHeight="1" x14ac:dyDescent="0.15">
      <c r="A16" s="191" t="s">
        <v>65</v>
      </c>
      <c r="B16" s="192"/>
      <c r="C16" s="193"/>
      <c r="D16" s="192"/>
      <c r="E16" s="193"/>
      <c r="F16" s="194"/>
      <c r="G16" s="192"/>
      <c r="H16" s="193"/>
      <c r="I16" s="192"/>
      <c r="J16" s="193"/>
      <c r="K16" s="194"/>
    </row>
    <row r="17" spans="1:11" s="195" customFormat="1" ht="20.100000000000001" customHeight="1" x14ac:dyDescent="0.15">
      <c r="A17" s="95" t="s">
        <v>308</v>
      </c>
      <c r="B17" s="196">
        <v>3254</v>
      </c>
      <c r="C17" s="197">
        <v>-23.9008419083255</v>
      </c>
      <c r="D17" s="196">
        <v>13562</v>
      </c>
      <c r="E17" s="197">
        <v>-21.0961135676053</v>
      </c>
      <c r="F17" s="197">
        <v>4.1677934849416101</v>
      </c>
      <c r="G17" s="196">
        <v>20094</v>
      </c>
      <c r="H17" s="197">
        <v>24.621681964773</v>
      </c>
      <c r="I17" s="196">
        <v>98802</v>
      </c>
      <c r="J17" s="197">
        <v>10.9985170538804</v>
      </c>
      <c r="K17" s="197">
        <v>4.9169901463123296</v>
      </c>
    </row>
    <row r="18" spans="1:11" ht="9" customHeight="1" x14ac:dyDescent="0.15">
      <c r="A18" s="96" t="s">
        <v>54</v>
      </c>
      <c r="B18" s="198">
        <v>3062</v>
      </c>
      <c r="C18" s="143">
        <v>-26.868879866252701</v>
      </c>
      <c r="D18" s="198">
        <v>12733</v>
      </c>
      <c r="E18" s="143">
        <v>-24.5541269182912</v>
      </c>
      <c r="F18" s="143">
        <v>4.1583932070542096</v>
      </c>
      <c r="G18" s="198">
        <v>18951</v>
      </c>
      <c r="H18" s="143">
        <v>20.331449615848602</v>
      </c>
      <c r="I18" s="198">
        <v>94049</v>
      </c>
      <c r="J18" s="143">
        <v>8.1868586941517503</v>
      </c>
      <c r="K18" s="143">
        <v>4.9627460292332897</v>
      </c>
    </row>
    <row r="19" spans="1:11" ht="9" customHeight="1" x14ac:dyDescent="0.15">
      <c r="A19" s="96" t="s">
        <v>144</v>
      </c>
      <c r="B19" s="198">
        <v>192</v>
      </c>
      <c r="C19" s="143">
        <v>115.730337078652</v>
      </c>
      <c r="D19" s="198">
        <v>829</v>
      </c>
      <c r="E19" s="143">
        <v>166.55948553054699</v>
      </c>
      <c r="F19" s="143">
        <v>4.3177083333333304</v>
      </c>
      <c r="G19" s="198">
        <v>1143</v>
      </c>
      <c r="H19" s="143">
        <v>204.8</v>
      </c>
      <c r="I19" s="198">
        <v>4753</v>
      </c>
      <c r="J19" s="143">
        <v>128.50961538461499</v>
      </c>
      <c r="K19" s="143">
        <v>4.1583552055992996</v>
      </c>
    </row>
    <row r="20" spans="1:11" s="195" customFormat="1" ht="20.100000000000001" customHeight="1" x14ac:dyDescent="0.15">
      <c r="A20" s="95" t="s">
        <v>446</v>
      </c>
      <c r="B20" s="196">
        <v>457</v>
      </c>
      <c r="C20" s="197">
        <v>36.826347305389199</v>
      </c>
      <c r="D20" s="196">
        <v>1001</v>
      </c>
      <c r="E20" s="197">
        <v>16.8028004667445</v>
      </c>
      <c r="F20" s="197">
        <v>2.1903719912472601</v>
      </c>
      <c r="G20" s="196">
        <v>2398</v>
      </c>
      <c r="H20" s="197">
        <v>114.68218442256</v>
      </c>
      <c r="I20" s="196">
        <v>5022</v>
      </c>
      <c r="J20" s="197">
        <v>100.960384153661</v>
      </c>
      <c r="K20" s="197">
        <v>2.0942452043369499</v>
      </c>
    </row>
    <row r="21" spans="1:11" ht="9" customHeight="1" x14ac:dyDescent="0.15">
      <c r="A21" s="96" t="s">
        <v>54</v>
      </c>
      <c r="B21" s="198">
        <v>457</v>
      </c>
      <c r="C21" s="143">
        <v>36.826347305389199</v>
      </c>
      <c r="D21" s="198">
        <v>1001</v>
      </c>
      <c r="E21" s="143">
        <v>16.8028004667445</v>
      </c>
      <c r="F21" s="143">
        <v>2.1903719912472601</v>
      </c>
      <c r="G21" s="198">
        <v>2385</v>
      </c>
      <c r="H21" s="143">
        <v>113.51835273052799</v>
      </c>
      <c r="I21" s="198">
        <v>4933</v>
      </c>
      <c r="J21" s="143">
        <v>97.398959583833602</v>
      </c>
      <c r="K21" s="143">
        <v>2.06834381551363</v>
      </c>
    </row>
    <row r="22" spans="1:11" ht="9" customHeight="1" x14ac:dyDescent="0.15">
      <c r="A22" s="96" t="s">
        <v>144</v>
      </c>
      <c r="B22" s="198">
        <v>0</v>
      </c>
      <c r="C22" s="143">
        <v>0</v>
      </c>
      <c r="D22" s="198">
        <v>0</v>
      </c>
      <c r="E22" s="143">
        <v>0</v>
      </c>
      <c r="F22" s="143">
        <v>0</v>
      </c>
      <c r="G22" s="198">
        <v>13</v>
      </c>
      <c r="H22" s="258" t="s">
        <v>482</v>
      </c>
      <c r="I22" s="198">
        <v>89</v>
      </c>
      <c r="J22" s="258" t="s">
        <v>482</v>
      </c>
      <c r="K22" s="143">
        <v>6.8461538461538503</v>
      </c>
    </row>
    <row r="23" spans="1:11" s="195" customFormat="1" ht="20.100000000000001" customHeight="1" x14ac:dyDescent="0.15">
      <c r="A23" s="95" t="s">
        <v>309</v>
      </c>
      <c r="B23" s="196">
        <v>4998</v>
      </c>
      <c r="C23" s="197">
        <v>4.1466972285892902</v>
      </c>
      <c r="D23" s="196">
        <v>10786</v>
      </c>
      <c r="E23" s="197">
        <v>13.084504088907501</v>
      </c>
      <c r="F23" s="197">
        <v>2.1580632252901202</v>
      </c>
      <c r="G23" s="196">
        <v>32426</v>
      </c>
      <c r="H23" s="197">
        <v>79.178869425871696</v>
      </c>
      <c r="I23" s="196">
        <v>70989</v>
      </c>
      <c r="J23" s="197">
        <v>85.475779902806096</v>
      </c>
      <c r="K23" s="197">
        <v>2.1892617035712099</v>
      </c>
    </row>
    <row r="24" spans="1:11" ht="9" customHeight="1" x14ac:dyDescent="0.15">
      <c r="A24" s="96" t="s">
        <v>54</v>
      </c>
      <c r="B24" s="198">
        <v>4855</v>
      </c>
      <c r="C24" s="143">
        <v>3.8058584562753901</v>
      </c>
      <c r="D24" s="198">
        <v>10367</v>
      </c>
      <c r="E24" s="143">
        <v>11.174262734584399</v>
      </c>
      <c r="F24" s="143">
        <v>2.13532440782698</v>
      </c>
      <c r="G24" s="198">
        <v>31190</v>
      </c>
      <c r="H24" s="143">
        <v>78.810984349022505</v>
      </c>
      <c r="I24" s="198">
        <v>67605</v>
      </c>
      <c r="J24" s="143">
        <v>86.198633909882105</v>
      </c>
      <c r="K24" s="143">
        <v>2.16752164155178</v>
      </c>
    </row>
    <row r="25" spans="1:11" ht="9" customHeight="1" x14ac:dyDescent="0.15">
      <c r="A25" s="96" t="s">
        <v>144</v>
      </c>
      <c r="B25" s="198">
        <v>143</v>
      </c>
      <c r="C25" s="143">
        <v>17.213114754098399</v>
      </c>
      <c r="D25" s="198">
        <v>419</v>
      </c>
      <c r="E25" s="143">
        <v>96.713615023474205</v>
      </c>
      <c r="F25" s="143">
        <v>2.93006993006993</v>
      </c>
      <c r="G25" s="198">
        <v>1236</v>
      </c>
      <c r="H25" s="143">
        <v>88.9908256880734</v>
      </c>
      <c r="I25" s="198">
        <v>3384</v>
      </c>
      <c r="J25" s="143">
        <v>72.126144455747706</v>
      </c>
      <c r="K25" s="143">
        <v>2.7378640776698999</v>
      </c>
    </row>
    <row r="26" spans="1:11" s="195" customFormat="1" ht="20.100000000000001" customHeight="1" x14ac:dyDescent="0.15">
      <c r="A26" s="95" t="s">
        <v>457</v>
      </c>
      <c r="B26" s="196">
        <v>265</v>
      </c>
      <c r="C26" s="197">
        <v>-3.6363636363636398</v>
      </c>
      <c r="D26" s="196">
        <v>666</v>
      </c>
      <c r="E26" s="197">
        <v>12.8813559322034</v>
      </c>
      <c r="F26" s="197">
        <v>2.5132075471698099</v>
      </c>
      <c r="G26" s="196">
        <v>2048</v>
      </c>
      <c r="H26" s="197">
        <v>225.079365079365</v>
      </c>
      <c r="I26" s="196">
        <v>7080</v>
      </c>
      <c r="J26" s="197">
        <v>253.82308845577199</v>
      </c>
      <c r="K26" s="197">
        <v>3.45703125</v>
      </c>
    </row>
    <row r="27" spans="1:11" ht="9" customHeight="1" x14ac:dyDescent="0.15">
      <c r="A27" s="96" t="s">
        <v>54</v>
      </c>
      <c r="B27" s="198">
        <v>223</v>
      </c>
      <c r="C27" s="143">
        <v>-18.909090909090899</v>
      </c>
      <c r="D27" s="198">
        <v>585</v>
      </c>
      <c r="E27" s="143">
        <v>-0.84745762711864403</v>
      </c>
      <c r="F27" s="143">
        <v>2.62331838565022</v>
      </c>
      <c r="G27" s="198">
        <v>1961</v>
      </c>
      <c r="H27" s="143">
        <v>211.26984126984101</v>
      </c>
      <c r="I27" s="198">
        <v>6845</v>
      </c>
      <c r="J27" s="143">
        <v>242.07896051974001</v>
      </c>
      <c r="K27" s="143">
        <v>3.4905660377358498</v>
      </c>
    </row>
    <row r="28" spans="1:11" ht="9" customHeight="1" x14ac:dyDescent="0.15">
      <c r="A28" s="96" t="s">
        <v>144</v>
      </c>
      <c r="B28" s="198">
        <v>42</v>
      </c>
      <c r="C28" s="258" t="s">
        <v>482</v>
      </c>
      <c r="D28" s="198">
        <v>81</v>
      </c>
      <c r="E28" s="258" t="s">
        <v>482</v>
      </c>
      <c r="F28" s="143">
        <v>1.9285714285714299</v>
      </c>
      <c r="G28" s="198">
        <v>87</v>
      </c>
      <c r="H28" s="258" t="s">
        <v>482</v>
      </c>
      <c r="I28" s="198">
        <v>235</v>
      </c>
      <c r="J28" s="258" t="s">
        <v>482</v>
      </c>
      <c r="K28" s="143">
        <v>2.70114942528736</v>
      </c>
    </row>
    <row r="29" spans="1:11" s="195" customFormat="1" ht="21.95" customHeight="1" x14ac:dyDescent="0.15">
      <c r="A29" s="191" t="s">
        <v>66</v>
      </c>
      <c r="B29" s="192"/>
      <c r="C29" s="193"/>
      <c r="D29" s="192"/>
      <c r="E29" s="193"/>
      <c r="F29" s="194"/>
      <c r="G29" s="192"/>
      <c r="H29" s="193"/>
      <c r="I29" s="192"/>
      <c r="J29" s="193"/>
      <c r="K29" s="194"/>
    </row>
    <row r="30" spans="1:11" s="195" customFormat="1" ht="20.100000000000001" customHeight="1" x14ac:dyDescent="0.15">
      <c r="A30" s="95" t="s">
        <v>464</v>
      </c>
      <c r="B30" s="196">
        <v>3465</v>
      </c>
      <c r="C30" s="197">
        <v>-10.557563242126999</v>
      </c>
      <c r="D30" s="196">
        <v>14946</v>
      </c>
      <c r="E30" s="197">
        <v>-8.5815646216894006</v>
      </c>
      <c r="F30" s="197">
        <v>4.31341991341991</v>
      </c>
      <c r="G30" s="196">
        <v>24809</v>
      </c>
      <c r="H30" s="197">
        <v>68.653976886471796</v>
      </c>
      <c r="I30" s="196">
        <v>117558</v>
      </c>
      <c r="J30" s="197">
        <v>27.196987730194099</v>
      </c>
      <c r="K30" s="197">
        <v>4.7385223104518497</v>
      </c>
    </row>
    <row r="31" spans="1:11" ht="9" customHeight="1" x14ac:dyDescent="0.15">
      <c r="A31" s="96" t="s">
        <v>54</v>
      </c>
      <c r="B31" s="198">
        <v>3403</v>
      </c>
      <c r="C31" s="143">
        <v>-11.148825065274201</v>
      </c>
      <c r="D31" s="198">
        <v>14861</v>
      </c>
      <c r="E31" s="143">
        <v>-8.6993917798120002</v>
      </c>
      <c r="F31" s="143">
        <v>4.3670290919776704</v>
      </c>
      <c r="G31" s="198">
        <v>24160</v>
      </c>
      <c r="H31" s="143">
        <v>66.862352372401403</v>
      </c>
      <c r="I31" s="198">
        <v>116311</v>
      </c>
      <c r="J31" s="143">
        <v>26.506128930509799</v>
      </c>
      <c r="K31" s="143">
        <v>4.8141970198675503</v>
      </c>
    </row>
    <row r="32" spans="1:11" ht="9" customHeight="1" x14ac:dyDescent="0.15">
      <c r="A32" s="96" t="s">
        <v>144</v>
      </c>
      <c r="B32" s="198">
        <v>62</v>
      </c>
      <c r="C32" s="143">
        <v>40.909090909090899</v>
      </c>
      <c r="D32" s="198">
        <v>85</v>
      </c>
      <c r="E32" s="143">
        <v>18.0555555555556</v>
      </c>
      <c r="F32" s="143">
        <v>1.37096774193548</v>
      </c>
      <c r="G32" s="198">
        <v>649</v>
      </c>
      <c r="H32" s="143">
        <v>180.95238095238099</v>
      </c>
      <c r="I32" s="198">
        <v>1247</v>
      </c>
      <c r="J32" s="143">
        <v>159.251559251559</v>
      </c>
      <c r="K32" s="143">
        <v>1.92141756548536</v>
      </c>
    </row>
    <row r="33" spans="1:11" s="195" customFormat="1" ht="20.100000000000001" customHeight="1" x14ac:dyDescent="0.15">
      <c r="A33" s="95" t="s">
        <v>310</v>
      </c>
      <c r="B33" s="196">
        <v>5341</v>
      </c>
      <c r="C33" s="197">
        <v>29.0408311186277</v>
      </c>
      <c r="D33" s="196">
        <v>13684</v>
      </c>
      <c r="E33" s="197">
        <v>22.891782667265399</v>
      </c>
      <c r="F33" s="197">
        <v>2.5620670286463199</v>
      </c>
      <c r="G33" s="196">
        <v>32973</v>
      </c>
      <c r="H33" s="197">
        <v>143.829032019522</v>
      </c>
      <c r="I33" s="196">
        <v>93619</v>
      </c>
      <c r="J33" s="197">
        <v>115.18146505160099</v>
      </c>
      <c r="K33" s="197">
        <v>2.8392624268340798</v>
      </c>
    </row>
    <row r="34" spans="1:11" ht="9" customHeight="1" x14ac:dyDescent="0.15">
      <c r="A34" s="96" t="s">
        <v>54</v>
      </c>
      <c r="B34" s="198">
        <v>5330</v>
      </c>
      <c r="C34" s="143">
        <v>29.6521527608854</v>
      </c>
      <c r="D34" s="198">
        <v>13640</v>
      </c>
      <c r="E34" s="143">
        <v>23.561916840293499</v>
      </c>
      <c r="F34" s="143">
        <v>2.5590994371482201</v>
      </c>
      <c r="G34" s="198">
        <v>32753</v>
      </c>
      <c r="H34" s="143">
        <v>144.18847386863499</v>
      </c>
      <c r="I34" s="198">
        <v>92682</v>
      </c>
      <c r="J34" s="143">
        <v>115.931224080891</v>
      </c>
      <c r="K34" s="143">
        <v>2.82972552132629</v>
      </c>
    </row>
    <row r="35" spans="1:11" ht="9" customHeight="1" x14ac:dyDescent="0.15">
      <c r="A35" s="96" t="s">
        <v>144</v>
      </c>
      <c r="B35" s="198">
        <v>11</v>
      </c>
      <c r="C35" s="143">
        <v>-60.714285714285701</v>
      </c>
      <c r="D35" s="198">
        <v>44</v>
      </c>
      <c r="E35" s="143">
        <v>-54.1666666666667</v>
      </c>
      <c r="F35" s="143">
        <v>4</v>
      </c>
      <c r="G35" s="198">
        <v>220</v>
      </c>
      <c r="H35" s="143">
        <v>100</v>
      </c>
      <c r="I35" s="198">
        <v>937</v>
      </c>
      <c r="J35" s="143">
        <v>60.170940170940199</v>
      </c>
      <c r="K35" s="143">
        <v>4.2590909090909097</v>
      </c>
    </row>
    <row r="36" spans="1:11" ht="19.5" customHeight="1" x14ac:dyDescent="0.15">
      <c r="A36" s="95" t="s">
        <v>311</v>
      </c>
      <c r="B36" s="196">
        <v>374</v>
      </c>
      <c r="C36" s="197">
        <v>-36.177474402730397</v>
      </c>
      <c r="D36" s="196">
        <v>744</v>
      </c>
      <c r="E36" s="197">
        <v>-55.7932263814617</v>
      </c>
      <c r="F36" s="197">
        <v>1.9893048128342199</v>
      </c>
      <c r="G36" s="196">
        <v>2923</v>
      </c>
      <c r="H36" s="197">
        <v>24.0662139219015</v>
      </c>
      <c r="I36" s="196">
        <v>5999</v>
      </c>
      <c r="J36" s="197">
        <v>12.6361246714232</v>
      </c>
      <c r="K36" s="197">
        <v>2.0523434827232299</v>
      </c>
    </row>
    <row r="37" spans="1:11" ht="9" customHeight="1" x14ac:dyDescent="0.15">
      <c r="A37" s="96" t="s">
        <v>54</v>
      </c>
      <c r="B37" s="198">
        <v>374</v>
      </c>
      <c r="C37" s="143">
        <v>-30.4832713754647</v>
      </c>
      <c r="D37" s="198">
        <v>744</v>
      </c>
      <c r="E37" s="143">
        <v>-53.529044347282998</v>
      </c>
      <c r="F37" s="143">
        <v>1.9893048128342199</v>
      </c>
      <c r="G37" s="198">
        <v>2894</v>
      </c>
      <c r="H37" s="143">
        <v>29.311885612153699</v>
      </c>
      <c r="I37" s="198">
        <v>5876</v>
      </c>
      <c r="J37" s="143">
        <v>16.0806005531411</v>
      </c>
      <c r="K37" s="143">
        <v>2.03040774015204</v>
      </c>
    </row>
    <row r="38" spans="1:11" ht="9" customHeight="1" x14ac:dyDescent="0.15">
      <c r="A38" s="96" t="s">
        <v>144</v>
      </c>
      <c r="B38" s="198">
        <v>0</v>
      </c>
      <c r="C38" s="258" t="s">
        <v>482</v>
      </c>
      <c r="D38" s="198">
        <v>0</v>
      </c>
      <c r="E38" s="91" t="s">
        <v>482</v>
      </c>
      <c r="F38" s="143">
        <v>0</v>
      </c>
      <c r="G38" s="198">
        <v>29</v>
      </c>
      <c r="H38" s="143">
        <v>-75.423728813559293</v>
      </c>
      <c r="I38" s="198">
        <v>123</v>
      </c>
      <c r="J38" s="143">
        <v>-53.409090909090899</v>
      </c>
      <c r="K38" s="143">
        <v>4.2413793103448301</v>
      </c>
    </row>
    <row r="39" spans="1:11" ht="19.5" customHeight="1" x14ac:dyDescent="0.15">
      <c r="A39" s="95" t="s">
        <v>462</v>
      </c>
      <c r="B39" s="196" t="s">
        <v>524</v>
      </c>
      <c r="C39" s="197" t="s">
        <v>524</v>
      </c>
      <c r="D39" s="196" t="s">
        <v>524</v>
      </c>
      <c r="E39" s="197" t="s">
        <v>524</v>
      </c>
      <c r="F39" s="197" t="s">
        <v>524</v>
      </c>
      <c r="G39" s="196" t="s">
        <v>524</v>
      </c>
      <c r="H39" s="197" t="s">
        <v>524</v>
      </c>
      <c r="I39" s="196" t="s">
        <v>524</v>
      </c>
      <c r="J39" s="197" t="s">
        <v>524</v>
      </c>
      <c r="K39" s="197" t="s">
        <v>524</v>
      </c>
    </row>
    <row r="40" spans="1:11" ht="9" customHeight="1" x14ac:dyDescent="0.15">
      <c r="A40" s="96" t="s">
        <v>54</v>
      </c>
      <c r="B40" s="198" t="s">
        <v>524</v>
      </c>
      <c r="C40" s="143" t="s">
        <v>524</v>
      </c>
      <c r="D40" s="198" t="s">
        <v>524</v>
      </c>
      <c r="E40" s="143" t="s">
        <v>524</v>
      </c>
      <c r="F40" s="143" t="s">
        <v>524</v>
      </c>
      <c r="G40" s="198" t="s">
        <v>524</v>
      </c>
      <c r="H40" s="143" t="s">
        <v>524</v>
      </c>
      <c r="I40" s="198" t="s">
        <v>524</v>
      </c>
      <c r="J40" s="143" t="s">
        <v>524</v>
      </c>
      <c r="K40" s="143" t="s">
        <v>524</v>
      </c>
    </row>
    <row r="41" spans="1:11" ht="9" customHeight="1" x14ac:dyDescent="0.15">
      <c r="A41" s="96" t="s">
        <v>144</v>
      </c>
      <c r="B41" s="198" t="s">
        <v>524</v>
      </c>
      <c r="C41" s="143" t="s">
        <v>524</v>
      </c>
      <c r="D41" s="198" t="s">
        <v>524</v>
      </c>
      <c r="E41" s="143" t="s">
        <v>524</v>
      </c>
      <c r="F41" s="143" t="s">
        <v>524</v>
      </c>
      <c r="G41" s="198" t="s">
        <v>524</v>
      </c>
      <c r="H41" s="143" t="s">
        <v>524</v>
      </c>
      <c r="I41" s="198" t="s">
        <v>524</v>
      </c>
      <c r="J41" s="258" t="s">
        <v>524</v>
      </c>
      <c r="K41" s="143" t="s">
        <v>524</v>
      </c>
    </row>
    <row r="42" spans="1:11" s="195" customFormat="1" ht="21.95" customHeight="1" x14ac:dyDescent="0.15">
      <c r="A42" s="191" t="s">
        <v>67</v>
      </c>
      <c r="B42" s="192"/>
      <c r="C42" s="193"/>
      <c r="D42" s="192"/>
      <c r="E42" s="193"/>
      <c r="F42" s="194"/>
      <c r="G42" s="192"/>
      <c r="H42" s="193"/>
      <c r="I42" s="192"/>
      <c r="J42" s="193"/>
      <c r="K42" s="194"/>
    </row>
    <row r="43" spans="1:11" s="195" customFormat="1" ht="20.25" customHeight="1" x14ac:dyDescent="0.15">
      <c r="A43" s="95" t="s">
        <v>312</v>
      </c>
      <c r="B43" s="196" t="s">
        <v>524</v>
      </c>
      <c r="C43" s="197" t="s">
        <v>524</v>
      </c>
      <c r="D43" s="196" t="s">
        <v>524</v>
      </c>
      <c r="E43" s="197" t="s">
        <v>524</v>
      </c>
      <c r="F43" s="197" t="s">
        <v>524</v>
      </c>
      <c r="G43" s="196" t="s">
        <v>524</v>
      </c>
      <c r="H43" s="197" t="s">
        <v>524</v>
      </c>
      <c r="I43" s="196" t="s">
        <v>524</v>
      </c>
      <c r="J43" s="197" t="s">
        <v>524</v>
      </c>
      <c r="K43" s="197" t="s">
        <v>524</v>
      </c>
    </row>
    <row r="44" spans="1:11" ht="9" customHeight="1" x14ac:dyDescent="0.15">
      <c r="A44" s="96" t="s">
        <v>54</v>
      </c>
      <c r="B44" s="198" t="s">
        <v>524</v>
      </c>
      <c r="C44" s="143" t="s">
        <v>524</v>
      </c>
      <c r="D44" s="198" t="s">
        <v>524</v>
      </c>
      <c r="E44" s="143" t="s">
        <v>524</v>
      </c>
      <c r="F44" s="143" t="s">
        <v>524</v>
      </c>
      <c r="G44" s="198" t="s">
        <v>524</v>
      </c>
      <c r="H44" s="143" t="s">
        <v>524</v>
      </c>
      <c r="I44" s="198" t="s">
        <v>524</v>
      </c>
      <c r="J44" s="143" t="s">
        <v>524</v>
      </c>
      <c r="K44" s="143" t="s">
        <v>524</v>
      </c>
    </row>
    <row r="45" spans="1:11" ht="9" customHeight="1" x14ac:dyDescent="0.15">
      <c r="A45" s="96" t="s">
        <v>144</v>
      </c>
      <c r="B45" s="198" t="s">
        <v>524</v>
      </c>
      <c r="C45" s="143" t="s">
        <v>524</v>
      </c>
      <c r="D45" s="198" t="s">
        <v>524</v>
      </c>
      <c r="E45" s="143" t="s">
        <v>524</v>
      </c>
      <c r="F45" s="143" t="s">
        <v>524</v>
      </c>
      <c r="G45" s="198" t="s">
        <v>524</v>
      </c>
      <c r="H45" s="143" t="s">
        <v>524</v>
      </c>
      <c r="I45" s="198" t="s">
        <v>524</v>
      </c>
      <c r="J45" s="258" t="s">
        <v>524</v>
      </c>
      <c r="K45" s="143" t="s">
        <v>524</v>
      </c>
    </row>
    <row r="46" spans="1:11" s="199" customFormat="1" ht="19.5" customHeight="1" x14ac:dyDescent="0.15">
      <c r="A46" s="95" t="s">
        <v>313</v>
      </c>
      <c r="B46" s="196">
        <v>908</v>
      </c>
      <c r="C46" s="197">
        <v>-10.541871921182301</v>
      </c>
      <c r="D46" s="196">
        <v>2048</v>
      </c>
      <c r="E46" s="197">
        <v>-19.147256217923399</v>
      </c>
      <c r="F46" s="197">
        <v>2.2555066079295201</v>
      </c>
      <c r="G46" s="196">
        <v>6033</v>
      </c>
      <c r="H46" s="197">
        <v>35.208426714477802</v>
      </c>
      <c r="I46" s="196">
        <v>13947</v>
      </c>
      <c r="J46" s="197">
        <v>27.311729803742601</v>
      </c>
      <c r="K46" s="197">
        <v>2.3117851815017398</v>
      </c>
    </row>
    <row r="47" spans="1:11" s="199" customFormat="1" ht="9" customHeight="1" x14ac:dyDescent="0.15">
      <c r="A47" s="96" t="s">
        <v>54</v>
      </c>
      <c r="B47" s="198">
        <v>902</v>
      </c>
      <c r="C47" s="143">
        <v>-10.427010923535301</v>
      </c>
      <c r="D47" s="198">
        <v>2039</v>
      </c>
      <c r="E47" s="143">
        <v>-18.5377546943668</v>
      </c>
      <c r="F47" s="143">
        <v>2.2605321507760499</v>
      </c>
      <c r="G47" s="198">
        <v>5888</v>
      </c>
      <c r="H47" s="143">
        <v>34.582857142857101</v>
      </c>
      <c r="I47" s="198">
        <v>13597</v>
      </c>
      <c r="J47" s="143">
        <v>26.896873541763899</v>
      </c>
      <c r="K47" s="143">
        <v>2.30927309782609</v>
      </c>
    </row>
    <row r="48" spans="1:11" x14ac:dyDescent="0.15">
      <c r="A48" s="96" t="s">
        <v>144</v>
      </c>
      <c r="B48" s="198">
        <v>6</v>
      </c>
      <c r="C48" s="143">
        <v>-25</v>
      </c>
      <c r="D48" s="198">
        <v>9</v>
      </c>
      <c r="E48" s="143">
        <v>-70</v>
      </c>
      <c r="F48" s="143">
        <v>1.5</v>
      </c>
      <c r="G48" s="198">
        <v>145</v>
      </c>
      <c r="H48" s="143">
        <v>66.6666666666667</v>
      </c>
      <c r="I48" s="198">
        <v>350</v>
      </c>
      <c r="J48" s="143">
        <v>45.8333333333333</v>
      </c>
      <c r="K48" s="143">
        <v>2.4137931034482798</v>
      </c>
    </row>
    <row r="49" spans="1:11" ht="19.5" customHeight="1" x14ac:dyDescent="0.15">
      <c r="A49" s="95" t="s">
        <v>314</v>
      </c>
      <c r="B49" s="196">
        <v>2246</v>
      </c>
      <c r="C49" s="197">
        <v>-6.7662930676629296</v>
      </c>
      <c r="D49" s="196">
        <v>4134</v>
      </c>
      <c r="E49" s="197">
        <v>-8.1537436125305494</v>
      </c>
      <c r="F49" s="197">
        <v>1.8406055209260901</v>
      </c>
      <c r="G49" s="196">
        <v>16210</v>
      </c>
      <c r="H49" s="197">
        <v>55.581149822439798</v>
      </c>
      <c r="I49" s="196">
        <v>30139</v>
      </c>
      <c r="J49" s="197">
        <v>38.915007374631301</v>
      </c>
      <c r="K49" s="197">
        <v>1.8592843923504001</v>
      </c>
    </row>
    <row r="50" spans="1:11" ht="9" customHeight="1" x14ac:dyDescent="0.15">
      <c r="A50" s="96" t="s">
        <v>54</v>
      </c>
      <c r="B50" s="198">
        <v>2177</v>
      </c>
      <c r="C50" s="143">
        <v>-7.2432893054963801</v>
      </c>
      <c r="D50" s="198">
        <v>4010</v>
      </c>
      <c r="E50" s="143">
        <v>-7.9853143643873397</v>
      </c>
      <c r="F50" s="143">
        <v>1.8419843821773101</v>
      </c>
      <c r="G50" s="198">
        <v>15553</v>
      </c>
      <c r="H50" s="143">
        <v>53.700958592746296</v>
      </c>
      <c r="I50" s="198">
        <v>28875</v>
      </c>
      <c r="J50" s="143">
        <v>37.297322999381898</v>
      </c>
      <c r="K50" s="143">
        <v>1.85655500546518</v>
      </c>
    </row>
    <row r="51" spans="1:11" ht="9" customHeight="1" x14ac:dyDescent="0.15">
      <c r="A51" s="96" t="s">
        <v>144</v>
      </c>
      <c r="B51" s="198">
        <v>69</v>
      </c>
      <c r="C51" s="143">
        <v>11.290322580645199</v>
      </c>
      <c r="D51" s="198">
        <v>124</v>
      </c>
      <c r="E51" s="143">
        <v>-13.286713286713301</v>
      </c>
      <c r="F51" s="143">
        <v>1.7971014492753601</v>
      </c>
      <c r="G51" s="198">
        <v>657</v>
      </c>
      <c r="H51" s="143">
        <v>119</v>
      </c>
      <c r="I51" s="198">
        <v>1264</v>
      </c>
      <c r="J51" s="143">
        <v>90.075187969924798</v>
      </c>
      <c r="K51" s="143">
        <v>1.92389649923897</v>
      </c>
    </row>
    <row r="52" spans="1:11" ht="19.5" customHeight="1" x14ac:dyDescent="0.15">
      <c r="A52" s="95" t="s">
        <v>315</v>
      </c>
      <c r="B52" s="196">
        <v>11769</v>
      </c>
      <c r="C52" s="197">
        <v>-15.845548802288199</v>
      </c>
      <c r="D52" s="196">
        <v>33536</v>
      </c>
      <c r="E52" s="197">
        <v>-18.7400048461352</v>
      </c>
      <c r="F52" s="197">
        <v>2.8495199252272898</v>
      </c>
      <c r="G52" s="196">
        <v>88343</v>
      </c>
      <c r="H52" s="197">
        <v>100.446985682844</v>
      </c>
      <c r="I52" s="196">
        <v>260999</v>
      </c>
      <c r="J52" s="197">
        <v>82.333174984630901</v>
      </c>
      <c r="K52" s="197">
        <v>2.9543823506106901</v>
      </c>
    </row>
    <row r="53" spans="1:11" ht="9" customHeight="1" x14ac:dyDescent="0.15">
      <c r="A53" s="96" t="s">
        <v>54</v>
      </c>
      <c r="B53" s="198">
        <v>11320</v>
      </c>
      <c r="C53" s="143">
        <v>-15.780075887210799</v>
      </c>
      <c r="D53" s="198">
        <v>31429</v>
      </c>
      <c r="E53" s="143">
        <v>-19.1079195943685</v>
      </c>
      <c r="F53" s="143">
        <v>2.77641342756184</v>
      </c>
      <c r="G53" s="198">
        <v>85156</v>
      </c>
      <c r="H53" s="143">
        <v>102.46796167288799</v>
      </c>
      <c r="I53" s="198">
        <v>247198</v>
      </c>
      <c r="J53" s="143">
        <v>87.820444633549599</v>
      </c>
      <c r="K53" s="143">
        <v>2.9028841185588798</v>
      </c>
    </row>
    <row r="54" spans="1:11" ht="9" customHeight="1" x14ac:dyDescent="0.15">
      <c r="A54" s="96" t="s">
        <v>144</v>
      </c>
      <c r="B54" s="198">
        <v>449</v>
      </c>
      <c r="C54" s="143">
        <v>-17.463235294117698</v>
      </c>
      <c r="D54" s="198">
        <v>2107</v>
      </c>
      <c r="E54" s="143">
        <v>-12.8258171286719</v>
      </c>
      <c r="F54" s="143">
        <v>4.6926503340757204</v>
      </c>
      <c r="G54" s="198">
        <v>3187</v>
      </c>
      <c r="H54" s="143">
        <v>58.242303872889799</v>
      </c>
      <c r="I54" s="198">
        <v>13801</v>
      </c>
      <c r="J54" s="143">
        <v>19.696444058976599</v>
      </c>
      <c r="K54" s="143">
        <v>4.3304047693755896</v>
      </c>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38"/>
  <sheetViews>
    <sheetView zoomScale="130" workbookViewId="0">
      <selection activeCell="C4" sqref="C4"/>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194</v>
      </c>
      <c r="B1" s="348"/>
      <c r="C1" s="348"/>
      <c r="D1" s="348"/>
      <c r="E1" s="348"/>
      <c r="F1" s="348"/>
      <c r="G1" s="348"/>
      <c r="H1" s="348"/>
      <c r="I1" s="348"/>
      <c r="J1" s="348"/>
      <c r="K1" s="348"/>
    </row>
    <row r="2" spans="1:11" ht="9.9499999999999993" customHeight="1" x14ac:dyDescent="0.15">
      <c r="A2" s="339" t="s">
        <v>240</v>
      </c>
      <c r="B2" s="300" t="s">
        <v>473</v>
      </c>
      <c r="C2" s="301"/>
      <c r="D2" s="301"/>
      <c r="E2" s="301"/>
      <c r="F2" s="301"/>
      <c r="G2" s="302" t="s">
        <v>474</v>
      </c>
      <c r="H2" s="303"/>
      <c r="I2" s="303"/>
      <c r="J2" s="303"/>
      <c r="K2" s="303"/>
    </row>
    <row r="3" spans="1:11" ht="9.9499999999999993" customHeight="1" x14ac:dyDescent="0.15">
      <c r="A3" s="340"/>
      <c r="B3" s="342" t="s">
        <v>125</v>
      </c>
      <c r="C3" s="343"/>
      <c r="D3" s="344" t="s">
        <v>123</v>
      </c>
      <c r="E3" s="345"/>
      <c r="F3" s="346" t="s">
        <v>52</v>
      </c>
      <c r="G3" s="344" t="s">
        <v>125</v>
      </c>
      <c r="H3" s="345"/>
      <c r="I3" s="344" t="s">
        <v>123</v>
      </c>
      <c r="J3" s="345"/>
      <c r="K3" s="344" t="s">
        <v>52</v>
      </c>
    </row>
    <row r="4" spans="1:11" ht="45" customHeight="1" x14ac:dyDescent="0.15">
      <c r="A4" s="340"/>
      <c r="B4" s="186" t="s">
        <v>126</v>
      </c>
      <c r="C4" s="187" t="s">
        <v>142</v>
      </c>
      <c r="D4" s="187" t="s">
        <v>126</v>
      </c>
      <c r="E4" s="187" t="s">
        <v>142</v>
      </c>
      <c r="F4" s="347"/>
      <c r="G4" s="187" t="s">
        <v>126</v>
      </c>
      <c r="H4" s="187" t="s">
        <v>145</v>
      </c>
      <c r="I4" s="187" t="s">
        <v>126</v>
      </c>
      <c r="J4" s="187" t="s">
        <v>145</v>
      </c>
      <c r="K4" s="344"/>
    </row>
    <row r="5" spans="1:11" ht="9.9499999999999993" customHeight="1" x14ac:dyDescent="0.15">
      <c r="A5" s="341"/>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283</v>
      </c>
      <c r="B6" s="203"/>
      <c r="C6" s="204"/>
      <c r="D6" s="203"/>
      <c r="E6" s="204"/>
      <c r="F6" s="205"/>
      <c r="G6" s="203"/>
      <c r="H6" s="204"/>
      <c r="I6" s="203"/>
      <c r="J6" s="204"/>
      <c r="K6" s="205"/>
    </row>
    <row r="7" spans="1:11" ht="19.5" customHeight="1" x14ac:dyDescent="0.15">
      <c r="A7" s="95" t="s">
        <v>459</v>
      </c>
      <c r="B7" s="196">
        <v>2606</v>
      </c>
      <c r="C7" s="197">
        <v>3.4537514886859801</v>
      </c>
      <c r="D7" s="196">
        <v>5392</v>
      </c>
      <c r="E7" s="197">
        <v>-2.0882513165062599</v>
      </c>
      <c r="F7" s="197">
        <v>2.0690713737528799</v>
      </c>
      <c r="G7" s="196">
        <v>17198</v>
      </c>
      <c r="H7" s="197">
        <v>91.984818039741</v>
      </c>
      <c r="I7" s="196">
        <v>38453</v>
      </c>
      <c r="J7" s="197">
        <v>80.522041218722094</v>
      </c>
      <c r="K7" s="197">
        <v>2.23589952320037</v>
      </c>
    </row>
    <row r="8" spans="1:11" ht="9" customHeight="1" x14ac:dyDescent="0.15">
      <c r="A8" s="96" t="s">
        <v>54</v>
      </c>
      <c r="B8" s="198">
        <v>2527</v>
      </c>
      <c r="C8" s="143">
        <v>2.7653517690117901</v>
      </c>
      <c r="D8" s="198">
        <v>5244</v>
      </c>
      <c r="E8" s="143">
        <v>-3.3898305084745699</v>
      </c>
      <c r="F8" s="143">
        <v>2.0751879699248099</v>
      </c>
      <c r="G8" s="198">
        <v>16625</v>
      </c>
      <c r="H8" s="143">
        <v>89.804772234273301</v>
      </c>
      <c r="I8" s="198">
        <v>37075</v>
      </c>
      <c r="J8" s="143">
        <v>77.434793012682505</v>
      </c>
      <c r="K8" s="143">
        <v>2.2300751879699199</v>
      </c>
    </row>
    <row r="9" spans="1:11" ht="9" customHeight="1" x14ac:dyDescent="0.15">
      <c r="A9" s="96" t="s">
        <v>144</v>
      </c>
      <c r="B9" s="198">
        <v>79</v>
      </c>
      <c r="C9" s="143">
        <v>31.6666666666667</v>
      </c>
      <c r="D9" s="198">
        <v>148</v>
      </c>
      <c r="E9" s="143">
        <v>87.341772151898695</v>
      </c>
      <c r="F9" s="143">
        <v>1.87341772151899</v>
      </c>
      <c r="G9" s="198">
        <v>573</v>
      </c>
      <c r="H9" s="143">
        <v>187.93969849246201</v>
      </c>
      <c r="I9" s="198">
        <v>1378</v>
      </c>
      <c r="J9" s="143">
        <v>239.40886699507399</v>
      </c>
      <c r="K9" s="143">
        <v>2.4048865619546298</v>
      </c>
    </row>
    <row r="10" spans="1:11" s="195" customFormat="1" ht="20.100000000000001" customHeight="1" x14ac:dyDescent="0.15">
      <c r="A10" s="95" t="s">
        <v>463</v>
      </c>
      <c r="B10" s="196">
        <v>723</v>
      </c>
      <c r="C10" s="197">
        <v>-19.844789356984499</v>
      </c>
      <c r="D10" s="196">
        <v>1918</v>
      </c>
      <c r="E10" s="197">
        <v>-12.0586886749198</v>
      </c>
      <c r="F10" s="197">
        <v>2.6528354080221299</v>
      </c>
      <c r="G10" s="196">
        <v>4902</v>
      </c>
      <c r="H10" s="197">
        <v>49.588037839487299</v>
      </c>
      <c r="I10" s="196">
        <v>13144</v>
      </c>
      <c r="J10" s="197">
        <v>56.513455584662999</v>
      </c>
      <c r="K10" s="197">
        <v>2.6813545491636099</v>
      </c>
    </row>
    <row r="11" spans="1:11" ht="9" customHeight="1" x14ac:dyDescent="0.15">
      <c r="A11" s="96" t="s">
        <v>54</v>
      </c>
      <c r="B11" s="198">
        <v>706</v>
      </c>
      <c r="C11" s="143">
        <v>-18.6635944700461</v>
      </c>
      <c r="D11" s="198">
        <v>1894</v>
      </c>
      <c r="E11" s="143">
        <v>-8.7228915662650603</v>
      </c>
      <c r="F11" s="143">
        <v>2.6827195467422098</v>
      </c>
      <c r="G11" s="198">
        <v>4714</v>
      </c>
      <c r="H11" s="143">
        <v>50.366826156299901</v>
      </c>
      <c r="I11" s="198">
        <v>12286</v>
      </c>
      <c r="J11" s="143">
        <v>61.043387075632502</v>
      </c>
      <c r="K11" s="143">
        <v>2.6062791684344502</v>
      </c>
    </row>
    <row r="12" spans="1:11" ht="9" customHeight="1" x14ac:dyDescent="0.15">
      <c r="A12" s="96" t="s">
        <v>144</v>
      </c>
      <c r="B12" s="198">
        <v>17</v>
      </c>
      <c r="C12" s="143">
        <v>-50</v>
      </c>
      <c r="D12" s="198">
        <v>24</v>
      </c>
      <c r="E12" s="143">
        <v>-77.358490566037702</v>
      </c>
      <c r="F12" s="143">
        <v>1.4117647058823499</v>
      </c>
      <c r="G12" s="198">
        <v>188</v>
      </c>
      <c r="H12" s="143">
        <v>32.394366197183103</v>
      </c>
      <c r="I12" s="198">
        <v>858</v>
      </c>
      <c r="J12" s="143">
        <v>11.573472041612501</v>
      </c>
      <c r="K12" s="143">
        <v>4.5638297872340399</v>
      </c>
    </row>
    <row r="13" spans="1:11" s="195" customFormat="1" ht="20.100000000000001" customHeight="1" x14ac:dyDescent="0.15">
      <c r="A13" s="95" t="s">
        <v>316</v>
      </c>
      <c r="B13" s="196">
        <v>1248</v>
      </c>
      <c r="C13" s="197">
        <v>8.9956331877729205</v>
      </c>
      <c r="D13" s="196">
        <v>4400</v>
      </c>
      <c r="E13" s="197">
        <v>51.619572708476902</v>
      </c>
      <c r="F13" s="197">
        <v>3.52564102564103</v>
      </c>
      <c r="G13" s="196">
        <v>7480</v>
      </c>
      <c r="H13" s="197">
        <v>121.761043581382</v>
      </c>
      <c r="I13" s="196">
        <v>23696</v>
      </c>
      <c r="J13" s="197">
        <v>157.118055555556</v>
      </c>
      <c r="K13" s="197">
        <v>3.1679144385026698</v>
      </c>
    </row>
    <row r="14" spans="1:11" ht="9" customHeight="1" x14ac:dyDescent="0.15">
      <c r="A14" s="96" t="s">
        <v>54</v>
      </c>
      <c r="B14" s="198">
        <v>1191</v>
      </c>
      <c r="C14" s="143">
        <v>9.0659340659340693</v>
      </c>
      <c r="D14" s="198">
        <v>4114</v>
      </c>
      <c r="E14" s="143">
        <v>57.142857142857103</v>
      </c>
      <c r="F14" s="143">
        <v>3.4542401343408899</v>
      </c>
      <c r="G14" s="198">
        <v>7088</v>
      </c>
      <c r="H14" s="143">
        <v>121.56924038762099</v>
      </c>
      <c r="I14" s="198">
        <v>21677</v>
      </c>
      <c r="J14" s="143">
        <v>157.23270440251599</v>
      </c>
      <c r="K14" s="143">
        <v>3.0582674943566599</v>
      </c>
    </row>
    <row r="15" spans="1:11" ht="9" customHeight="1" x14ac:dyDescent="0.15">
      <c r="A15" s="96" t="s">
        <v>144</v>
      </c>
      <c r="B15" s="198">
        <v>57</v>
      </c>
      <c r="C15" s="143">
        <v>7.5471698113207601</v>
      </c>
      <c r="D15" s="198">
        <v>286</v>
      </c>
      <c r="E15" s="143">
        <v>0.70422535211267301</v>
      </c>
      <c r="F15" s="143">
        <v>5.0175438596491198</v>
      </c>
      <c r="G15" s="198">
        <v>392</v>
      </c>
      <c r="H15" s="143">
        <v>125.287356321839</v>
      </c>
      <c r="I15" s="198">
        <v>2019</v>
      </c>
      <c r="J15" s="143">
        <v>155.89353612167301</v>
      </c>
      <c r="K15" s="143">
        <v>5.1505102040816304</v>
      </c>
    </row>
    <row r="16" spans="1:11" s="195" customFormat="1" ht="20.100000000000001" customHeight="1" x14ac:dyDescent="0.15">
      <c r="A16" s="95" t="s">
        <v>412</v>
      </c>
      <c r="B16" s="196">
        <v>134</v>
      </c>
      <c r="C16" s="197">
        <v>-17.283950617283999</v>
      </c>
      <c r="D16" s="196">
        <v>395</v>
      </c>
      <c r="E16" s="197">
        <v>12.8571428571429</v>
      </c>
      <c r="F16" s="197">
        <v>2.9477611940298498</v>
      </c>
      <c r="G16" s="196">
        <v>898</v>
      </c>
      <c r="H16" s="197">
        <v>81.414141414141397</v>
      </c>
      <c r="I16" s="196">
        <v>2334</v>
      </c>
      <c r="J16" s="197">
        <v>43.8964241676942</v>
      </c>
      <c r="K16" s="197">
        <v>2.5991091314031198</v>
      </c>
    </row>
    <row r="17" spans="1:11" ht="9" customHeight="1" x14ac:dyDescent="0.15">
      <c r="A17" s="96" t="s">
        <v>54</v>
      </c>
      <c r="B17" s="198">
        <v>134</v>
      </c>
      <c r="C17" s="143">
        <v>-17.283950617283999</v>
      </c>
      <c r="D17" s="198">
        <v>395</v>
      </c>
      <c r="E17" s="143">
        <v>12.8571428571429</v>
      </c>
      <c r="F17" s="143">
        <v>2.9477611940298498</v>
      </c>
      <c r="G17" s="198">
        <v>882</v>
      </c>
      <c r="H17" s="143">
        <v>78.181818181818201</v>
      </c>
      <c r="I17" s="198">
        <v>2299</v>
      </c>
      <c r="J17" s="143">
        <v>41.7385943279901</v>
      </c>
      <c r="K17" s="143">
        <v>2.6065759637188202</v>
      </c>
    </row>
    <row r="18" spans="1:11" ht="9" customHeight="1" x14ac:dyDescent="0.15">
      <c r="A18" s="96" t="s">
        <v>144</v>
      </c>
      <c r="B18" s="198">
        <v>0</v>
      </c>
      <c r="C18" s="143">
        <v>0</v>
      </c>
      <c r="D18" s="198">
        <v>0</v>
      </c>
      <c r="E18" s="143">
        <v>0</v>
      </c>
      <c r="F18" s="143">
        <v>0</v>
      </c>
      <c r="G18" s="198">
        <v>16</v>
      </c>
      <c r="H18" s="258" t="s">
        <v>482</v>
      </c>
      <c r="I18" s="198">
        <v>35</v>
      </c>
      <c r="J18" s="258" t="s">
        <v>482</v>
      </c>
      <c r="K18" s="143">
        <v>2.1875</v>
      </c>
    </row>
    <row r="19" spans="1:11" ht="19.5" customHeight="1" x14ac:dyDescent="0.15">
      <c r="A19" s="95" t="s">
        <v>317</v>
      </c>
      <c r="B19" s="196">
        <v>1662</v>
      </c>
      <c r="C19" s="197">
        <v>12.984364377974201</v>
      </c>
      <c r="D19" s="196">
        <v>3335</v>
      </c>
      <c r="E19" s="197">
        <v>4.3818466353677703</v>
      </c>
      <c r="F19" s="197">
        <v>2.00661853188929</v>
      </c>
      <c r="G19" s="196">
        <v>11266</v>
      </c>
      <c r="H19" s="197">
        <v>51.996762007555297</v>
      </c>
      <c r="I19" s="196">
        <v>23686</v>
      </c>
      <c r="J19" s="197">
        <v>51.445012787723797</v>
      </c>
      <c r="K19" s="197">
        <v>2.10243209657376</v>
      </c>
    </row>
    <row r="20" spans="1:11" ht="9" customHeight="1" x14ac:dyDescent="0.15">
      <c r="A20" s="96" t="s">
        <v>54</v>
      </c>
      <c r="B20" s="198">
        <v>1640</v>
      </c>
      <c r="C20" s="143">
        <v>12.6373626373626</v>
      </c>
      <c r="D20" s="198">
        <v>3290</v>
      </c>
      <c r="E20" s="143">
        <v>4.0151754663294401</v>
      </c>
      <c r="F20" s="143">
        <v>2.00609756097561</v>
      </c>
      <c r="G20" s="198">
        <v>11035</v>
      </c>
      <c r="H20" s="143">
        <v>50.916301969365399</v>
      </c>
      <c r="I20" s="198">
        <v>23179</v>
      </c>
      <c r="J20" s="143">
        <v>50.366526110930899</v>
      </c>
      <c r="K20" s="143">
        <v>2.1004984141368399</v>
      </c>
    </row>
    <row r="21" spans="1:11" ht="8.25" customHeight="1" x14ac:dyDescent="0.15">
      <c r="A21" s="96" t="s">
        <v>144</v>
      </c>
      <c r="B21" s="198">
        <v>22</v>
      </c>
      <c r="C21" s="143">
        <v>46.6666666666667</v>
      </c>
      <c r="D21" s="198">
        <v>45</v>
      </c>
      <c r="E21" s="143">
        <v>40.625</v>
      </c>
      <c r="F21" s="143">
        <v>2.0454545454545499</v>
      </c>
      <c r="G21" s="198">
        <v>231</v>
      </c>
      <c r="H21" s="143">
        <v>131</v>
      </c>
      <c r="I21" s="198">
        <v>507</v>
      </c>
      <c r="J21" s="143">
        <v>125.333333333333</v>
      </c>
      <c r="K21" s="143">
        <v>2.1948051948051899</v>
      </c>
    </row>
    <row r="22" spans="1:11" s="195" customFormat="1" ht="20.100000000000001" customHeight="1" x14ac:dyDescent="0.15">
      <c r="A22" s="95" t="s">
        <v>393</v>
      </c>
      <c r="B22" s="196">
        <v>464</v>
      </c>
      <c r="C22" s="197">
        <v>4.50450450450451</v>
      </c>
      <c r="D22" s="196">
        <v>868</v>
      </c>
      <c r="E22" s="197">
        <v>-14.8184494602552</v>
      </c>
      <c r="F22" s="197">
        <v>1.8706896551724099</v>
      </c>
      <c r="G22" s="196">
        <v>2696</v>
      </c>
      <c r="H22" s="197">
        <v>53.007945516458598</v>
      </c>
      <c r="I22" s="196">
        <v>5996</v>
      </c>
      <c r="J22" s="197">
        <v>40.2901263453439</v>
      </c>
      <c r="K22" s="197">
        <v>2.2240356083086099</v>
      </c>
    </row>
    <row r="23" spans="1:11" ht="9" customHeight="1" x14ac:dyDescent="0.15">
      <c r="A23" s="96" t="s">
        <v>54</v>
      </c>
      <c r="B23" s="198">
        <v>464</v>
      </c>
      <c r="C23" s="143">
        <v>4.50450450450451</v>
      </c>
      <c r="D23" s="198">
        <v>868</v>
      </c>
      <c r="E23" s="143">
        <v>-14.8184494602552</v>
      </c>
      <c r="F23" s="143">
        <v>1.8706896551724099</v>
      </c>
      <c r="G23" s="198">
        <v>2696</v>
      </c>
      <c r="H23" s="143">
        <v>53.0948324815446</v>
      </c>
      <c r="I23" s="198">
        <v>5996</v>
      </c>
      <c r="J23" s="143">
        <v>41.281809613572101</v>
      </c>
      <c r="K23" s="143">
        <v>2.2240356083086099</v>
      </c>
    </row>
    <row r="24" spans="1:11" ht="9" customHeight="1" x14ac:dyDescent="0.15">
      <c r="A24" s="96" t="s">
        <v>144</v>
      </c>
      <c r="B24" s="198">
        <v>0</v>
      </c>
      <c r="C24" s="143">
        <v>0</v>
      </c>
      <c r="D24" s="198">
        <v>0</v>
      </c>
      <c r="E24" s="143">
        <v>0</v>
      </c>
      <c r="F24" s="143">
        <v>0</v>
      </c>
      <c r="G24" s="198">
        <v>0</v>
      </c>
      <c r="H24" s="258" t="s">
        <v>482</v>
      </c>
      <c r="I24" s="198">
        <v>0</v>
      </c>
      <c r="J24" s="258" t="s">
        <v>482</v>
      </c>
      <c r="K24" s="143">
        <v>0</v>
      </c>
    </row>
    <row r="25" spans="1:11" s="195" customFormat="1" ht="21.95" customHeight="1" x14ac:dyDescent="0.15">
      <c r="A25" s="191" t="s">
        <v>176</v>
      </c>
      <c r="B25" s="192"/>
      <c r="C25" s="193"/>
      <c r="D25" s="192"/>
      <c r="E25" s="193"/>
      <c r="F25" s="194"/>
      <c r="G25" s="192"/>
      <c r="H25" s="193"/>
      <c r="I25" s="192"/>
      <c r="J25" s="193"/>
      <c r="K25" s="194"/>
    </row>
    <row r="26" spans="1:11" s="195" customFormat="1" ht="20.100000000000001" customHeight="1" x14ac:dyDescent="0.15">
      <c r="A26" s="95" t="s">
        <v>318</v>
      </c>
      <c r="B26" s="196">
        <v>11978</v>
      </c>
      <c r="C26" s="197">
        <v>-7.5486261191725799</v>
      </c>
      <c r="D26" s="196">
        <v>35371</v>
      </c>
      <c r="E26" s="197">
        <v>-16.591600443322999</v>
      </c>
      <c r="F26" s="197">
        <v>2.95299716146268</v>
      </c>
      <c r="G26" s="196">
        <v>81401</v>
      </c>
      <c r="H26" s="197">
        <v>96.963317847464197</v>
      </c>
      <c r="I26" s="196">
        <v>250444</v>
      </c>
      <c r="J26" s="197">
        <v>77.132429909186101</v>
      </c>
      <c r="K26" s="197">
        <v>3.0766698197810798</v>
      </c>
    </row>
    <row r="27" spans="1:11" ht="9" customHeight="1" x14ac:dyDescent="0.15">
      <c r="A27" s="96" t="s">
        <v>54</v>
      </c>
      <c r="B27" s="198">
        <v>11636</v>
      </c>
      <c r="C27" s="143">
        <v>-7.5847827813517599</v>
      </c>
      <c r="D27" s="198">
        <v>34149</v>
      </c>
      <c r="E27" s="143">
        <v>-17.534411977783201</v>
      </c>
      <c r="F27" s="143">
        <v>2.9347713991062201</v>
      </c>
      <c r="G27" s="198">
        <v>79246</v>
      </c>
      <c r="H27" s="143">
        <v>95.712627497468603</v>
      </c>
      <c r="I27" s="198">
        <v>244090</v>
      </c>
      <c r="J27" s="143">
        <v>75.461675041153597</v>
      </c>
      <c r="K27" s="143">
        <v>3.0801554652600802</v>
      </c>
    </row>
    <row r="28" spans="1:11" ht="9" customHeight="1" x14ac:dyDescent="0.15">
      <c r="A28" s="96" t="s">
        <v>144</v>
      </c>
      <c r="B28" s="198">
        <v>342</v>
      </c>
      <c r="C28" s="143">
        <v>-6.3013698630136998</v>
      </c>
      <c r="D28" s="198">
        <v>1222</v>
      </c>
      <c r="E28" s="143">
        <v>22.567703109328001</v>
      </c>
      <c r="F28" s="143">
        <v>3.57309941520468</v>
      </c>
      <c r="G28" s="198">
        <v>2155</v>
      </c>
      <c r="H28" s="143">
        <v>157.46714456391899</v>
      </c>
      <c r="I28" s="198">
        <v>6354</v>
      </c>
      <c r="J28" s="143">
        <v>179.29670329670299</v>
      </c>
      <c r="K28" s="143">
        <v>2.9484918793503501</v>
      </c>
    </row>
    <row r="29" spans="1:11" ht="19.5" customHeight="1" x14ac:dyDescent="0.15">
      <c r="A29" s="95" t="s">
        <v>450</v>
      </c>
      <c r="B29" s="196">
        <v>73</v>
      </c>
      <c r="C29" s="197">
        <v>-58.522727272727302</v>
      </c>
      <c r="D29" s="196">
        <v>92</v>
      </c>
      <c r="E29" s="197">
        <v>-64.615384615384599</v>
      </c>
      <c r="F29" s="197">
        <v>1.2602739726027401</v>
      </c>
      <c r="G29" s="196">
        <v>723</v>
      </c>
      <c r="H29" s="197">
        <v>4.3290043290043299</v>
      </c>
      <c r="I29" s="196">
        <v>958</v>
      </c>
      <c r="J29" s="197">
        <v>-27.3692191053829</v>
      </c>
      <c r="K29" s="197">
        <v>1.32503457814661</v>
      </c>
    </row>
    <row r="30" spans="1:11" ht="9" customHeight="1" x14ac:dyDescent="0.15">
      <c r="A30" s="96" t="s">
        <v>54</v>
      </c>
      <c r="B30" s="198">
        <v>73</v>
      </c>
      <c r="C30" s="143">
        <v>-58.522727272727302</v>
      </c>
      <c r="D30" s="198">
        <v>92</v>
      </c>
      <c r="E30" s="143">
        <v>-64.615384615384599</v>
      </c>
      <c r="F30" s="143">
        <v>1.2602739726027401</v>
      </c>
      <c r="G30" s="198">
        <v>716</v>
      </c>
      <c r="H30" s="143">
        <v>5.76070901033974</v>
      </c>
      <c r="I30" s="198">
        <v>947</v>
      </c>
      <c r="J30" s="143">
        <v>-26.872586872586901</v>
      </c>
      <c r="K30" s="143">
        <v>1.3226256983240201</v>
      </c>
    </row>
    <row r="31" spans="1:11" ht="9" customHeight="1" x14ac:dyDescent="0.15">
      <c r="A31" s="96" t="s">
        <v>144</v>
      </c>
      <c r="B31" s="198">
        <v>0</v>
      </c>
      <c r="C31" s="143">
        <v>0</v>
      </c>
      <c r="D31" s="198">
        <v>0</v>
      </c>
      <c r="E31" s="143">
        <v>0</v>
      </c>
      <c r="F31" s="143">
        <v>0</v>
      </c>
      <c r="G31" s="198">
        <v>7</v>
      </c>
      <c r="H31" s="143">
        <v>-56.25</v>
      </c>
      <c r="I31" s="198">
        <v>11</v>
      </c>
      <c r="J31" s="143">
        <v>-54.1666666666667</v>
      </c>
      <c r="K31" s="143">
        <v>1.5714285714285701</v>
      </c>
    </row>
    <row r="32" spans="1:11" ht="19.5" customHeight="1" x14ac:dyDescent="0.15">
      <c r="A32" s="95" t="s">
        <v>319</v>
      </c>
      <c r="B32" s="196">
        <v>7479</v>
      </c>
      <c r="C32" s="197">
        <v>-15.0210203385979</v>
      </c>
      <c r="D32" s="196">
        <v>13688</v>
      </c>
      <c r="E32" s="197">
        <v>-26.664880792927899</v>
      </c>
      <c r="F32" s="197">
        <v>1.8301912020323601</v>
      </c>
      <c r="G32" s="196">
        <v>46229</v>
      </c>
      <c r="H32" s="197">
        <v>25.085231884842301</v>
      </c>
      <c r="I32" s="196">
        <v>85766</v>
      </c>
      <c r="J32" s="197">
        <v>19.203880526483999</v>
      </c>
      <c r="K32" s="197">
        <v>1.8552423803240401</v>
      </c>
    </row>
    <row r="33" spans="1:11" ht="9" customHeight="1" x14ac:dyDescent="0.15">
      <c r="A33" s="96" t="s">
        <v>54</v>
      </c>
      <c r="B33" s="198">
        <v>7026</v>
      </c>
      <c r="C33" s="143">
        <v>-17.930148347155701</v>
      </c>
      <c r="D33" s="198">
        <v>12814</v>
      </c>
      <c r="E33" s="143">
        <v>-29.539205982624001</v>
      </c>
      <c r="F33" s="143">
        <v>1.82379732422431</v>
      </c>
      <c r="G33" s="198">
        <v>42899</v>
      </c>
      <c r="H33" s="143">
        <v>20.316926097321598</v>
      </c>
      <c r="I33" s="198">
        <v>79563</v>
      </c>
      <c r="J33" s="143">
        <v>14.189964980768099</v>
      </c>
      <c r="K33" s="143">
        <v>1.85465861675097</v>
      </c>
    </row>
    <row r="34" spans="1:11" ht="9" customHeight="1" x14ac:dyDescent="0.15">
      <c r="A34" s="96" t="s">
        <v>144</v>
      </c>
      <c r="B34" s="198">
        <v>453</v>
      </c>
      <c r="C34" s="143">
        <v>88.75</v>
      </c>
      <c r="D34" s="198">
        <v>874</v>
      </c>
      <c r="E34" s="143">
        <v>82.463465553235906</v>
      </c>
      <c r="F34" s="143">
        <v>1.9293598233995599</v>
      </c>
      <c r="G34" s="198">
        <v>3330</v>
      </c>
      <c r="H34" s="143">
        <v>155.56408288564899</v>
      </c>
      <c r="I34" s="198">
        <v>6203</v>
      </c>
      <c r="J34" s="143">
        <v>172.89925208974901</v>
      </c>
      <c r="K34" s="143">
        <v>1.8627627627627601</v>
      </c>
    </row>
    <row r="35" spans="1:11" ht="19.5" customHeight="1" x14ac:dyDescent="0.15">
      <c r="A35" s="95" t="s">
        <v>320</v>
      </c>
      <c r="B35" s="196" t="s">
        <v>524</v>
      </c>
      <c r="C35" s="197" t="s">
        <v>524</v>
      </c>
      <c r="D35" s="196" t="s">
        <v>524</v>
      </c>
      <c r="E35" s="197" t="s">
        <v>524</v>
      </c>
      <c r="F35" s="197" t="s">
        <v>524</v>
      </c>
      <c r="G35" s="196" t="s">
        <v>524</v>
      </c>
      <c r="H35" s="197" t="s">
        <v>524</v>
      </c>
      <c r="I35" s="196" t="s">
        <v>524</v>
      </c>
      <c r="J35" s="197" t="s">
        <v>524</v>
      </c>
      <c r="K35" s="197" t="s">
        <v>524</v>
      </c>
    </row>
    <row r="36" spans="1:11" ht="9" customHeight="1" x14ac:dyDescent="0.15">
      <c r="A36" s="96" t="s">
        <v>54</v>
      </c>
      <c r="B36" s="198" t="s">
        <v>524</v>
      </c>
      <c r="C36" s="143" t="s">
        <v>524</v>
      </c>
      <c r="D36" s="198" t="s">
        <v>524</v>
      </c>
      <c r="E36" s="143" t="s">
        <v>524</v>
      </c>
      <c r="F36" s="143" t="s">
        <v>524</v>
      </c>
      <c r="G36" s="198" t="s">
        <v>524</v>
      </c>
      <c r="H36" s="143" t="s">
        <v>524</v>
      </c>
      <c r="I36" s="198" t="s">
        <v>524</v>
      </c>
      <c r="J36" s="143" t="s">
        <v>524</v>
      </c>
      <c r="K36" s="143" t="s">
        <v>524</v>
      </c>
    </row>
    <row r="37" spans="1:11" ht="9" customHeight="1" x14ac:dyDescent="0.15">
      <c r="A37" s="96" t="s">
        <v>144</v>
      </c>
      <c r="B37" s="198" t="s">
        <v>524</v>
      </c>
      <c r="C37" s="143" t="s">
        <v>524</v>
      </c>
      <c r="D37" s="198" t="s">
        <v>524</v>
      </c>
      <c r="E37" s="143" t="s">
        <v>524</v>
      </c>
      <c r="F37" s="143" t="s">
        <v>524</v>
      </c>
      <c r="G37" s="198" t="s">
        <v>524</v>
      </c>
      <c r="H37" s="143" t="s">
        <v>524</v>
      </c>
      <c r="I37" s="198" t="s">
        <v>524</v>
      </c>
      <c r="J37" s="258" t="s">
        <v>524</v>
      </c>
      <c r="K37" s="143" t="s">
        <v>524</v>
      </c>
    </row>
    <row r="38" spans="1:11" ht="19.5" customHeight="1" x14ac:dyDescent="0.15">
      <c r="A38" s="95" t="s">
        <v>396</v>
      </c>
      <c r="B38" s="196">
        <v>258</v>
      </c>
      <c r="C38" s="197">
        <v>5.3061224489795897</v>
      </c>
      <c r="D38" s="196">
        <v>474</v>
      </c>
      <c r="E38" s="197">
        <v>-6.8762278978389002</v>
      </c>
      <c r="F38" s="197">
        <v>1.83720930232558</v>
      </c>
      <c r="G38" s="196">
        <v>1628</v>
      </c>
      <c r="H38" s="197">
        <v>27.987421383647799</v>
      </c>
      <c r="I38" s="196">
        <v>3092</v>
      </c>
      <c r="J38" s="197">
        <v>19.7057684862563</v>
      </c>
      <c r="K38" s="197">
        <v>1.8992628992628999</v>
      </c>
    </row>
    <row r="39" spans="1:11" ht="9" customHeight="1" x14ac:dyDescent="0.15">
      <c r="A39" s="96" t="s">
        <v>54</v>
      </c>
      <c r="B39" s="198">
        <v>251</v>
      </c>
      <c r="C39" s="143">
        <v>2.4489795918367299</v>
      </c>
      <c r="D39" s="198">
        <v>457</v>
      </c>
      <c r="E39" s="143">
        <v>-10.216110019646401</v>
      </c>
      <c r="F39" s="143">
        <v>1.8207171314741</v>
      </c>
      <c r="G39" s="198">
        <v>1616</v>
      </c>
      <c r="H39" s="143">
        <v>27.9493269992082</v>
      </c>
      <c r="I39" s="198">
        <v>3057</v>
      </c>
      <c r="J39" s="143">
        <v>19.367434595860999</v>
      </c>
      <c r="K39" s="143">
        <v>1.8917079207920799</v>
      </c>
    </row>
    <row r="40" spans="1:11" ht="9" customHeight="1" x14ac:dyDescent="0.15">
      <c r="A40" s="96" t="s">
        <v>144</v>
      </c>
      <c r="B40" s="198">
        <v>7</v>
      </c>
      <c r="C40" s="258" t="s">
        <v>482</v>
      </c>
      <c r="D40" s="198">
        <v>17</v>
      </c>
      <c r="E40" s="258" t="s">
        <v>482</v>
      </c>
      <c r="F40" s="143">
        <v>2.4285714285714302</v>
      </c>
      <c r="G40" s="198">
        <v>12</v>
      </c>
      <c r="H40" s="143">
        <v>33.3333333333333</v>
      </c>
      <c r="I40" s="198">
        <v>35</v>
      </c>
      <c r="J40" s="143">
        <v>59.090909090909101</v>
      </c>
      <c r="K40" s="143">
        <v>2.9166666666666701</v>
      </c>
    </row>
    <row r="41" spans="1:11" s="195" customFormat="1" ht="20.100000000000001" customHeight="1" x14ac:dyDescent="0.15">
      <c r="A41" s="95" t="s">
        <v>394</v>
      </c>
      <c r="B41" s="196">
        <v>3504</v>
      </c>
      <c r="C41" s="197">
        <v>-9.9922938607757494</v>
      </c>
      <c r="D41" s="196">
        <v>17565</v>
      </c>
      <c r="E41" s="197">
        <v>-8.1472572295141994</v>
      </c>
      <c r="F41" s="197">
        <v>5.0128424657534199</v>
      </c>
      <c r="G41" s="196">
        <v>23328</v>
      </c>
      <c r="H41" s="197">
        <v>60.373985975525898</v>
      </c>
      <c r="I41" s="196">
        <v>142102</v>
      </c>
      <c r="J41" s="197">
        <v>24.676031129087502</v>
      </c>
      <c r="K41" s="197">
        <v>6.0914780521261997</v>
      </c>
    </row>
    <row r="42" spans="1:11" ht="9" customHeight="1" x14ac:dyDescent="0.15">
      <c r="A42" s="96" t="s">
        <v>54</v>
      </c>
      <c r="B42" s="198">
        <v>3447</v>
      </c>
      <c r="C42" s="143">
        <v>-10.745727602278601</v>
      </c>
      <c r="D42" s="198">
        <v>17463</v>
      </c>
      <c r="E42" s="143">
        <v>-8.3210835783284303</v>
      </c>
      <c r="F42" s="143">
        <v>5.0661444734551804</v>
      </c>
      <c r="G42" s="198">
        <v>23029</v>
      </c>
      <c r="H42" s="143">
        <v>61.380518570427498</v>
      </c>
      <c r="I42" s="198">
        <v>141500</v>
      </c>
      <c r="J42" s="143">
        <v>28.1610028258822</v>
      </c>
      <c r="K42" s="143">
        <v>6.1444265925572097</v>
      </c>
    </row>
    <row r="43" spans="1:11" ht="9" customHeight="1" x14ac:dyDescent="0.15">
      <c r="A43" s="96" t="s">
        <v>144</v>
      </c>
      <c r="B43" s="198">
        <v>57</v>
      </c>
      <c r="C43" s="143">
        <v>83.870967741935502</v>
      </c>
      <c r="D43" s="198">
        <v>102</v>
      </c>
      <c r="E43" s="143">
        <v>36</v>
      </c>
      <c r="F43" s="143">
        <v>1.7894736842105301</v>
      </c>
      <c r="G43" s="198">
        <v>299</v>
      </c>
      <c r="H43" s="143">
        <v>8.3333333333333304</v>
      </c>
      <c r="I43" s="198">
        <v>602</v>
      </c>
      <c r="J43" s="143">
        <v>-83.132530120481903</v>
      </c>
      <c r="K43" s="143">
        <v>2.0133779264213998</v>
      </c>
    </row>
    <row r="44" spans="1:11" s="195" customFormat="1" ht="20.100000000000001" customHeight="1" x14ac:dyDescent="0.15">
      <c r="A44" s="95" t="s">
        <v>321</v>
      </c>
      <c r="B44" s="196">
        <v>1538</v>
      </c>
      <c r="C44" s="197">
        <v>-6.2766605728214602</v>
      </c>
      <c r="D44" s="196">
        <v>3408</v>
      </c>
      <c r="E44" s="197">
        <v>-25.735454347352398</v>
      </c>
      <c r="F44" s="197">
        <v>2.2158647594278298</v>
      </c>
      <c r="G44" s="196">
        <v>10422</v>
      </c>
      <c r="H44" s="197">
        <v>59.333435254548199</v>
      </c>
      <c r="I44" s="196">
        <v>28521</v>
      </c>
      <c r="J44" s="197">
        <v>14.7541643196266</v>
      </c>
      <c r="K44" s="197">
        <v>2.7366148531951602</v>
      </c>
    </row>
    <row r="45" spans="1:11" ht="9" customHeight="1" x14ac:dyDescent="0.15">
      <c r="A45" s="96" t="s">
        <v>54</v>
      </c>
      <c r="B45" s="198">
        <v>1403</v>
      </c>
      <c r="C45" s="143">
        <v>-12.694461729931501</v>
      </c>
      <c r="D45" s="198">
        <v>2672</v>
      </c>
      <c r="E45" s="143">
        <v>-38.119499768411302</v>
      </c>
      <c r="F45" s="143">
        <v>1.90449037776194</v>
      </c>
      <c r="G45" s="198">
        <v>9959</v>
      </c>
      <c r="H45" s="143">
        <v>65.349493607836607</v>
      </c>
      <c r="I45" s="198">
        <v>25511</v>
      </c>
      <c r="J45" s="143">
        <v>48.388785481619401</v>
      </c>
      <c r="K45" s="143">
        <v>2.5616025705392098</v>
      </c>
    </row>
    <row r="46" spans="1:11" ht="9" customHeight="1" x14ac:dyDescent="0.15">
      <c r="A46" s="96" t="s">
        <v>144</v>
      </c>
      <c r="B46" s="198">
        <v>135</v>
      </c>
      <c r="C46" s="143">
        <v>297.058823529412</v>
      </c>
      <c r="D46" s="198">
        <v>736</v>
      </c>
      <c r="E46" s="143">
        <v>171.586715867159</v>
      </c>
      <c r="F46" s="143">
        <v>5.45185185185185</v>
      </c>
      <c r="G46" s="198">
        <v>463</v>
      </c>
      <c r="H46" s="143">
        <v>-10.617760617760601</v>
      </c>
      <c r="I46" s="198">
        <v>3010</v>
      </c>
      <c r="J46" s="143">
        <v>-60.715217958757499</v>
      </c>
      <c r="K46" s="143">
        <v>6.50107991360691</v>
      </c>
    </row>
    <row r="47" spans="1:11" s="195" customFormat="1" ht="20.100000000000001" customHeight="1" x14ac:dyDescent="0.15">
      <c r="A47" s="95" t="s">
        <v>322</v>
      </c>
      <c r="B47" s="196">
        <v>687</v>
      </c>
      <c r="C47" s="197">
        <v>0.58565153733528097</v>
      </c>
      <c r="D47" s="196">
        <v>1659</v>
      </c>
      <c r="E47" s="197">
        <v>-12.082670906200301</v>
      </c>
      <c r="F47" s="197">
        <v>2.4148471615720499</v>
      </c>
      <c r="G47" s="196">
        <v>3996</v>
      </c>
      <c r="H47" s="197">
        <v>58.571428571428598</v>
      </c>
      <c r="I47" s="196">
        <v>9163</v>
      </c>
      <c r="J47" s="197">
        <v>37.582582582582603</v>
      </c>
      <c r="K47" s="197">
        <v>2.2930430430430402</v>
      </c>
    </row>
    <row r="48" spans="1:11" ht="9" customHeight="1" x14ac:dyDescent="0.15">
      <c r="A48" s="96" t="s">
        <v>54</v>
      </c>
      <c r="B48" s="198">
        <v>687</v>
      </c>
      <c r="C48" s="143">
        <v>1.02941176470588</v>
      </c>
      <c r="D48" s="198">
        <v>1659</v>
      </c>
      <c r="E48" s="143">
        <v>-11.661341853035101</v>
      </c>
      <c r="F48" s="143">
        <v>2.4148471615720499</v>
      </c>
      <c r="G48" s="198">
        <v>3986</v>
      </c>
      <c r="H48" s="143">
        <v>59.503801520608299</v>
      </c>
      <c r="I48" s="198">
        <v>9099</v>
      </c>
      <c r="J48" s="143">
        <v>38.324718759501401</v>
      </c>
      <c r="K48" s="143">
        <v>2.2827395885599602</v>
      </c>
    </row>
    <row r="49" spans="1:11" ht="9" customHeight="1" x14ac:dyDescent="0.15">
      <c r="A49" s="96" t="s">
        <v>144</v>
      </c>
      <c r="B49" s="198">
        <v>0</v>
      </c>
      <c r="C49" s="258" t="s">
        <v>482</v>
      </c>
      <c r="D49" s="198">
        <v>0</v>
      </c>
      <c r="E49" s="258" t="s">
        <v>482</v>
      </c>
      <c r="F49" s="143">
        <v>0</v>
      </c>
      <c r="G49" s="198">
        <v>10</v>
      </c>
      <c r="H49" s="143">
        <v>-52.380952380952401</v>
      </c>
      <c r="I49" s="198">
        <v>64</v>
      </c>
      <c r="J49" s="143">
        <v>-21.951219512195099</v>
      </c>
      <c r="K49" s="143">
        <v>6.4</v>
      </c>
    </row>
    <row r="50" spans="1:11" s="195" customFormat="1" ht="20.100000000000001" customHeight="1" x14ac:dyDescent="0.15">
      <c r="A50" s="95" t="s">
        <v>324</v>
      </c>
      <c r="B50" s="196">
        <v>1476</v>
      </c>
      <c r="C50" s="197">
        <v>-31.761442441054101</v>
      </c>
      <c r="D50" s="196">
        <v>3343</v>
      </c>
      <c r="E50" s="197">
        <v>-36.226631056848497</v>
      </c>
      <c r="F50" s="197">
        <v>2.26490514905149</v>
      </c>
      <c r="G50" s="196">
        <v>10262</v>
      </c>
      <c r="H50" s="197">
        <v>2.4458420684835702</v>
      </c>
      <c r="I50" s="196">
        <v>23033</v>
      </c>
      <c r="J50" s="197">
        <v>-8.01517571884985</v>
      </c>
      <c r="K50" s="197">
        <v>2.2444942506333998</v>
      </c>
    </row>
    <row r="51" spans="1:11" ht="9" customHeight="1" x14ac:dyDescent="0.15">
      <c r="A51" s="96" t="s">
        <v>54</v>
      </c>
      <c r="B51" s="198">
        <v>1381</v>
      </c>
      <c r="C51" s="143">
        <v>-34.425451092117797</v>
      </c>
      <c r="D51" s="198">
        <v>3078</v>
      </c>
      <c r="E51" s="143">
        <v>-40.233009708737903</v>
      </c>
      <c r="F51" s="143">
        <v>2.2288196958725601</v>
      </c>
      <c r="G51" s="198">
        <v>9229</v>
      </c>
      <c r="H51" s="143">
        <v>-4.0145605824233002</v>
      </c>
      <c r="I51" s="198">
        <v>20492</v>
      </c>
      <c r="J51" s="143">
        <v>-15.3468005122485</v>
      </c>
      <c r="K51" s="143">
        <v>2.22039224184635</v>
      </c>
    </row>
    <row r="52" spans="1:11" ht="9" customHeight="1" x14ac:dyDescent="0.15">
      <c r="A52" s="96" t="s">
        <v>144</v>
      </c>
      <c r="B52" s="198">
        <v>95</v>
      </c>
      <c r="C52" s="143">
        <v>66.6666666666667</v>
      </c>
      <c r="D52" s="198">
        <v>265</v>
      </c>
      <c r="E52" s="143">
        <v>188.04347826086999</v>
      </c>
      <c r="F52" s="143">
        <v>2.7894736842105301</v>
      </c>
      <c r="G52" s="198">
        <v>1033</v>
      </c>
      <c r="H52" s="143">
        <v>156.96517412935299</v>
      </c>
      <c r="I52" s="198">
        <v>2541</v>
      </c>
      <c r="J52" s="143">
        <v>205.04201680672301</v>
      </c>
      <c r="K52" s="143">
        <v>2.4598257502420098</v>
      </c>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row r="126" spans="3:10" x14ac:dyDescent="0.15">
      <c r="C126" s="201"/>
      <c r="E126" s="201"/>
      <c r="H126" s="201"/>
      <c r="J126" s="201"/>
    </row>
    <row r="127" spans="3:10" x14ac:dyDescent="0.15">
      <c r="C127" s="201"/>
      <c r="E127" s="201"/>
      <c r="H127" s="201"/>
      <c r="J127" s="201"/>
    </row>
    <row r="128" spans="3:10" x14ac:dyDescent="0.15">
      <c r="C128" s="201"/>
      <c r="E128" s="201"/>
      <c r="H128" s="201"/>
      <c r="J128" s="201"/>
    </row>
    <row r="129" spans="3:10" x14ac:dyDescent="0.15">
      <c r="C129" s="201"/>
      <c r="E129" s="201"/>
      <c r="H129" s="201"/>
      <c r="J129" s="201"/>
    </row>
    <row r="130" spans="3:10" x14ac:dyDescent="0.15">
      <c r="C130" s="201"/>
      <c r="E130" s="201"/>
      <c r="H130" s="201"/>
      <c r="J130" s="201"/>
    </row>
    <row r="131" spans="3:10" x14ac:dyDescent="0.15">
      <c r="C131" s="201"/>
      <c r="E131" s="201"/>
      <c r="H131" s="201"/>
      <c r="J131" s="201"/>
    </row>
    <row r="132" spans="3:10" x14ac:dyDescent="0.15">
      <c r="C132" s="201"/>
      <c r="E132" s="201"/>
      <c r="H132" s="201"/>
      <c r="J132" s="201"/>
    </row>
    <row r="133" spans="3:10" x14ac:dyDescent="0.15">
      <c r="C133" s="201"/>
      <c r="E133" s="201"/>
      <c r="H133" s="201"/>
      <c r="J133" s="201"/>
    </row>
    <row r="134" spans="3:10" x14ac:dyDescent="0.15">
      <c r="C134" s="201"/>
      <c r="E134" s="201"/>
      <c r="H134" s="201"/>
      <c r="J134" s="201"/>
    </row>
    <row r="135" spans="3:10" x14ac:dyDescent="0.15">
      <c r="C135" s="201"/>
      <c r="E135" s="201"/>
      <c r="H135" s="201"/>
      <c r="J135" s="201"/>
    </row>
    <row r="136" spans="3:10" x14ac:dyDescent="0.15">
      <c r="C136" s="201"/>
      <c r="E136" s="201"/>
      <c r="H136" s="201"/>
      <c r="J136" s="201"/>
    </row>
    <row r="137" spans="3:10" x14ac:dyDescent="0.15">
      <c r="C137" s="201"/>
      <c r="E137" s="201"/>
      <c r="H137" s="201"/>
      <c r="J137" s="201"/>
    </row>
    <row r="138" spans="3:10" x14ac:dyDescent="0.15">
      <c r="C138" s="201"/>
      <c r="E138" s="201"/>
      <c r="H138" s="201"/>
      <c r="J13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72" t="s">
        <v>77</v>
      </c>
      <c r="B1" s="272"/>
      <c r="C1" s="272"/>
    </row>
    <row r="2" spans="1:3" ht="12.95" customHeight="1" x14ac:dyDescent="0.2">
      <c r="A2" s="273"/>
      <c r="B2" s="273"/>
      <c r="C2" s="4" t="s">
        <v>78</v>
      </c>
    </row>
    <row r="3" spans="1:3" ht="24.75" customHeight="1" x14ac:dyDescent="0.2">
      <c r="A3" s="272" t="s">
        <v>79</v>
      </c>
      <c r="B3" s="272"/>
      <c r="C3" s="5">
        <v>3</v>
      </c>
    </row>
    <row r="4" spans="1:3" ht="24.75" customHeight="1" x14ac:dyDescent="0.2">
      <c r="A4" s="268"/>
      <c r="B4" s="130"/>
      <c r="C4" s="5"/>
    </row>
    <row r="5" spans="1:3" s="6" customFormat="1" ht="39" customHeight="1" x14ac:dyDescent="0.2">
      <c r="A5" s="272" t="s">
        <v>80</v>
      </c>
      <c r="B5" s="272"/>
      <c r="C5" s="272"/>
    </row>
    <row r="6" spans="1:3" ht="22.5" customHeight="1" x14ac:dyDescent="0.2">
      <c r="A6" s="48" t="s">
        <v>81</v>
      </c>
      <c r="B6" s="94" t="s">
        <v>454</v>
      </c>
      <c r="C6" s="49">
        <v>11</v>
      </c>
    </row>
    <row r="7" spans="1:3" ht="11.1" customHeight="1" x14ac:dyDescent="0.2">
      <c r="A7" s="53"/>
      <c r="B7" s="53"/>
      <c r="C7" s="53"/>
    </row>
    <row r="8" spans="1:3" ht="22.5" customHeight="1" x14ac:dyDescent="0.2">
      <c r="A8" s="48" t="s">
        <v>82</v>
      </c>
      <c r="B8" s="79" t="s">
        <v>433</v>
      </c>
      <c r="C8" s="49">
        <v>12</v>
      </c>
    </row>
    <row r="9" spans="1:3" ht="11.1" customHeight="1" x14ac:dyDescent="0.2">
      <c r="A9" s="53"/>
      <c r="B9" s="53"/>
      <c r="C9" s="53"/>
    </row>
    <row r="10" spans="1:3" ht="22.5" customHeight="1" x14ac:dyDescent="0.2">
      <c r="A10" s="48" t="s">
        <v>83</v>
      </c>
      <c r="B10" s="51" t="s">
        <v>212</v>
      </c>
      <c r="C10" s="49">
        <v>13</v>
      </c>
    </row>
    <row r="11" spans="1:3" ht="11.1" customHeight="1" x14ac:dyDescent="0.2">
      <c r="A11" s="53"/>
      <c r="B11" s="53"/>
      <c r="C11" s="53"/>
    </row>
    <row r="12" spans="1:3" s="50" customFormat="1" ht="12.95" customHeight="1" x14ac:dyDescent="0.2">
      <c r="A12" s="48" t="s">
        <v>84</v>
      </c>
      <c r="B12" s="51" t="s">
        <v>213</v>
      </c>
      <c r="C12" s="52">
        <v>14</v>
      </c>
    </row>
    <row r="13" spans="1:3" ht="11.1" customHeight="1" x14ac:dyDescent="0.2">
      <c r="A13" s="53"/>
      <c r="B13" s="53"/>
      <c r="C13" s="53"/>
    </row>
    <row r="14" spans="1:3" ht="22.5" customHeight="1" x14ac:dyDescent="0.2">
      <c r="A14" s="48" t="s">
        <v>85</v>
      </c>
      <c r="B14" s="51" t="s">
        <v>238</v>
      </c>
      <c r="C14" s="49">
        <v>15</v>
      </c>
    </row>
    <row r="15" spans="1:3" ht="11.1" customHeight="1" x14ac:dyDescent="0.2">
      <c r="A15" s="53"/>
      <c r="B15" s="53"/>
      <c r="C15" s="53"/>
    </row>
    <row r="16" spans="1:3" ht="22.5" customHeight="1" x14ac:dyDescent="0.2">
      <c r="A16" s="48" t="s">
        <v>86</v>
      </c>
      <c r="B16" s="51" t="s">
        <v>214</v>
      </c>
      <c r="C16" s="49">
        <v>16</v>
      </c>
    </row>
    <row r="17" spans="1:3" ht="11.1" customHeight="1" x14ac:dyDescent="0.2">
      <c r="A17" s="53"/>
      <c r="B17" s="53"/>
      <c r="C17" s="53"/>
    </row>
    <row r="18" spans="1:3" ht="22.5" customHeight="1" x14ac:dyDescent="0.2">
      <c r="A18" s="48" t="s">
        <v>87</v>
      </c>
      <c r="B18" s="51" t="s">
        <v>215</v>
      </c>
      <c r="C18" s="49">
        <v>17</v>
      </c>
    </row>
    <row r="19" spans="1:3" ht="11.1" customHeight="1" x14ac:dyDescent="0.2">
      <c r="A19" s="53"/>
      <c r="B19" s="53"/>
      <c r="C19" s="53"/>
    </row>
    <row r="20" spans="1:3" ht="22.5" customHeight="1" x14ac:dyDescent="0.2">
      <c r="A20" s="48" t="s">
        <v>88</v>
      </c>
      <c r="B20" s="51" t="s">
        <v>216</v>
      </c>
      <c r="C20" s="49">
        <v>19</v>
      </c>
    </row>
    <row r="21" spans="1:3" ht="11.1" customHeight="1" x14ac:dyDescent="0.2">
      <c r="A21" s="53"/>
      <c r="B21" s="53"/>
      <c r="C21" s="53"/>
    </row>
    <row r="22" spans="1:3" ht="22.5" customHeight="1" x14ac:dyDescent="0.2">
      <c r="A22" s="48" t="s">
        <v>89</v>
      </c>
      <c r="B22" s="51" t="s">
        <v>211</v>
      </c>
      <c r="C22" s="49">
        <v>23</v>
      </c>
    </row>
    <row r="23" spans="1:3" ht="11.1" customHeight="1" x14ac:dyDescent="0.2">
      <c r="A23" s="53"/>
      <c r="B23" s="53"/>
      <c r="C23" s="53"/>
    </row>
    <row r="24" spans="1:3" ht="22.5" customHeight="1" x14ac:dyDescent="0.2">
      <c r="A24" s="48" t="s">
        <v>90</v>
      </c>
      <c r="B24" s="51" t="s">
        <v>217</v>
      </c>
      <c r="C24" s="49">
        <v>31</v>
      </c>
    </row>
    <row r="25" spans="1:3" ht="11.1" customHeight="1" x14ac:dyDescent="0.2">
      <c r="A25" s="53"/>
      <c r="B25" s="53"/>
      <c r="C25" s="53"/>
    </row>
    <row r="26" spans="1:3" s="53" customFormat="1" ht="22.5" customHeight="1" x14ac:dyDescent="0.2">
      <c r="A26" s="48" t="s">
        <v>114</v>
      </c>
      <c r="B26" s="51" t="s">
        <v>4</v>
      </c>
      <c r="C26" s="49">
        <v>33</v>
      </c>
    </row>
    <row r="27" spans="1:3" ht="11.1" customHeight="1" x14ac:dyDescent="0.2">
      <c r="A27" s="53"/>
      <c r="B27" s="53"/>
      <c r="C27" s="53"/>
    </row>
    <row r="28" spans="1:3" ht="22.5" customHeight="1" x14ac:dyDescent="0.2">
      <c r="A28" s="48" t="s">
        <v>115</v>
      </c>
      <c r="B28" s="51" t="s">
        <v>218</v>
      </c>
      <c r="C28" s="49">
        <v>34</v>
      </c>
    </row>
    <row r="29" spans="1:3" ht="11.1" customHeight="1" x14ac:dyDescent="0.2">
      <c r="A29" s="47"/>
      <c r="B29" s="53"/>
      <c r="C29" s="54"/>
    </row>
    <row r="30" spans="1:3" ht="22.5" customHeight="1" x14ac:dyDescent="0.2">
      <c r="A30" s="48" t="s">
        <v>180</v>
      </c>
      <c r="B30" s="51" t="s">
        <v>3</v>
      </c>
      <c r="C30" s="49">
        <v>34</v>
      </c>
    </row>
    <row r="31" spans="1:3" ht="11.1" customHeight="1" x14ac:dyDescent="0.2">
      <c r="A31" s="53"/>
      <c r="B31" s="53"/>
      <c r="C31" s="53"/>
    </row>
    <row r="32" spans="1:3" ht="22.5" customHeight="1" x14ac:dyDescent="0.2">
      <c r="A32" s="48" t="s">
        <v>206</v>
      </c>
      <c r="B32" s="51" t="s">
        <v>2</v>
      </c>
      <c r="C32" s="49">
        <v>35</v>
      </c>
    </row>
    <row r="33" spans="1:3" ht="11.1" customHeight="1" x14ac:dyDescent="0.2">
      <c r="A33" s="53"/>
      <c r="B33" s="53"/>
      <c r="C33" s="53"/>
    </row>
    <row r="34" spans="1:3" ht="22.5" customHeight="1" x14ac:dyDescent="0.2">
      <c r="A34" s="48" t="s">
        <v>207</v>
      </c>
      <c r="B34" s="51" t="s">
        <v>219</v>
      </c>
      <c r="C34" s="49">
        <v>36</v>
      </c>
    </row>
    <row r="35" spans="1:3" ht="11.1" customHeight="1" x14ac:dyDescent="0.2">
      <c r="A35" s="53"/>
      <c r="B35" s="53"/>
      <c r="C35" s="53"/>
    </row>
    <row r="36" spans="1:3" ht="22.5" customHeight="1" x14ac:dyDescent="0.2">
      <c r="A36" s="48" t="s">
        <v>208</v>
      </c>
      <c r="B36" s="51" t="s">
        <v>220</v>
      </c>
      <c r="C36" s="49">
        <v>39</v>
      </c>
    </row>
    <row r="37" spans="1:3" ht="11.1" customHeight="1" x14ac:dyDescent="0.2"/>
    <row r="38" spans="1:3" ht="22.5" customHeight="1" x14ac:dyDescent="0.2">
      <c r="A38" s="48" t="s">
        <v>209</v>
      </c>
      <c r="B38" s="51" t="s">
        <v>221</v>
      </c>
      <c r="C38" s="49">
        <v>42</v>
      </c>
    </row>
    <row r="39" spans="1:3" s="80" customFormat="1" ht="11.1" customHeight="1" x14ac:dyDescent="0.2"/>
    <row r="40" spans="1:3" s="80" customFormat="1" ht="22.5" customHeight="1" x14ac:dyDescent="0.2">
      <c r="A40" s="81" t="s">
        <v>266</v>
      </c>
      <c r="B40" s="79" t="s">
        <v>267</v>
      </c>
      <c r="C40" s="82">
        <v>43</v>
      </c>
    </row>
    <row r="41" spans="1:3" s="80" customFormat="1" ht="11.1" customHeight="1" x14ac:dyDescent="0.2"/>
    <row r="42" spans="1:3" s="80" customFormat="1" ht="22.5" customHeight="1" x14ac:dyDescent="0.2">
      <c r="A42" s="81" t="s">
        <v>268</v>
      </c>
      <c r="B42" s="79" t="s">
        <v>269</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activeCell="C4" sqref="C4"/>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194</v>
      </c>
      <c r="B1" s="348"/>
      <c r="C1" s="348"/>
      <c r="D1" s="348"/>
      <c r="E1" s="348"/>
      <c r="F1" s="348"/>
      <c r="G1" s="348"/>
      <c r="H1" s="348"/>
      <c r="I1" s="348"/>
      <c r="J1" s="348"/>
      <c r="K1" s="348"/>
    </row>
    <row r="2" spans="1:11" ht="9.9499999999999993" customHeight="1" x14ac:dyDescent="0.15">
      <c r="A2" s="339" t="s">
        <v>240</v>
      </c>
      <c r="B2" s="300" t="s">
        <v>473</v>
      </c>
      <c r="C2" s="301"/>
      <c r="D2" s="301"/>
      <c r="E2" s="301"/>
      <c r="F2" s="301"/>
      <c r="G2" s="302" t="s">
        <v>474</v>
      </c>
      <c r="H2" s="303"/>
      <c r="I2" s="303"/>
      <c r="J2" s="303"/>
      <c r="K2" s="303"/>
    </row>
    <row r="3" spans="1:11" ht="9.9499999999999993" customHeight="1" x14ac:dyDescent="0.15">
      <c r="A3" s="340"/>
      <c r="B3" s="342" t="s">
        <v>125</v>
      </c>
      <c r="C3" s="343"/>
      <c r="D3" s="344" t="s">
        <v>123</v>
      </c>
      <c r="E3" s="345"/>
      <c r="F3" s="346" t="s">
        <v>52</v>
      </c>
      <c r="G3" s="344" t="s">
        <v>125</v>
      </c>
      <c r="H3" s="345"/>
      <c r="I3" s="344" t="s">
        <v>123</v>
      </c>
      <c r="J3" s="345"/>
      <c r="K3" s="344" t="s">
        <v>52</v>
      </c>
    </row>
    <row r="4" spans="1:11" ht="45" customHeight="1" x14ac:dyDescent="0.15">
      <c r="A4" s="340"/>
      <c r="B4" s="186" t="s">
        <v>126</v>
      </c>
      <c r="C4" s="187" t="s">
        <v>142</v>
      </c>
      <c r="D4" s="187" t="s">
        <v>126</v>
      </c>
      <c r="E4" s="187" t="s">
        <v>142</v>
      </c>
      <c r="F4" s="347"/>
      <c r="G4" s="187" t="s">
        <v>126</v>
      </c>
      <c r="H4" s="187" t="s">
        <v>145</v>
      </c>
      <c r="I4" s="187" t="s">
        <v>126</v>
      </c>
      <c r="J4" s="187" t="s">
        <v>145</v>
      </c>
      <c r="K4" s="344"/>
    </row>
    <row r="5" spans="1:11" ht="9.9499999999999993" customHeight="1" x14ac:dyDescent="0.15">
      <c r="A5" s="341"/>
      <c r="B5" s="188" t="s">
        <v>127</v>
      </c>
      <c r="C5" s="189" t="s">
        <v>128</v>
      </c>
      <c r="D5" s="189" t="s">
        <v>127</v>
      </c>
      <c r="E5" s="189" t="s">
        <v>128</v>
      </c>
      <c r="F5" s="189" t="s">
        <v>129</v>
      </c>
      <c r="G5" s="189" t="s">
        <v>127</v>
      </c>
      <c r="H5" s="189" t="s">
        <v>128</v>
      </c>
      <c r="I5" s="189" t="s">
        <v>127</v>
      </c>
      <c r="J5" s="189" t="s">
        <v>128</v>
      </c>
      <c r="K5" s="190" t="s">
        <v>129</v>
      </c>
    </row>
    <row r="6" spans="1:11" ht="21.75" customHeight="1" x14ac:dyDescent="0.15">
      <c r="A6" s="202" t="s">
        <v>421</v>
      </c>
      <c r="B6" s="206"/>
      <c r="C6" s="206"/>
      <c r="D6" s="206"/>
      <c r="E6" s="206"/>
      <c r="F6" s="206"/>
      <c r="G6" s="206"/>
      <c r="H6" s="206"/>
      <c r="I6" s="206"/>
      <c r="J6" s="206"/>
      <c r="K6" s="206"/>
    </row>
    <row r="7" spans="1:11" s="195" customFormat="1" ht="20.100000000000001" customHeight="1" x14ac:dyDescent="0.15">
      <c r="A7" s="95" t="s">
        <v>405</v>
      </c>
      <c r="B7" s="196">
        <v>389</v>
      </c>
      <c r="C7" s="197">
        <v>31.418918918918902</v>
      </c>
      <c r="D7" s="196">
        <v>944</v>
      </c>
      <c r="E7" s="197">
        <v>12.380952380952399</v>
      </c>
      <c r="F7" s="197">
        <v>2.4267352185090001</v>
      </c>
      <c r="G7" s="196">
        <v>2471</v>
      </c>
      <c r="H7" s="197">
        <v>146.853146853147</v>
      </c>
      <c r="I7" s="196">
        <v>6978</v>
      </c>
      <c r="J7" s="197">
        <v>107.55502676978</v>
      </c>
      <c r="K7" s="197">
        <v>2.8239579117766098</v>
      </c>
    </row>
    <row r="8" spans="1:11" ht="9" customHeight="1" x14ac:dyDescent="0.15">
      <c r="A8" s="96" t="s">
        <v>54</v>
      </c>
      <c r="B8" s="198">
        <v>389</v>
      </c>
      <c r="C8" s="143">
        <v>31.864406779661</v>
      </c>
      <c r="D8" s="198">
        <v>944</v>
      </c>
      <c r="E8" s="143">
        <v>12.5148986889154</v>
      </c>
      <c r="F8" s="143">
        <v>2.4267352185090001</v>
      </c>
      <c r="G8" s="198">
        <v>2463</v>
      </c>
      <c r="H8" s="143">
        <v>154.968944099379</v>
      </c>
      <c r="I8" s="198">
        <v>6962</v>
      </c>
      <c r="J8" s="143">
        <v>116.547433903577</v>
      </c>
      <c r="K8" s="143">
        <v>2.82663418595209</v>
      </c>
    </row>
    <row r="9" spans="1:11" ht="9" customHeight="1" x14ac:dyDescent="0.15">
      <c r="A9" s="96" t="s">
        <v>144</v>
      </c>
      <c r="B9" s="198">
        <v>0</v>
      </c>
      <c r="C9" s="258" t="s">
        <v>482</v>
      </c>
      <c r="D9" s="198">
        <v>0</v>
      </c>
      <c r="E9" s="258" t="s">
        <v>482</v>
      </c>
      <c r="F9" s="143">
        <v>0</v>
      </c>
      <c r="G9" s="198">
        <v>8</v>
      </c>
      <c r="H9" s="143">
        <v>-77.142857142857096</v>
      </c>
      <c r="I9" s="198">
        <v>16</v>
      </c>
      <c r="J9" s="143">
        <v>-89.115646258503403</v>
      </c>
      <c r="K9" s="143">
        <v>2</v>
      </c>
    </row>
    <row r="10" spans="1:11" s="195" customFormat="1" ht="20.100000000000001" customHeight="1" x14ac:dyDescent="0.15">
      <c r="A10" s="95" t="s">
        <v>323</v>
      </c>
      <c r="B10" s="196">
        <v>608</v>
      </c>
      <c r="C10" s="197">
        <v>-16.137931034482801</v>
      </c>
      <c r="D10" s="196">
        <v>1236</v>
      </c>
      <c r="E10" s="197">
        <v>-22.798251093066799</v>
      </c>
      <c r="F10" s="197">
        <v>2.0328947368421102</v>
      </c>
      <c r="G10" s="196">
        <v>4781</v>
      </c>
      <c r="H10" s="197">
        <v>48.202107873527602</v>
      </c>
      <c r="I10" s="196">
        <v>9394</v>
      </c>
      <c r="J10" s="197">
        <v>35.165467625899304</v>
      </c>
      <c r="K10" s="197">
        <v>1.96486090775988</v>
      </c>
    </row>
    <row r="11" spans="1:11" ht="9" customHeight="1" x14ac:dyDescent="0.15">
      <c r="A11" s="96" t="s">
        <v>54</v>
      </c>
      <c r="B11" s="198">
        <v>585</v>
      </c>
      <c r="C11" s="143">
        <v>-18.523676880222801</v>
      </c>
      <c r="D11" s="198">
        <v>1177</v>
      </c>
      <c r="E11" s="143">
        <v>-25.928256765261199</v>
      </c>
      <c r="F11" s="143">
        <v>2.0119658119658101</v>
      </c>
      <c r="G11" s="198">
        <v>4582</v>
      </c>
      <c r="H11" s="143">
        <v>43.411580594679201</v>
      </c>
      <c r="I11" s="198">
        <v>8909</v>
      </c>
      <c r="J11" s="143">
        <v>29.2283144763562</v>
      </c>
      <c r="K11" s="143">
        <v>1.9443474465299</v>
      </c>
    </row>
    <row r="12" spans="1:11" ht="9" customHeight="1" x14ac:dyDescent="0.15">
      <c r="A12" s="96" t="s">
        <v>144</v>
      </c>
      <c r="B12" s="198">
        <v>23</v>
      </c>
      <c r="C12" s="143">
        <v>228.57142857142901</v>
      </c>
      <c r="D12" s="198">
        <v>59</v>
      </c>
      <c r="E12" s="258" t="s">
        <v>482</v>
      </c>
      <c r="F12" s="143">
        <v>2.5652173913043499</v>
      </c>
      <c r="G12" s="198">
        <v>199</v>
      </c>
      <c r="H12" s="258" t="s">
        <v>482</v>
      </c>
      <c r="I12" s="198">
        <v>485</v>
      </c>
      <c r="J12" s="258" t="s">
        <v>482</v>
      </c>
      <c r="K12" s="143">
        <v>2.4371859296482401</v>
      </c>
    </row>
    <row r="13" spans="1:11" s="195" customFormat="1" ht="20.100000000000001" customHeight="1" x14ac:dyDescent="0.15">
      <c r="A13" s="95" t="s">
        <v>439</v>
      </c>
      <c r="B13" s="196">
        <v>1991</v>
      </c>
      <c r="C13" s="197">
        <v>-9.45884492951342</v>
      </c>
      <c r="D13" s="196">
        <v>3727</v>
      </c>
      <c r="E13" s="197">
        <v>-28.710788064269298</v>
      </c>
      <c r="F13" s="197">
        <v>1.87192365645404</v>
      </c>
      <c r="G13" s="196">
        <v>13546</v>
      </c>
      <c r="H13" s="197">
        <v>78.026021816270202</v>
      </c>
      <c r="I13" s="196">
        <v>27889</v>
      </c>
      <c r="J13" s="197">
        <v>71.056182531893995</v>
      </c>
      <c r="K13" s="197">
        <v>2.05883655691717</v>
      </c>
    </row>
    <row r="14" spans="1:11" ht="9" customHeight="1" x14ac:dyDescent="0.15">
      <c r="A14" s="96" t="s">
        <v>54</v>
      </c>
      <c r="B14" s="198">
        <v>1926</v>
      </c>
      <c r="C14" s="143">
        <v>-11.285122063565201</v>
      </c>
      <c r="D14" s="198">
        <v>3504</v>
      </c>
      <c r="E14" s="143">
        <v>-11.425682507583399</v>
      </c>
      <c r="F14" s="143">
        <v>1.81931464174455</v>
      </c>
      <c r="G14" s="198">
        <v>12850</v>
      </c>
      <c r="H14" s="143">
        <v>74.213665943600901</v>
      </c>
      <c r="I14" s="198">
        <v>23759</v>
      </c>
      <c r="J14" s="143">
        <v>78.424451787323505</v>
      </c>
      <c r="K14" s="143">
        <v>1.8489494163424101</v>
      </c>
    </row>
    <row r="15" spans="1:11" ht="9" customHeight="1" x14ac:dyDescent="0.15">
      <c r="A15" s="96" t="s">
        <v>144</v>
      </c>
      <c r="B15" s="198">
        <v>65</v>
      </c>
      <c r="C15" s="143">
        <v>132.142857142857</v>
      </c>
      <c r="D15" s="198">
        <v>223</v>
      </c>
      <c r="E15" s="143">
        <v>-82.468553459119505</v>
      </c>
      <c r="F15" s="143">
        <v>3.4307692307692301</v>
      </c>
      <c r="G15" s="198">
        <v>696</v>
      </c>
      <c r="H15" s="143">
        <v>198.71244635193099</v>
      </c>
      <c r="I15" s="198">
        <v>4130</v>
      </c>
      <c r="J15" s="143">
        <v>38.219544846050901</v>
      </c>
      <c r="K15" s="143">
        <v>5.9339080459770104</v>
      </c>
    </row>
    <row r="16" spans="1:11" s="195" customFormat="1" ht="21.95" customHeight="1" x14ac:dyDescent="0.15">
      <c r="A16" s="191" t="s">
        <v>68</v>
      </c>
      <c r="B16" s="192"/>
      <c r="C16" s="193"/>
      <c r="D16" s="192"/>
      <c r="E16" s="193"/>
      <c r="F16" s="194"/>
      <c r="G16" s="192"/>
      <c r="H16" s="193"/>
      <c r="I16" s="192"/>
      <c r="J16" s="193"/>
      <c r="K16" s="194"/>
    </row>
    <row r="17" spans="1:11" s="195" customFormat="1" ht="20.100000000000001" customHeight="1" x14ac:dyDescent="0.15">
      <c r="A17" s="95" t="s">
        <v>325</v>
      </c>
      <c r="B17" s="196">
        <v>576</v>
      </c>
      <c r="C17" s="197">
        <v>-32.788798133022198</v>
      </c>
      <c r="D17" s="196">
        <v>883</v>
      </c>
      <c r="E17" s="197">
        <v>-42.995480955455101</v>
      </c>
      <c r="F17" s="197">
        <v>1.5329861111111101</v>
      </c>
      <c r="G17" s="196">
        <v>3220</v>
      </c>
      <c r="H17" s="197">
        <v>-3.2161106101593102</v>
      </c>
      <c r="I17" s="196">
        <v>6147</v>
      </c>
      <c r="J17" s="197">
        <v>-10.951760104302499</v>
      </c>
      <c r="K17" s="197">
        <v>1.90900621118012</v>
      </c>
    </row>
    <row r="18" spans="1:11" ht="9" customHeight="1" x14ac:dyDescent="0.15">
      <c r="A18" s="96" t="s">
        <v>54</v>
      </c>
      <c r="B18" s="198">
        <v>571</v>
      </c>
      <c r="C18" s="143">
        <v>-32.426035502958598</v>
      </c>
      <c r="D18" s="198">
        <v>870</v>
      </c>
      <c r="E18" s="143">
        <v>-42.913385826771702</v>
      </c>
      <c r="F18" s="143">
        <v>1.52364273204904</v>
      </c>
      <c r="G18" s="198">
        <v>3161</v>
      </c>
      <c r="H18" s="143">
        <v>-3.3037626185377702</v>
      </c>
      <c r="I18" s="198">
        <v>6030</v>
      </c>
      <c r="J18" s="143">
        <v>-11.505723510419701</v>
      </c>
      <c r="K18" s="143">
        <v>1.9076241695665901</v>
      </c>
    </row>
    <row r="19" spans="1:11" ht="9" customHeight="1" x14ac:dyDescent="0.15">
      <c r="A19" s="96" t="s">
        <v>144</v>
      </c>
      <c r="B19" s="198">
        <v>5</v>
      </c>
      <c r="C19" s="143">
        <v>-58.3333333333333</v>
      </c>
      <c r="D19" s="198">
        <v>13</v>
      </c>
      <c r="E19" s="143">
        <v>-48</v>
      </c>
      <c r="F19" s="143">
        <v>2.6</v>
      </c>
      <c r="G19" s="198">
        <v>59</v>
      </c>
      <c r="H19" s="143">
        <v>1.72413793103448</v>
      </c>
      <c r="I19" s="198">
        <v>117</v>
      </c>
      <c r="J19" s="143">
        <v>31.460674157303401</v>
      </c>
      <c r="K19" s="143">
        <v>1.9830508474576301</v>
      </c>
    </row>
    <row r="20" spans="1:11" s="195" customFormat="1" ht="20.100000000000001" customHeight="1" x14ac:dyDescent="0.15">
      <c r="A20" s="95" t="s">
        <v>326</v>
      </c>
      <c r="B20" s="196">
        <v>553</v>
      </c>
      <c r="C20" s="197">
        <v>-25.970548862115098</v>
      </c>
      <c r="D20" s="196">
        <v>1101</v>
      </c>
      <c r="E20" s="197">
        <v>-16.654049962149902</v>
      </c>
      <c r="F20" s="197">
        <v>1.9909584086799299</v>
      </c>
      <c r="G20" s="196">
        <v>4146</v>
      </c>
      <c r="H20" s="197">
        <v>13.433652530779799</v>
      </c>
      <c r="I20" s="196">
        <v>8977</v>
      </c>
      <c r="J20" s="197">
        <v>25.763519193051302</v>
      </c>
      <c r="K20" s="197">
        <v>2.1652194886637699</v>
      </c>
    </row>
    <row r="21" spans="1:11" ht="9" customHeight="1" x14ac:dyDescent="0.15">
      <c r="A21" s="96" t="s">
        <v>54</v>
      </c>
      <c r="B21" s="198">
        <v>527</v>
      </c>
      <c r="C21" s="143">
        <v>-28.396739130434799</v>
      </c>
      <c r="D21" s="198">
        <v>1053</v>
      </c>
      <c r="E21" s="143">
        <v>-16.2291169451074</v>
      </c>
      <c r="F21" s="143">
        <v>1.9981024667931699</v>
      </c>
      <c r="G21" s="198">
        <v>4014</v>
      </c>
      <c r="H21" s="143">
        <v>12.248322147651001</v>
      </c>
      <c r="I21" s="198">
        <v>8697</v>
      </c>
      <c r="J21" s="143">
        <v>26.889407645170699</v>
      </c>
      <c r="K21" s="143">
        <v>2.1666666666666701</v>
      </c>
    </row>
    <row r="22" spans="1:11" ht="9" customHeight="1" x14ac:dyDescent="0.15">
      <c r="A22" s="96" t="s">
        <v>144</v>
      </c>
      <c r="B22" s="198">
        <v>26</v>
      </c>
      <c r="C22" s="143">
        <v>136.363636363636</v>
      </c>
      <c r="D22" s="198">
        <v>48</v>
      </c>
      <c r="E22" s="143">
        <v>-25</v>
      </c>
      <c r="F22" s="143">
        <v>1.84615384615385</v>
      </c>
      <c r="G22" s="198">
        <v>132</v>
      </c>
      <c r="H22" s="143">
        <v>67.088607594936704</v>
      </c>
      <c r="I22" s="198">
        <v>280</v>
      </c>
      <c r="J22" s="143">
        <v>-1.40845070422536</v>
      </c>
      <c r="K22" s="143">
        <v>2.1212121212121202</v>
      </c>
    </row>
    <row r="23" spans="1:11" s="195" customFormat="1" ht="20.100000000000001" customHeight="1" x14ac:dyDescent="0.15">
      <c r="A23" s="95" t="s">
        <v>327</v>
      </c>
      <c r="B23" s="196">
        <v>1043</v>
      </c>
      <c r="C23" s="197">
        <v>26.885644768856501</v>
      </c>
      <c r="D23" s="196">
        <v>2253</v>
      </c>
      <c r="E23" s="197">
        <v>17.466110531803999</v>
      </c>
      <c r="F23" s="197">
        <v>2.1601150527324999</v>
      </c>
      <c r="G23" s="196">
        <v>6973</v>
      </c>
      <c r="H23" s="197">
        <v>80.087809917355401</v>
      </c>
      <c r="I23" s="196">
        <v>17557</v>
      </c>
      <c r="J23" s="197">
        <v>101.434144102799</v>
      </c>
      <c r="K23" s="197">
        <v>2.5178545819589901</v>
      </c>
    </row>
    <row r="24" spans="1:11" ht="9" customHeight="1" x14ac:dyDescent="0.15">
      <c r="A24" s="96" t="s">
        <v>54</v>
      </c>
      <c r="B24" s="198">
        <v>940</v>
      </c>
      <c r="C24" s="143">
        <v>24.503311258278099</v>
      </c>
      <c r="D24" s="198">
        <v>1999</v>
      </c>
      <c r="E24" s="143">
        <v>16.018572257690099</v>
      </c>
      <c r="F24" s="143">
        <v>2.1265957446808499</v>
      </c>
      <c r="G24" s="198">
        <v>5905</v>
      </c>
      <c r="H24" s="143">
        <v>65.406162464985997</v>
      </c>
      <c r="I24" s="198">
        <v>12607</v>
      </c>
      <c r="J24" s="143">
        <v>59.946714031971602</v>
      </c>
      <c r="K24" s="143">
        <v>2.1349703640982201</v>
      </c>
    </row>
    <row r="25" spans="1:11" ht="9" customHeight="1" x14ac:dyDescent="0.15">
      <c r="A25" s="96" t="s">
        <v>144</v>
      </c>
      <c r="B25" s="198">
        <v>103</v>
      </c>
      <c r="C25" s="143">
        <v>53.731343283582099</v>
      </c>
      <c r="D25" s="198">
        <v>254</v>
      </c>
      <c r="E25" s="143">
        <v>30.256410256410302</v>
      </c>
      <c r="F25" s="143">
        <v>2.4660194174757302</v>
      </c>
      <c r="G25" s="198">
        <v>1068</v>
      </c>
      <c r="H25" s="143">
        <v>253.64238410595999</v>
      </c>
      <c r="I25" s="198">
        <v>4950</v>
      </c>
      <c r="J25" s="258" t="s">
        <v>482</v>
      </c>
      <c r="K25" s="143">
        <v>4.6348314606741603</v>
      </c>
    </row>
    <row r="26" spans="1:11" s="195" customFormat="1" ht="21.95" customHeight="1" x14ac:dyDescent="0.15">
      <c r="A26" s="191" t="s">
        <v>69</v>
      </c>
      <c r="B26" s="192"/>
      <c r="C26" s="193"/>
      <c r="D26" s="192"/>
      <c r="E26" s="193"/>
      <c r="F26" s="194"/>
      <c r="G26" s="192"/>
      <c r="H26" s="193"/>
      <c r="I26" s="192"/>
      <c r="J26" s="193"/>
      <c r="K26" s="194"/>
    </row>
    <row r="27" spans="1:11" s="195" customFormat="1" ht="20.100000000000001" customHeight="1" x14ac:dyDescent="0.15">
      <c r="A27" s="95" t="s">
        <v>328</v>
      </c>
      <c r="B27" s="196">
        <v>1016</v>
      </c>
      <c r="C27" s="197">
        <v>6.6107030430220401</v>
      </c>
      <c r="D27" s="196">
        <v>2496</v>
      </c>
      <c r="E27" s="197">
        <v>14.917127071823201</v>
      </c>
      <c r="F27" s="197">
        <v>2.45669291338583</v>
      </c>
      <c r="G27" s="196">
        <v>7472</v>
      </c>
      <c r="H27" s="197">
        <v>99.946481134599907</v>
      </c>
      <c r="I27" s="196">
        <v>20131</v>
      </c>
      <c r="J27" s="197">
        <v>114.54758605989601</v>
      </c>
      <c r="K27" s="197">
        <v>2.6941916488222701</v>
      </c>
    </row>
    <row r="28" spans="1:11" ht="9" customHeight="1" x14ac:dyDescent="0.15">
      <c r="A28" s="96" t="s">
        <v>54</v>
      </c>
      <c r="B28" s="198">
        <v>1006</v>
      </c>
      <c r="C28" s="143">
        <v>7.2494669509594898</v>
      </c>
      <c r="D28" s="198">
        <v>2474</v>
      </c>
      <c r="E28" s="143">
        <v>15.3379953379953</v>
      </c>
      <c r="F28" s="143">
        <v>2.4592445328031798</v>
      </c>
      <c r="G28" s="198">
        <v>7334</v>
      </c>
      <c r="H28" s="143">
        <v>102.20567962503399</v>
      </c>
      <c r="I28" s="198">
        <v>19623</v>
      </c>
      <c r="J28" s="143">
        <v>115.353380158033</v>
      </c>
      <c r="K28" s="143">
        <v>2.6756203981456199</v>
      </c>
    </row>
    <row r="29" spans="1:11" ht="9" customHeight="1" x14ac:dyDescent="0.15">
      <c r="A29" s="96" t="s">
        <v>144</v>
      </c>
      <c r="B29" s="198">
        <v>10</v>
      </c>
      <c r="C29" s="143">
        <v>-33.3333333333333</v>
      </c>
      <c r="D29" s="198">
        <v>22</v>
      </c>
      <c r="E29" s="143">
        <v>-18.518518518518501</v>
      </c>
      <c r="F29" s="143">
        <v>2.2000000000000002</v>
      </c>
      <c r="G29" s="198">
        <v>138</v>
      </c>
      <c r="H29" s="143">
        <v>25.454545454545499</v>
      </c>
      <c r="I29" s="198">
        <v>508</v>
      </c>
      <c r="J29" s="143">
        <v>87.453874538745396</v>
      </c>
      <c r="K29" s="143">
        <v>3.6811594202898599</v>
      </c>
    </row>
    <row r="30" spans="1:11" s="195" customFormat="1" ht="20.100000000000001" customHeight="1" x14ac:dyDescent="0.15">
      <c r="A30" s="95" t="s">
        <v>361</v>
      </c>
      <c r="B30" s="196">
        <v>1548</v>
      </c>
      <c r="C30" s="197">
        <v>37.6</v>
      </c>
      <c r="D30" s="196">
        <v>3680</v>
      </c>
      <c r="E30" s="197">
        <v>35.145060594932097</v>
      </c>
      <c r="F30" s="197">
        <v>2.3772609819121402</v>
      </c>
      <c r="G30" s="196">
        <v>10151</v>
      </c>
      <c r="H30" s="197">
        <v>70.805990240619195</v>
      </c>
      <c r="I30" s="196">
        <v>25195</v>
      </c>
      <c r="J30" s="197">
        <v>36.632321041214702</v>
      </c>
      <c r="K30" s="197">
        <v>2.4820214757166799</v>
      </c>
    </row>
    <row r="31" spans="1:11" ht="9" customHeight="1" x14ac:dyDescent="0.15">
      <c r="A31" s="96" t="s">
        <v>54</v>
      </c>
      <c r="B31" s="198">
        <v>1473</v>
      </c>
      <c r="C31" s="143">
        <v>33.423913043478301</v>
      </c>
      <c r="D31" s="198">
        <v>3579</v>
      </c>
      <c r="E31" s="143">
        <v>34.346846846846901</v>
      </c>
      <c r="F31" s="143">
        <v>2.4297352342158902</v>
      </c>
      <c r="G31" s="198">
        <v>9815</v>
      </c>
      <c r="H31" s="143">
        <v>67.978778024987193</v>
      </c>
      <c r="I31" s="198">
        <v>24376</v>
      </c>
      <c r="J31" s="143">
        <v>38.193775157321902</v>
      </c>
      <c r="K31" s="143">
        <v>2.48354559347937</v>
      </c>
    </row>
    <row r="32" spans="1:11" ht="9" customHeight="1" x14ac:dyDescent="0.15">
      <c r="A32" s="96" t="s">
        <v>144</v>
      </c>
      <c r="B32" s="198">
        <v>75</v>
      </c>
      <c r="C32" s="143">
        <v>257.142857142857</v>
      </c>
      <c r="D32" s="198">
        <v>101</v>
      </c>
      <c r="E32" s="143">
        <v>71.186440677966104</v>
      </c>
      <c r="F32" s="143">
        <v>1.34666666666667</v>
      </c>
      <c r="G32" s="198">
        <v>336</v>
      </c>
      <c r="H32" s="143">
        <v>236</v>
      </c>
      <c r="I32" s="198">
        <v>819</v>
      </c>
      <c r="J32" s="143">
        <v>2.2471910112359601</v>
      </c>
      <c r="K32" s="143">
        <v>2.4375</v>
      </c>
    </row>
    <row r="33" spans="1:11" s="195" customFormat="1" ht="20.100000000000001" customHeight="1" x14ac:dyDescent="0.15">
      <c r="A33" s="95" t="s">
        <v>329</v>
      </c>
      <c r="B33" s="196">
        <v>4739</v>
      </c>
      <c r="C33" s="197">
        <v>-4.3399273314493296</v>
      </c>
      <c r="D33" s="196">
        <v>19814</v>
      </c>
      <c r="E33" s="197">
        <v>-8.2812572327917504</v>
      </c>
      <c r="F33" s="197">
        <v>4.1810508546106799</v>
      </c>
      <c r="G33" s="196">
        <v>38528</v>
      </c>
      <c r="H33" s="197">
        <v>120.677014720202</v>
      </c>
      <c r="I33" s="196">
        <v>166286</v>
      </c>
      <c r="J33" s="197">
        <v>64.496280468502704</v>
      </c>
      <c r="K33" s="197">
        <v>4.31597799003322</v>
      </c>
    </row>
    <row r="34" spans="1:11" ht="9" customHeight="1" x14ac:dyDescent="0.15">
      <c r="A34" s="96" t="s">
        <v>54</v>
      </c>
      <c r="B34" s="198">
        <v>4659</v>
      </c>
      <c r="C34" s="143">
        <v>-5.0152905198776798</v>
      </c>
      <c r="D34" s="198">
        <v>19503</v>
      </c>
      <c r="E34" s="143">
        <v>-9.0642047838858595</v>
      </c>
      <c r="F34" s="143">
        <v>4.18609143593046</v>
      </c>
      <c r="G34" s="198">
        <v>37947</v>
      </c>
      <c r="H34" s="143">
        <v>119.62611413358</v>
      </c>
      <c r="I34" s="198">
        <v>163253</v>
      </c>
      <c r="J34" s="143">
        <v>62.5572549488191</v>
      </c>
      <c r="K34" s="143">
        <v>4.3021319208369597</v>
      </c>
    </row>
    <row r="35" spans="1:11" ht="9" customHeight="1" x14ac:dyDescent="0.15">
      <c r="A35" s="96" t="s">
        <v>144</v>
      </c>
      <c r="B35" s="198">
        <v>80</v>
      </c>
      <c r="C35" s="143">
        <v>63.265306122448997</v>
      </c>
      <c r="D35" s="198">
        <v>311</v>
      </c>
      <c r="E35" s="143">
        <v>99.358974358974393</v>
      </c>
      <c r="F35" s="143">
        <v>3.8875000000000002</v>
      </c>
      <c r="G35" s="198">
        <v>581</v>
      </c>
      <c r="H35" s="143">
        <v>220.994475138122</v>
      </c>
      <c r="I35" s="198">
        <v>3033</v>
      </c>
      <c r="J35" s="258" t="s">
        <v>482</v>
      </c>
      <c r="K35" s="143">
        <v>5.2203098106712602</v>
      </c>
    </row>
    <row r="36" spans="1:11" s="195" customFormat="1" ht="20.100000000000001" customHeight="1" x14ac:dyDescent="0.15">
      <c r="A36" s="95" t="s">
        <v>413</v>
      </c>
      <c r="B36" s="196" t="s">
        <v>524</v>
      </c>
      <c r="C36" s="197" t="s">
        <v>524</v>
      </c>
      <c r="D36" s="196" t="s">
        <v>524</v>
      </c>
      <c r="E36" s="197" t="s">
        <v>524</v>
      </c>
      <c r="F36" s="197" t="s">
        <v>524</v>
      </c>
      <c r="G36" s="196" t="s">
        <v>524</v>
      </c>
      <c r="H36" s="197" t="s">
        <v>524</v>
      </c>
      <c r="I36" s="196" t="s">
        <v>524</v>
      </c>
      <c r="J36" s="197" t="s">
        <v>524</v>
      </c>
      <c r="K36" s="197" t="s">
        <v>524</v>
      </c>
    </row>
    <row r="37" spans="1:11" ht="9" customHeight="1" x14ac:dyDescent="0.15">
      <c r="A37" s="96" t="s">
        <v>54</v>
      </c>
      <c r="B37" s="198" t="s">
        <v>524</v>
      </c>
      <c r="C37" s="143" t="s">
        <v>524</v>
      </c>
      <c r="D37" s="198" t="s">
        <v>524</v>
      </c>
      <c r="E37" s="143" t="s">
        <v>524</v>
      </c>
      <c r="F37" s="143" t="s">
        <v>524</v>
      </c>
      <c r="G37" s="198" t="s">
        <v>524</v>
      </c>
      <c r="H37" s="143" t="s">
        <v>524</v>
      </c>
      <c r="I37" s="198" t="s">
        <v>524</v>
      </c>
      <c r="J37" s="143" t="s">
        <v>524</v>
      </c>
      <c r="K37" s="143" t="s">
        <v>524</v>
      </c>
    </row>
    <row r="38" spans="1:11" ht="9" customHeight="1" x14ac:dyDescent="0.15">
      <c r="A38" s="96" t="s">
        <v>144</v>
      </c>
      <c r="B38" s="198" t="s">
        <v>524</v>
      </c>
      <c r="C38" s="143" t="s">
        <v>524</v>
      </c>
      <c r="D38" s="198" t="s">
        <v>524</v>
      </c>
      <c r="E38" s="143" t="s">
        <v>524</v>
      </c>
      <c r="F38" s="143" t="s">
        <v>524</v>
      </c>
      <c r="G38" s="198" t="s">
        <v>524</v>
      </c>
      <c r="H38" s="143" t="s">
        <v>524</v>
      </c>
      <c r="I38" s="198" t="s">
        <v>524</v>
      </c>
      <c r="J38" s="258" t="s">
        <v>524</v>
      </c>
      <c r="K38" s="143" t="s">
        <v>524</v>
      </c>
    </row>
    <row r="39" spans="1:11" ht="23.25" customHeight="1" x14ac:dyDescent="0.15">
      <c r="A39" s="191" t="s">
        <v>70</v>
      </c>
      <c r="B39" s="192"/>
      <c r="C39" s="193"/>
      <c r="D39" s="192"/>
      <c r="E39" s="193"/>
      <c r="F39" s="194"/>
      <c r="G39" s="192"/>
      <c r="H39" s="193"/>
      <c r="I39" s="192"/>
      <c r="J39" s="193"/>
      <c r="K39" s="194"/>
    </row>
    <row r="40" spans="1:11" ht="19.5" customHeight="1" x14ac:dyDescent="0.15">
      <c r="A40" s="95" t="s">
        <v>330</v>
      </c>
      <c r="B40" s="196">
        <v>3119</v>
      </c>
      <c r="C40" s="197">
        <v>12.1942446043166</v>
      </c>
      <c r="D40" s="196">
        <v>5997</v>
      </c>
      <c r="E40" s="197">
        <v>-3.3209737223924001</v>
      </c>
      <c r="F40" s="197">
        <v>1.9227316447579399</v>
      </c>
      <c r="G40" s="196">
        <v>20035</v>
      </c>
      <c r="H40" s="197">
        <v>46.927251393370497</v>
      </c>
      <c r="I40" s="196">
        <v>45529</v>
      </c>
      <c r="J40" s="197">
        <v>36.921087453386299</v>
      </c>
      <c r="K40" s="197">
        <v>2.2724731719490898</v>
      </c>
    </row>
    <row r="41" spans="1:11" ht="9" customHeight="1" x14ac:dyDescent="0.15">
      <c r="A41" s="96" t="s">
        <v>54</v>
      </c>
      <c r="B41" s="198">
        <v>2924</v>
      </c>
      <c r="C41" s="143">
        <v>10.548204158790201</v>
      </c>
      <c r="D41" s="198">
        <v>5545</v>
      </c>
      <c r="E41" s="143">
        <v>-0.18001800180017799</v>
      </c>
      <c r="F41" s="143">
        <v>1.89637482900137</v>
      </c>
      <c r="G41" s="198">
        <v>18598</v>
      </c>
      <c r="H41" s="143">
        <v>46.498621504529403</v>
      </c>
      <c r="I41" s="198">
        <v>41210</v>
      </c>
      <c r="J41" s="143">
        <v>36.597169279724199</v>
      </c>
      <c r="K41" s="143">
        <v>2.2158296591031301</v>
      </c>
    </row>
    <row r="42" spans="1:11" ht="9.75" customHeight="1" x14ac:dyDescent="0.15">
      <c r="A42" s="96" t="s">
        <v>144</v>
      </c>
      <c r="B42" s="198">
        <v>195</v>
      </c>
      <c r="C42" s="143">
        <v>44.4444444444445</v>
      </c>
      <c r="D42" s="198">
        <v>452</v>
      </c>
      <c r="E42" s="143">
        <v>-30.2469135802469</v>
      </c>
      <c r="F42" s="143">
        <v>2.3179487179487199</v>
      </c>
      <c r="G42" s="198">
        <v>1437</v>
      </c>
      <c r="H42" s="143">
        <v>52.7098831030818</v>
      </c>
      <c r="I42" s="198">
        <v>4319</v>
      </c>
      <c r="J42" s="143">
        <v>40.090820629257202</v>
      </c>
      <c r="K42" s="143">
        <v>3.0055671537926201</v>
      </c>
    </row>
    <row r="43" spans="1:11" ht="19.5" customHeight="1" x14ac:dyDescent="0.15">
      <c r="A43" s="95" t="s">
        <v>447</v>
      </c>
      <c r="B43" s="196">
        <v>489</v>
      </c>
      <c r="C43" s="197">
        <v>-29.437229437229401</v>
      </c>
      <c r="D43" s="196">
        <v>1002</v>
      </c>
      <c r="E43" s="197">
        <v>-36.501901140684403</v>
      </c>
      <c r="F43" s="197">
        <v>2.0490797546012298</v>
      </c>
      <c r="G43" s="196">
        <v>3050</v>
      </c>
      <c r="H43" s="197">
        <v>49.363369245837397</v>
      </c>
      <c r="I43" s="196">
        <v>6446</v>
      </c>
      <c r="J43" s="197">
        <v>18.689007549254299</v>
      </c>
      <c r="K43" s="197">
        <v>2.1134426229508199</v>
      </c>
    </row>
    <row r="44" spans="1:11" ht="9" customHeight="1" x14ac:dyDescent="0.15">
      <c r="A44" s="96" t="s">
        <v>54</v>
      </c>
      <c r="B44" s="198">
        <v>473</v>
      </c>
      <c r="C44" s="143">
        <v>-28.765060240963901</v>
      </c>
      <c r="D44" s="198">
        <v>971</v>
      </c>
      <c r="E44" s="143">
        <v>-35.992089650626198</v>
      </c>
      <c r="F44" s="143">
        <v>2.05285412262156</v>
      </c>
      <c r="G44" s="198">
        <v>2965</v>
      </c>
      <c r="H44" s="143">
        <v>50.278763304612298</v>
      </c>
      <c r="I44" s="198">
        <v>6294</v>
      </c>
      <c r="J44" s="143">
        <v>18.889308651303399</v>
      </c>
      <c r="K44" s="143">
        <v>2.12276559865093</v>
      </c>
    </row>
    <row r="45" spans="1:11" ht="9.75" customHeight="1" x14ac:dyDescent="0.15">
      <c r="A45" s="96" t="s">
        <v>144</v>
      </c>
      <c r="B45" s="198">
        <v>16</v>
      </c>
      <c r="C45" s="143">
        <v>-44.827586206896598</v>
      </c>
      <c r="D45" s="198">
        <v>31</v>
      </c>
      <c r="E45" s="143">
        <v>-49.180327868852501</v>
      </c>
      <c r="F45" s="143">
        <v>1.9375</v>
      </c>
      <c r="G45" s="198">
        <v>85</v>
      </c>
      <c r="H45" s="143">
        <v>23.188405797101499</v>
      </c>
      <c r="I45" s="198">
        <v>152</v>
      </c>
      <c r="J45" s="143">
        <v>10.948905109489001</v>
      </c>
      <c r="K45" s="143">
        <v>1.78823529411765</v>
      </c>
    </row>
    <row r="46" spans="1:11" ht="19.5" customHeight="1" x14ac:dyDescent="0.15">
      <c r="A46" s="95" t="s">
        <v>371</v>
      </c>
      <c r="B46" s="196">
        <v>297</v>
      </c>
      <c r="C46" s="197">
        <v>-47.433628318584098</v>
      </c>
      <c r="D46" s="196">
        <v>1322</v>
      </c>
      <c r="E46" s="197">
        <v>-6.1079545454545503</v>
      </c>
      <c r="F46" s="197">
        <v>4.4511784511784498</v>
      </c>
      <c r="G46" s="196">
        <v>2410</v>
      </c>
      <c r="H46" s="197">
        <v>-1.10791957324579</v>
      </c>
      <c r="I46" s="196">
        <v>10445</v>
      </c>
      <c r="J46" s="197">
        <v>48.282226007950001</v>
      </c>
      <c r="K46" s="197">
        <v>4.3340248962655599</v>
      </c>
    </row>
    <row r="47" spans="1:11" ht="9" customHeight="1" x14ac:dyDescent="0.15">
      <c r="A47" s="96" t="s">
        <v>54</v>
      </c>
      <c r="B47" s="198">
        <v>285</v>
      </c>
      <c r="C47" s="143">
        <v>-48.275862068965502</v>
      </c>
      <c r="D47" s="198">
        <v>1173</v>
      </c>
      <c r="E47" s="143">
        <v>-10.866261398176301</v>
      </c>
      <c r="F47" s="143">
        <v>4.1157894736842104</v>
      </c>
      <c r="G47" s="198">
        <v>2347</v>
      </c>
      <c r="H47" s="143">
        <v>-1.6345347862531401</v>
      </c>
      <c r="I47" s="198">
        <v>9696</v>
      </c>
      <c r="J47" s="143">
        <v>46.002108116247499</v>
      </c>
      <c r="K47" s="143">
        <v>4.1312313591819301</v>
      </c>
    </row>
    <row r="48" spans="1:11" ht="9.75" customHeight="1" x14ac:dyDescent="0.15">
      <c r="A48" s="96" t="s">
        <v>144</v>
      </c>
      <c r="B48" s="198">
        <v>12</v>
      </c>
      <c r="C48" s="143">
        <v>-14.285714285714301</v>
      </c>
      <c r="D48" s="198">
        <v>149</v>
      </c>
      <c r="E48" s="143">
        <v>61.956521739130402</v>
      </c>
      <c r="F48" s="143">
        <v>12.4166666666667</v>
      </c>
      <c r="G48" s="198">
        <v>63</v>
      </c>
      <c r="H48" s="143">
        <v>23.529411764705898</v>
      </c>
      <c r="I48" s="198">
        <v>749</v>
      </c>
      <c r="J48" s="143">
        <v>85.856079404466499</v>
      </c>
      <c r="K48" s="143">
        <v>11.8888888888889</v>
      </c>
    </row>
    <row r="49" spans="1:11" ht="19.5" customHeight="1" x14ac:dyDescent="0.15">
      <c r="A49" s="95" t="s">
        <v>331</v>
      </c>
      <c r="B49" s="196">
        <v>6979</v>
      </c>
      <c r="C49" s="197">
        <v>-4.2398463227222898</v>
      </c>
      <c r="D49" s="196">
        <v>16020</v>
      </c>
      <c r="E49" s="197">
        <v>-10.8662994491738</v>
      </c>
      <c r="F49" s="197">
        <v>2.2954578019773599</v>
      </c>
      <c r="G49" s="196">
        <v>48043</v>
      </c>
      <c r="H49" s="197">
        <v>70.3652482269503</v>
      </c>
      <c r="I49" s="196">
        <v>113853</v>
      </c>
      <c r="J49" s="197">
        <v>60.295380629901302</v>
      </c>
      <c r="K49" s="197">
        <v>2.3698145411402298</v>
      </c>
    </row>
    <row r="50" spans="1:11" ht="9" customHeight="1" x14ac:dyDescent="0.15">
      <c r="A50" s="96" t="s">
        <v>54</v>
      </c>
      <c r="B50" s="198">
        <v>6653</v>
      </c>
      <c r="C50" s="143">
        <v>-5.8448910274554198</v>
      </c>
      <c r="D50" s="198">
        <v>15098</v>
      </c>
      <c r="E50" s="143">
        <v>-11.599039756426</v>
      </c>
      <c r="F50" s="143">
        <v>2.2693521719524998</v>
      </c>
      <c r="G50" s="198">
        <v>46030</v>
      </c>
      <c r="H50" s="143">
        <v>70.009233610341695</v>
      </c>
      <c r="I50" s="198">
        <v>106802</v>
      </c>
      <c r="J50" s="143">
        <v>61.573955008245001</v>
      </c>
      <c r="K50" s="143">
        <v>2.32026938952857</v>
      </c>
    </row>
    <row r="51" spans="1:11" ht="9.75" customHeight="1" x14ac:dyDescent="0.15">
      <c r="A51" s="96" t="s">
        <v>144</v>
      </c>
      <c r="B51" s="198">
        <v>326</v>
      </c>
      <c r="C51" s="143">
        <v>46.846846846846901</v>
      </c>
      <c r="D51" s="198">
        <v>922</v>
      </c>
      <c r="E51" s="143">
        <v>3.1319910514541398</v>
      </c>
      <c r="F51" s="143">
        <v>2.8282208588957101</v>
      </c>
      <c r="G51" s="198">
        <v>2013</v>
      </c>
      <c r="H51" s="143">
        <v>78.933333333333294</v>
      </c>
      <c r="I51" s="198">
        <v>7051</v>
      </c>
      <c r="J51" s="143">
        <v>43.138449045879</v>
      </c>
      <c r="K51" s="143">
        <v>3.5027322404371599</v>
      </c>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activeCell="C4" sqref="C4"/>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194</v>
      </c>
      <c r="B1" s="348"/>
      <c r="C1" s="348"/>
      <c r="D1" s="348"/>
      <c r="E1" s="348"/>
      <c r="F1" s="348"/>
      <c r="G1" s="348"/>
      <c r="H1" s="348"/>
      <c r="I1" s="348"/>
      <c r="J1" s="348"/>
      <c r="K1" s="348"/>
    </row>
    <row r="2" spans="1:11" ht="9.9499999999999993" customHeight="1" x14ac:dyDescent="0.15">
      <c r="A2" s="339" t="s">
        <v>240</v>
      </c>
      <c r="B2" s="300" t="s">
        <v>473</v>
      </c>
      <c r="C2" s="301"/>
      <c r="D2" s="301"/>
      <c r="E2" s="301"/>
      <c r="F2" s="301"/>
      <c r="G2" s="302" t="s">
        <v>474</v>
      </c>
      <c r="H2" s="303"/>
      <c r="I2" s="303"/>
      <c r="J2" s="303"/>
      <c r="K2" s="303"/>
    </row>
    <row r="3" spans="1:11" ht="9.9499999999999993" customHeight="1" x14ac:dyDescent="0.15">
      <c r="A3" s="340"/>
      <c r="B3" s="342" t="s">
        <v>125</v>
      </c>
      <c r="C3" s="343"/>
      <c r="D3" s="344" t="s">
        <v>123</v>
      </c>
      <c r="E3" s="345"/>
      <c r="F3" s="346" t="s">
        <v>52</v>
      </c>
      <c r="G3" s="344" t="s">
        <v>125</v>
      </c>
      <c r="H3" s="345"/>
      <c r="I3" s="344" t="s">
        <v>123</v>
      </c>
      <c r="J3" s="345"/>
      <c r="K3" s="344" t="s">
        <v>52</v>
      </c>
    </row>
    <row r="4" spans="1:11" ht="45" customHeight="1" x14ac:dyDescent="0.15">
      <c r="A4" s="340"/>
      <c r="B4" s="186" t="s">
        <v>126</v>
      </c>
      <c r="C4" s="187" t="s">
        <v>142</v>
      </c>
      <c r="D4" s="187" t="s">
        <v>126</v>
      </c>
      <c r="E4" s="187" t="s">
        <v>142</v>
      </c>
      <c r="F4" s="347"/>
      <c r="G4" s="187" t="s">
        <v>126</v>
      </c>
      <c r="H4" s="187" t="s">
        <v>145</v>
      </c>
      <c r="I4" s="187" t="s">
        <v>126</v>
      </c>
      <c r="J4" s="187" t="s">
        <v>145</v>
      </c>
      <c r="K4" s="344"/>
    </row>
    <row r="5" spans="1:11" ht="9.9499999999999993" customHeight="1" x14ac:dyDescent="0.15">
      <c r="A5" s="341"/>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409</v>
      </c>
      <c r="B6" s="192"/>
      <c r="C6" s="193"/>
      <c r="D6" s="192"/>
      <c r="E6" s="193"/>
      <c r="F6" s="194"/>
      <c r="G6" s="192"/>
      <c r="H6" s="193"/>
      <c r="I6" s="192"/>
      <c r="J6" s="193"/>
      <c r="K6" s="194"/>
    </row>
    <row r="7" spans="1:11" s="195" customFormat="1" ht="20.100000000000001" customHeight="1" x14ac:dyDescent="0.15">
      <c r="A7" s="95" t="s">
        <v>414</v>
      </c>
      <c r="B7" s="196" t="s">
        <v>524</v>
      </c>
      <c r="C7" s="197" t="s">
        <v>524</v>
      </c>
      <c r="D7" s="196" t="s">
        <v>524</v>
      </c>
      <c r="E7" s="197" t="s">
        <v>524</v>
      </c>
      <c r="F7" s="197" t="s">
        <v>524</v>
      </c>
      <c r="G7" s="196" t="s">
        <v>524</v>
      </c>
      <c r="H7" s="197" t="s">
        <v>524</v>
      </c>
      <c r="I7" s="196" t="s">
        <v>524</v>
      </c>
      <c r="J7" s="197" t="s">
        <v>524</v>
      </c>
      <c r="K7" s="197" t="s">
        <v>524</v>
      </c>
    </row>
    <row r="8" spans="1:11" ht="9" customHeight="1" x14ac:dyDescent="0.15">
      <c r="A8" s="96" t="s">
        <v>54</v>
      </c>
      <c r="B8" s="198" t="s">
        <v>524</v>
      </c>
      <c r="C8" s="143" t="s">
        <v>524</v>
      </c>
      <c r="D8" s="198" t="s">
        <v>524</v>
      </c>
      <c r="E8" s="143" t="s">
        <v>524</v>
      </c>
      <c r="F8" s="143" t="s">
        <v>524</v>
      </c>
      <c r="G8" s="198" t="s">
        <v>524</v>
      </c>
      <c r="H8" s="143" t="s">
        <v>524</v>
      </c>
      <c r="I8" s="198" t="s">
        <v>524</v>
      </c>
      <c r="J8" s="143" t="s">
        <v>524</v>
      </c>
      <c r="K8" s="143" t="s">
        <v>524</v>
      </c>
    </row>
    <row r="9" spans="1:11" ht="9" customHeight="1" x14ac:dyDescent="0.15">
      <c r="A9" s="96" t="s">
        <v>144</v>
      </c>
      <c r="B9" s="198" t="s">
        <v>524</v>
      </c>
      <c r="C9" s="143" t="s">
        <v>524</v>
      </c>
      <c r="D9" s="198" t="s">
        <v>524</v>
      </c>
      <c r="E9" s="143" t="s">
        <v>524</v>
      </c>
      <c r="F9" s="143" t="s">
        <v>524</v>
      </c>
      <c r="G9" s="198" t="s">
        <v>524</v>
      </c>
      <c r="H9" s="143" t="s">
        <v>524</v>
      </c>
      <c r="I9" s="198" t="s">
        <v>524</v>
      </c>
      <c r="J9" s="258" t="s">
        <v>524</v>
      </c>
      <c r="K9" s="143" t="s">
        <v>524</v>
      </c>
    </row>
    <row r="10" spans="1:11" s="195" customFormat="1" ht="20.100000000000001" customHeight="1" x14ac:dyDescent="0.15">
      <c r="A10" s="95" t="s">
        <v>415</v>
      </c>
      <c r="B10" s="196">
        <v>476</v>
      </c>
      <c r="C10" s="197">
        <v>-27.8787878787879</v>
      </c>
      <c r="D10" s="196">
        <v>1166</v>
      </c>
      <c r="E10" s="197">
        <v>-24.967824967824999</v>
      </c>
      <c r="F10" s="197">
        <v>2.4495798319327702</v>
      </c>
      <c r="G10" s="196">
        <v>2727</v>
      </c>
      <c r="H10" s="197">
        <v>51.164079822616401</v>
      </c>
      <c r="I10" s="196">
        <v>6172</v>
      </c>
      <c r="J10" s="197">
        <v>23.861127834637799</v>
      </c>
      <c r="K10" s="197">
        <v>2.26329299596626</v>
      </c>
    </row>
    <row r="11" spans="1:11" ht="9" customHeight="1" x14ac:dyDescent="0.15">
      <c r="A11" s="96" t="s">
        <v>54</v>
      </c>
      <c r="B11" s="198">
        <v>460</v>
      </c>
      <c r="C11" s="143">
        <v>-28.571428571428601</v>
      </c>
      <c r="D11" s="198">
        <v>1132</v>
      </c>
      <c r="E11" s="143">
        <v>-24.7340425531915</v>
      </c>
      <c r="F11" s="143">
        <v>2.46086956521739</v>
      </c>
      <c r="G11" s="198">
        <v>2399</v>
      </c>
      <c r="H11" s="143">
        <v>44.605183845690199</v>
      </c>
      <c r="I11" s="198">
        <v>5446</v>
      </c>
      <c r="J11" s="143">
        <v>22.0255433564867</v>
      </c>
      <c r="K11" s="143">
        <v>2.27011254689454</v>
      </c>
    </row>
    <row r="12" spans="1:11" ht="9" customHeight="1" x14ac:dyDescent="0.15">
      <c r="A12" s="96" t="s">
        <v>144</v>
      </c>
      <c r="B12" s="198">
        <v>16</v>
      </c>
      <c r="C12" s="143">
        <v>0</v>
      </c>
      <c r="D12" s="198">
        <v>34</v>
      </c>
      <c r="E12" s="143">
        <v>-32</v>
      </c>
      <c r="F12" s="143">
        <v>2.125</v>
      </c>
      <c r="G12" s="198">
        <v>328</v>
      </c>
      <c r="H12" s="143">
        <v>126.206896551724</v>
      </c>
      <c r="I12" s="198">
        <v>726</v>
      </c>
      <c r="J12" s="143">
        <v>39.615384615384599</v>
      </c>
      <c r="K12" s="143">
        <v>2.2134146341463401</v>
      </c>
    </row>
    <row r="13" spans="1:11" s="195" customFormat="1" ht="20.100000000000001" customHeight="1" x14ac:dyDescent="0.15">
      <c r="A13" s="95" t="s">
        <v>416</v>
      </c>
      <c r="B13" s="196">
        <v>906</v>
      </c>
      <c r="C13" s="197">
        <v>-15.4850746268657</v>
      </c>
      <c r="D13" s="196">
        <v>2211</v>
      </c>
      <c r="E13" s="197">
        <v>-20.324324324324301</v>
      </c>
      <c r="F13" s="197">
        <v>2.4403973509933801</v>
      </c>
      <c r="G13" s="196">
        <v>6336</v>
      </c>
      <c r="H13" s="197">
        <v>80</v>
      </c>
      <c r="I13" s="196">
        <v>19299</v>
      </c>
      <c r="J13" s="197">
        <v>77.903761061946895</v>
      </c>
      <c r="K13" s="197">
        <v>3.0459280303030298</v>
      </c>
    </row>
    <row r="14" spans="1:11" ht="9" customHeight="1" x14ac:dyDescent="0.15">
      <c r="A14" s="96" t="s">
        <v>54</v>
      </c>
      <c r="B14" s="198">
        <v>876</v>
      </c>
      <c r="C14" s="143">
        <v>-17.045454545454501</v>
      </c>
      <c r="D14" s="198">
        <v>2026</v>
      </c>
      <c r="E14" s="143">
        <v>-26.112326768781902</v>
      </c>
      <c r="F14" s="143">
        <v>2.3127853881278502</v>
      </c>
      <c r="G14" s="198">
        <v>6158</v>
      </c>
      <c r="H14" s="143">
        <v>77.463976945244994</v>
      </c>
      <c r="I14" s="198">
        <v>16665</v>
      </c>
      <c r="J14" s="143">
        <v>55.4715924993003</v>
      </c>
      <c r="K14" s="143">
        <v>2.70623579084118</v>
      </c>
    </row>
    <row r="15" spans="1:11" ht="9" customHeight="1" x14ac:dyDescent="0.15">
      <c r="A15" s="96" t="s">
        <v>144</v>
      </c>
      <c r="B15" s="198">
        <v>30</v>
      </c>
      <c r="C15" s="143">
        <v>87.5</v>
      </c>
      <c r="D15" s="198">
        <v>185</v>
      </c>
      <c r="E15" s="258" t="s">
        <v>482</v>
      </c>
      <c r="F15" s="143">
        <v>6.1666666666666696</v>
      </c>
      <c r="G15" s="198">
        <v>178</v>
      </c>
      <c r="H15" s="143">
        <v>256</v>
      </c>
      <c r="I15" s="198">
        <v>2634</v>
      </c>
      <c r="J15" s="258" t="s">
        <v>482</v>
      </c>
      <c r="K15" s="143">
        <v>14.7977528089888</v>
      </c>
    </row>
    <row r="16" spans="1:11" s="195" customFormat="1" ht="20.100000000000001" customHeight="1" x14ac:dyDescent="0.15">
      <c r="A16" s="95" t="s">
        <v>410</v>
      </c>
      <c r="B16" s="196">
        <v>1208</v>
      </c>
      <c r="C16" s="197">
        <v>-23.881537492123499</v>
      </c>
      <c r="D16" s="196">
        <v>3369</v>
      </c>
      <c r="E16" s="197">
        <v>-15.138539042821201</v>
      </c>
      <c r="F16" s="197">
        <v>2.7889072847682099</v>
      </c>
      <c r="G16" s="196">
        <v>9186</v>
      </c>
      <c r="H16" s="197">
        <v>129.82236677508101</v>
      </c>
      <c r="I16" s="196">
        <v>26339</v>
      </c>
      <c r="J16" s="197">
        <v>128.35963239119101</v>
      </c>
      <c r="K16" s="197">
        <v>2.8672980622686701</v>
      </c>
    </row>
    <row r="17" spans="1:11" ht="9" customHeight="1" x14ac:dyDescent="0.15">
      <c r="A17" s="96" t="s">
        <v>54</v>
      </c>
      <c r="B17" s="198">
        <v>1197</v>
      </c>
      <c r="C17" s="143">
        <v>-18.181818181818201</v>
      </c>
      <c r="D17" s="198">
        <v>3358</v>
      </c>
      <c r="E17" s="143">
        <v>-9.4634672418441603</v>
      </c>
      <c r="F17" s="143">
        <v>2.8053467000835401</v>
      </c>
      <c r="G17" s="198">
        <v>9128</v>
      </c>
      <c r="H17" s="143">
        <v>138.640522875817</v>
      </c>
      <c r="I17" s="198">
        <v>26221</v>
      </c>
      <c r="J17" s="143">
        <v>134.032488397001</v>
      </c>
      <c r="K17" s="143">
        <v>2.8725898334793998</v>
      </c>
    </row>
    <row r="18" spans="1:11" ht="9" customHeight="1" x14ac:dyDescent="0.15">
      <c r="A18" s="96" t="s">
        <v>144</v>
      </c>
      <c r="B18" s="198">
        <v>11</v>
      </c>
      <c r="C18" s="143">
        <v>-91.129032258064498</v>
      </c>
      <c r="D18" s="198">
        <v>11</v>
      </c>
      <c r="E18" s="143">
        <v>-95.785440613026793</v>
      </c>
      <c r="F18" s="143">
        <v>1</v>
      </c>
      <c r="G18" s="198">
        <v>58</v>
      </c>
      <c r="H18" s="143">
        <v>-66.279069767441896</v>
      </c>
      <c r="I18" s="198">
        <v>118</v>
      </c>
      <c r="J18" s="143">
        <v>-64.242424242424306</v>
      </c>
      <c r="K18" s="143">
        <v>2.0344827586206899</v>
      </c>
    </row>
    <row r="19" spans="1:11" s="195" customFormat="1" ht="21.95" customHeight="1" x14ac:dyDescent="0.15">
      <c r="A19" s="191" t="s">
        <v>71</v>
      </c>
      <c r="B19" s="192"/>
      <c r="C19" s="193"/>
      <c r="D19" s="192"/>
      <c r="E19" s="193"/>
      <c r="F19" s="194"/>
      <c r="G19" s="192"/>
      <c r="H19" s="193"/>
      <c r="I19" s="192"/>
      <c r="J19" s="193"/>
      <c r="K19" s="194"/>
    </row>
    <row r="20" spans="1:11" s="195" customFormat="1" ht="20.100000000000001" customHeight="1" x14ac:dyDescent="0.15">
      <c r="A20" s="95" t="s">
        <v>332</v>
      </c>
      <c r="B20" s="196">
        <v>2643</v>
      </c>
      <c r="C20" s="197">
        <v>-15.639961698053</v>
      </c>
      <c r="D20" s="196">
        <v>4874</v>
      </c>
      <c r="E20" s="197">
        <v>-28.981494973043901</v>
      </c>
      <c r="F20" s="197">
        <v>1.8441165342413901</v>
      </c>
      <c r="G20" s="196">
        <v>14499</v>
      </c>
      <c r="H20" s="197">
        <v>33.742274697906097</v>
      </c>
      <c r="I20" s="196">
        <v>29723</v>
      </c>
      <c r="J20" s="197">
        <v>17.264370536947201</v>
      </c>
      <c r="K20" s="197">
        <v>2.05000344851369</v>
      </c>
    </row>
    <row r="21" spans="1:11" ht="9" customHeight="1" x14ac:dyDescent="0.15">
      <c r="A21" s="96" t="s">
        <v>54</v>
      </c>
      <c r="B21" s="198">
        <v>2525</v>
      </c>
      <c r="C21" s="143">
        <v>-16.639154836579699</v>
      </c>
      <c r="D21" s="198">
        <v>4573</v>
      </c>
      <c r="E21" s="143">
        <v>-31.150255947003899</v>
      </c>
      <c r="F21" s="143">
        <v>1.81108910891089</v>
      </c>
      <c r="G21" s="198">
        <v>13529</v>
      </c>
      <c r="H21" s="143">
        <v>33.632951402607702</v>
      </c>
      <c r="I21" s="198">
        <v>26889</v>
      </c>
      <c r="J21" s="143">
        <v>14.8758918272312</v>
      </c>
      <c r="K21" s="143">
        <v>1.98750831547047</v>
      </c>
    </row>
    <row r="22" spans="1:11" ht="9" customHeight="1" x14ac:dyDescent="0.15">
      <c r="A22" s="96" t="s">
        <v>144</v>
      </c>
      <c r="B22" s="198">
        <v>118</v>
      </c>
      <c r="C22" s="143">
        <v>13.461538461538501</v>
      </c>
      <c r="D22" s="198">
        <v>301</v>
      </c>
      <c r="E22" s="143">
        <v>36.199095022624498</v>
      </c>
      <c r="F22" s="143">
        <v>2.5508474576271198</v>
      </c>
      <c r="G22" s="198">
        <v>970</v>
      </c>
      <c r="H22" s="143">
        <v>35.285913528591401</v>
      </c>
      <c r="I22" s="198">
        <v>2834</v>
      </c>
      <c r="J22" s="143">
        <v>46.082474226804102</v>
      </c>
      <c r="K22" s="143">
        <v>2.9216494845360801</v>
      </c>
    </row>
    <row r="23" spans="1:11" s="195" customFormat="1" ht="20.100000000000001" customHeight="1" x14ac:dyDescent="0.15">
      <c r="A23" s="95" t="s">
        <v>333</v>
      </c>
      <c r="B23" s="196">
        <v>1325</v>
      </c>
      <c r="C23" s="197">
        <v>-11.607738492328201</v>
      </c>
      <c r="D23" s="196">
        <v>10760</v>
      </c>
      <c r="E23" s="197">
        <v>-1.0028521483117201</v>
      </c>
      <c r="F23" s="197">
        <v>8.1207547169811303</v>
      </c>
      <c r="G23" s="196">
        <v>9880</v>
      </c>
      <c r="H23" s="197">
        <v>30.463488709890399</v>
      </c>
      <c r="I23" s="196">
        <v>88668</v>
      </c>
      <c r="J23" s="197">
        <v>4.9213693216107099</v>
      </c>
      <c r="K23" s="197">
        <v>8.9744939271255095</v>
      </c>
    </row>
    <row r="24" spans="1:11" ht="9" customHeight="1" x14ac:dyDescent="0.15">
      <c r="A24" s="96" t="s">
        <v>54</v>
      </c>
      <c r="B24" s="198">
        <v>1320</v>
      </c>
      <c r="C24" s="143">
        <v>-11.170928667563899</v>
      </c>
      <c r="D24" s="198">
        <v>10745</v>
      </c>
      <c r="E24" s="143">
        <v>-0.74819878071309598</v>
      </c>
      <c r="F24" s="143">
        <v>8.1401515151515191</v>
      </c>
      <c r="G24" s="198">
        <v>9830</v>
      </c>
      <c r="H24" s="143">
        <v>30.8921438082557</v>
      </c>
      <c r="I24" s="198">
        <v>88549</v>
      </c>
      <c r="J24" s="143">
        <v>4.9793121435938703</v>
      </c>
      <c r="K24" s="143">
        <v>9.0080366225839299</v>
      </c>
    </row>
    <row r="25" spans="1:11" ht="9" customHeight="1" x14ac:dyDescent="0.15">
      <c r="A25" s="96" t="s">
        <v>144</v>
      </c>
      <c r="B25" s="198">
        <v>5</v>
      </c>
      <c r="C25" s="143">
        <v>-61.538461538461497</v>
      </c>
      <c r="D25" s="198">
        <v>15</v>
      </c>
      <c r="E25" s="143">
        <v>-65.116279069767401</v>
      </c>
      <c r="F25" s="143">
        <v>3</v>
      </c>
      <c r="G25" s="198">
        <v>50</v>
      </c>
      <c r="H25" s="143">
        <v>-20.634920634920601</v>
      </c>
      <c r="I25" s="198">
        <v>119</v>
      </c>
      <c r="J25" s="143">
        <v>-25.625</v>
      </c>
      <c r="K25" s="143">
        <v>2.38</v>
      </c>
    </row>
    <row r="26" spans="1:11" s="195" customFormat="1" ht="20.100000000000001" customHeight="1" x14ac:dyDescent="0.15">
      <c r="A26" s="95" t="s">
        <v>334</v>
      </c>
      <c r="B26" s="196">
        <v>4276</v>
      </c>
      <c r="C26" s="197">
        <v>-0.58126017205300695</v>
      </c>
      <c r="D26" s="196">
        <v>18007</v>
      </c>
      <c r="E26" s="197">
        <v>-3.0317716747442098</v>
      </c>
      <c r="F26" s="197">
        <v>4.21117867165575</v>
      </c>
      <c r="G26" s="196">
        <v>31029</v>
      </c>
      <c r="H26" s="197">
        <v>107.28839601843799</v>
      </c>
      <c r="I26" s="196">
        <v>139034</v>
      </c>
      <c r="J26" s="197">
        <v>37.729699743429698</v>
      </c>
      <c r="K26" s="197">
        <v>4.4807760482129604</v>
      </c>
    </row>
    <row r="27" spans="1:11" ht="9" customHeight="1" x14ac:dyDescent="0.15">
      <c r="A27" s="96" t="s">
        <v>54</v>
      </c>
      <c r="B27" s="198">
        <v>4253</v>
      </c>
      <c r="C27" s="143">
        <v>-0.79309540471191997</v>
      </c>
      <c r="D27" s="198">
        <v>17949</v>
      </c>
      <c r="E27" s="143">
        <v>-3.0150753768844298</v>
      </c>
      <c r="F27" s="143">
        <v>4.2203150717140803</v>
      </c>
      <c r="G27" s="198">
        <v>30797</v>
      </c>
      <c r="H27" s="143">
        <v>106.83008730691699</v>
      </c>
      <c r="I27" s="198">
        <v>138415</v>
      </c>
      <c r="J27" s="143">
        <v>37.679789921817502</v>
      </c>
      <c r="K27" s="143">
        <v>4.4944312757736098</v>
      </c>
    </row>
    <row r="28" spans="1:11" ht="9" customHeight="1" x14ac:dyDescent="0.15">
      <c r="A28" s="96" t="s">
        <v>144</v>
      </c>
      <c r="B28" s="198">
        <v>23</v>
      </c>
      <c r="C28" s="143">
        <v>64.285714285714306</v>
      </c>
      <c r="D28" s="198">
        <v>58</v>
      </c>
      <c r="E28" s="143">
        <v>-7.9365079365079403</v>
      </c>
      <c r="F28" s="143">
        <v>2.52173913043478</v>
      </c>
      <c r="G28" s="198">
        <v>232</v>
      </c>
      <c r="H28" s="143">
        <v>193.670886075949</v>
      </c>
      <c r="I28" s="198">
        <v>619</v>
      </c>
      <c r="J28" s="143">
        <v>49.878934624697301</v>
      </c>
      <c r="K28" s="143">
        <v>2.6681034482758599</v>
      </c>
    </row>
    <row r="29" spans="1:11" s="195" customFormat="1" ht="20.100000000000001" customHeight="1" x14ac:dyDescent="0.15">
      <c r="A29" s="95" t="s">
        <v>335</v>
      </c>
      <c r="B29" s="196" t="s">
        <v>524</v>
      </c>
      <c r="C29" s="197" t="s">
        <v>524</v>
      </c>
      <c r="D29" s="196" t="s">
        <v>524</v>
      </c>
      <c r="E29" s="197" t="s">
        <v>524</v>
      </c>
      <c r="F29" s="197" t="s">
        <v>524</v>
      </c>
      <c r="G29" s="196" t="s">
        <v>524</v>
      </c>
      <c r="H29" s="197" t="s">
        <v>524</v>
      </c>
      <c r="I29" s="196" t="s">
        <v>524</v>
      </c>
      <c r="J29" s="197" t="s">
        <v>524</v>
      </c>
      <c r="K29" s="197" t="s">
        <v>524</v>
      </c>
    </row>
    <row r="30" spans="1:11" ht="9" customHeight="1" x14ac:dyDescent="0.15">
      <c r="A30" s="96" t="s">
        <v>54</v>
      </c>
      <c r="B30" s="198" t="s">
        <v>524</v>
      </c>
      <c r="C30" s="143" t="s">
        <v>524</v>
      </c>
      <c r="D30" s="198" t="s">
        <v>524</v>
      </c>
      <c r="E30" s="143" t="s">
        <v>524</v>
      </c>
      <c r="F30" s="143" t="s">
        <v>524</v>
      </c>
      <c r="G30" s="198" t="s">
        <v>524</v>
      </c>
      <c r="H30" s="143" t="s">
        <v>524</v>
      </c>
      <c r="I30" s="198" t="s">
        <v>524</v>
      </c>
      <c r="J30" s="143" t="s">
        <v>524</v>
      </c>
      <c r="K30" s="143" t="s">
        <v>524</v>
      </c>
    </row>
    <row r="31" spans="1:11" ht="9" customHeight="1" x14ac:dyDescent="0.15">
      <c r="A31" s="96" t="s">
        <v>144</v>
      </c>
      <c r="B31" s="198" t="s">
        <v>524</v>
      </c>
      <c r="C31" s="143" t="s">
        <v>524</v>
      </c>
      <c r="D31" s="198" t="s">
        <v>524</v>
      </c>
      <c r="E31" s="143" t="s">
        <v>524</v>
      </c>
      <c r="F31" s="143" t="s">
        <v>524</v>
      </c>
      <c r="G31" s="198" t="s">
        <v>524</v>
      </c>
      <c r="H31" s="143" t="s">
        <v>524</v>
      </c>
      <c r="I31" s="198" t="s">
        <v>524</v>
      </c>
      <c r="J31" s="258" t="s">
        <v>524</v>
      </c>
      <c r="K31" s="143" t="s">
        <v>524</v>
      </c>
    </row>
    <row r="32" spans="1:11" ht="19.5" customHeight="1" x14ac:dyDescent="0.15">
      <c r="A32" s="95" t="s">
        <v>451</v>
      </c>
      <c r="B32" s="196">
        <v>116</v>
      </c>
      <c r="C32" s="197">
        <v>-32.558139534883701</v>
      </c>
      <c r="D32" s="196">
        <v>354</v>
      </c>
      <c r="E32" s="197">
        <v>-41.1960132890365</v>
      </c>
      <c r="F32" s="197">
        <v>3.0517241379310298</v>
      </c>
      <c r="G32" s="196">
        <v>1153</v>
      </c>
      <c r="H32" s="197">
        <v>86.871961102106994</v>
      </c>
      <c r="I32" s="196">
        <v>3654</v>
      </c>
      <c r="J32" s="197">
        <v>62.472209871053799</v>
      </c>
      <c r="K32" s="197">
        <v>3.1691240242844798</v>
      </c>
    </row>
    <row r="33" spans="1:11" ht="9" customHeight="1" x14ac:dyDescent="0.15">
      <c r="A33" s="96" t="s">
        <v>54</v>
      </c>
      <c r="B33" s="198">
        <v>108</v>
      </c>
      <c r="C33" s="143">
        <v>-33.7423312883436</v>
      </c>
      <c r="D33" s="198">
        <v>300</v>
      </c>
      <c r="E33" s="143">
        <v>-43.925233644859802</v>
      </c>
      <c r="F33" s="143">
        <v>2.7777777777777799</v>
      </c>
      <c r="G33" s="198">
        <v>971</v>
      </c>
      <c r="H33" s="143">
        <v>76.867030965391606</v>
      </c>
      <c r="I33" s="198">
        <v>3038</v>
      </c>
      <c r="J33" s="143">
        <v>75.404157043879906</v>
      </c>
      <c r="K33" s="143">
        <v>3.1287332646755899</v>
      </c>
    </row>
    <row r="34" spans="1:11" ht="9" customHeight="1" x14ac:dyDescent="0.15">
      <c r="A34" s="96" t="s">
        <v>144</v>
      </c>
      <c r="B34" s="198">
        <v>8</v>
      </c>
      <c r="C34" s="143">
        <v>-11.1111111111111</v>
      </c>
      <c r="D34" s="198">
        <v>54</v>
      </c>
      <c r="E34" s="143">
        <v>-19.402985074626901</v>
      </c>
      <c r="F34" s="143">
        <v>6.75</v>
      </c>
      <c r="G34" s="198">
        <v>182</v>
      </c>
      <c r="H34" s="143">
        <v>167.64705882352899</v>
      </c>
      <c r="I34" s="198">
        <v>616</v>
      </c>
      <c r="J34" s="143">
        <v>19.148936170212799</v>
      </c>
      <c r="K34" s="143">
        <v>3.3846153846153801</v>
      </c>
    </row>
    <row r="35" spans="1:11" ht="19.5" customHeight="1" x14ac:dyDescent="0.15">
      <c r="A35" s="95" t="s">
        <v>440</v>
      </c>
      <c r="B35" s="196">
        <v>1542</v>
      </c>
      <c r="C35" s="197">
        <v>2.5265957446808498</v>
      </c>
      <c r="D35" s="196">
        <v>3322</v>
      </c>
      <c r="E35" s="197">
        <v>0.36253776435044899</v>
      </c>
      <c r="F35" s="197">
        <v>2.1543450064850802</v>
      </c>
      <c r="G35" s="196">
        <v>9285</v>
      </c>
      <c r="H35" s="197">
        <v>65.922087205146497</v>
      </c>
      <c r="I35" s="196">
        <v>21923</v>
      </c>
      <c r="J35" s="197">
        <v>49.798428425008602</v>
      </c>
      <c r="K35" s="197">
        <v>2.36112008616047</v>
      </c>
    </row>
    <row r="36" spans="1:11" ht="9" customHeight="1" x14ac:dyDescent="0.15">
      <c r="A36" s="96" t="s">
        <v>54</v>
      </c>
      <c r="B36" s="198">
        <v>1411</v>
      </c>
      <c r="C36" s="143">
        <v>-0.35310734463277499</v>
      </c>
      <c r="D36" s="198">
        <v>3112</v>
      </c>
      <c r="E36" s="143">
        <v>-0.73365231259968799</v>
      </c>
      <c r="F36" s="143">
        <v>2.2055279943302599</v>
      </c>
      <c r="G36" s="198">
        <v>8606</v>
      </c>
      <c r="H36" s="143">
        <v>61.980048936570697</v>
      </c>
      <c r="I36" s="198">
        <v>20656</v>
      </c>
      <c r="J36" s="143">
        <v>46.538024971623102</v>
      </c>
      <c r="K36" s="143">
        <v>2.4001859168022301</v>
      </c>
    </row>
    <row r="37" spans="1:11" ht="9" customHeight="1" x14ac:dyDescent="0.15">
      <c r="A37" s="96" t="s">
        <v>144</v>
      </c>
      <c r="B37" s="198">
        <v>131</v>
      </c>
      <c r="C37" s="143">
        <v>48.863636363636402</v>
      </c>
      <c r="D37" s="198">
        <v>210</v>
      </c>
      <c r="E37" s="143">
        <v>20</v>
      </c>
      <c r="F37" s="143">
        <v>1.6030534351145</v>
      </c>
      <c r="G37" s="198">
        <v>679</v>
      </c>
      <c r="H37" s="143">
        <v>139.92932862190801</v>
      </c>
      <c r="I37" s="198">
        <v>1267</v>
      </c>
      <c r="J37" s="143">
        <v>135.06493506493501</v>
      </c>
      <c r="K37" s="143">
        <v>1.8659793814432999</v>
      </c>
    </row>
    <row r="38" spans="1:11" ht="19.5" customHeight="1" x14ac:dyDescent="0.15">
      <c r="A38" s="191" t="s">
        <v>72</v>
      </c>
      <c r="B38" s="196"/>
      <c r="C38" s="197"/>
      <c r="D38" s="196"/>
      <c r="E38" s="197"/>
      <c r="F38" s="197"/>
      <c r="G38" s="196"/>
      <c r="H38" s="197"/>
      <c r="I38" s="196"/>
      <c r="J38" s="197"/>
      <c r="K38" s="197"/>
    </row>
    <row r="39" spans="1:11" ht="19.5" customHeight="1" x14ac:dyDescent="0.15">
      <c r="A39" s="95" t="s">
        <v>336</v>
      </c>
      <c r="B39" s="196">
        <v>196</v>
      </c>
      <c r="C39" s="197">
        <v>-40.425531914893597</v>
      </c>
      <c r="D39" s="196">
        <v>438</v>
      </c>
      <c r="E39" s="197">
        <v>-51.602209944751401</v>
      </c>
      <c r="F39" s="197">
        <v>2.2346938775510199</v>
      </c>
      <c r="G39" s="196">
        <v>1379</v>
      </c>
      <c r="H39" s="197">
        <v>18.267581475128701</v>
      </c>
      <c r="I39" s="196">
        <v>2981</v>
      </c>
      <c r="J39" s="197">
        <v>-12.7086383601757</v>
      </c>
      <c r="K39" s="197">
        <v>2.1617113850616398</v>
      </c>
    </row>
    <row r="40" spans="1:11" x14ac:dyDescent="0.15">
      <c r="A40" s="96" t="s">
        <v>54</v>
      </c>
      <c r="B40" s="198">
        <v>192</v>
      </c>
      <c r="C40" s="143">
        <v>-41.641337386018201</v>
      </c>
      <c r="D40" s="198">
        <v>432</v>
      </c>
      <c r="E40" s="143">
        <v>-52.265193370165697</v>
      </c>
      <c r="F40" s="143">
        <v>2.25</v>
      </c>
      <c r="G40" s="198">
        <v>1355</v>
      </c>
      <c r="H40" s="143">
        <v>18.444055944055901</v>
      </c>
      <c r="I40" s="198">
        <v>2924</v>
      </c>
      <c r="J40" s="143">
        <v>-13.053820993160899</v>
      </c>
      <c r="K40" s="143">
        <v>2.1579335793357899</v>
      </c>
    </row>
    <row r="41" spans="1:11" x14ac:dyDescent="0.15">
      <c r="A41" s="96" t="s">
        <v>144</v>
      </c>
      <c r="B41" s="198">
        <v>4</v>
      </c>
      <c r="C41" s="258" t="s">
        <v>482</v>
      </c>
      <c r="D41" s="198">
        <v>6</v>
      </c>
      <c r="E41" s="258" t="s">
        <v>482</v>
      </c>
      <c r="F41" s="143">
        <v>1.5</v>
      </c>
      <c r="G41" s="198">
        <v>24</v>
      </c>
      <c r="H41" s="143">
        <v>9.0909090909090899</v>
      </c>
      <c r="I41" s="198">
        <v>57</v>
      </c>
      <c r="J41" s="143">
        <v>9.6153846153846096</v>
      </c>
      <c r="K41" s="143">
        <v>2.375</v>
      </c>
    </row>
    <row r="42" spans="1:11" ht="19.5" customHeight="1" x14ac:dyDescent="0.15">
      <c r="A42" s="95" t="s">
        <v>337</v>
      </c>
      <c r="B42" s="196">
        <v>1804</v>
      </c>
      <c r="C42" s="197">
        <v>-16.326530612244898</v>
      </c>
      <c r="D42" s="196">
        <v>5760</v>
      </c>
      <c r="E42" s="197">
        <v>23.129542539546801</v>
      </c>
      <c r="F42" s="197">
        <v>3.19290465631929</v>
      </c>
      <c r="G42" s="196">
        <v>12318</v>
      </c>
      <c r="H42" s="197">
        <v>48.732190292200002</v>
      </c>
      <c r="I42" s="196">
        <v>44334</v>
      </c>
      <c r="J42" s="197">
        <v>35.102849306719499</v>
      </c>
      <c r="K42" s="197">
        <v>3.5991232342912798</v>
      </c>
    </row>
    <row r="43" spans="1:11" x14ac:dyDescent="0.15">
      <c r="A43" s="96" t="s">
        <v>54</v>
      </c>
      <c r="B43" s="198">
        <v>1777</v>
      </c>
      <c r="C43" s="143">
        <v>-16.962616822429901</v>
      </c>
      <c r="D43" s="198">
        <v>5709</v>
      </c>
      <c r="E43" s="143">
        <v>22.563331902103901</v>
      </c>
      <c r="F43" s="143">
        <v>3.2127180641530702</v>
      </c>
      <c r="G43" s="198">
        <v>12113</v>
      </c>
      <c r="H43" s="143">
        <v>47.936003908158298</v>
      </c>
      <c r="I43" s="198">
        <v>43911</v>
      </c>
      <c r="J43" s="143">
        <v>34.5147653473839</v>
      </c>
      <c r="K43" s="143">
        <v>3.62511351440601</v>
      </c>
    </row>
    <row r="44" spans="1:11" x14ac:dyDescent="0.15">
      <c r="A44" s="96" t="s">
        <v>144</v>
      </c>
      <c r="B44" s="198">
        <v>27</v>
      </c>
      <c r="C44" s="143">
        <v>68.75</v>
      </c>
      <c r="D44" s="198">
        <v>51</v>
      </c>
      <c r="E44" s="143">
        <v>155</v>
      </c>
      <c r="F44" s="143">
        <v>1.8888888888888899</v>
      </c>
      <c r="G44" s="198">
        <v>205</v>
      </c>
      <c r="H44" s="143">
        <v>118.08510638297901</v>
      </c>
      <c r="I44" s="198">
        <v>423</v>
      </c>
      <c r="J44" s="143">
        <v>147.36842105263199</v>
      </c>
      <c r="K44" s="143">
        <v>2.0634146341463402</v>
      </c>
    </row>
    <row r="45" spans="1:11" ht="19.5" customHeight="1" x14ac:dyDescent="0.15">
      <c r="A45" s="95" t="s">
        <v>338</v>
      </c>
      <c r="B45" s="196">
        <v>662</v>
      </c>
      <c r="C45" s="197">
        <v>-13.464052287581699</v>
      </c>
      <c r="D45" s="196">
        <v>1601</v>
      </c>
      <c r="E45" s="197">
        <v>-34.223500410846299</v>
      </c>
      <c r="F45" s="197">
        <v>2.4184290030211502</v>
      </c>
      <c r="G45" s="196">
        <v>4290</v>
      </c>
      <c r="H45" s="197">
        <v>74.9592169657423</v>
      </c>
      <c r="I45" s="196">
        <v>14585</v>
      </c>
      <c r="J45" s="197">
        <v>76.531106269668399</v>
      </c>
      <c r="K45" s="197">
        <v>3.3997668997669002</v>
      </c>
    </row>
    <row r="46" spans="1:11" x14ac:dyDescent="0.15">
      <c r="A46" s="96" t="s">
        <v>54</v>
      </c>
      <c r="B46" s="198">
        <v>652</v>
      </c>
      <c r="C46" s="143">
        <v>1.08527131782945</v>
      </c>
      <c r="D46" s="198">
        <v>1579</v>
      </c>
      <c r="E46" s="143">
        <v>-8.9388696655132698</v>
      </c>
      <c r="F46" s="143">
        <v>2.4217791411042899</v>
      </c>
      <c r="G46" s="198">
        <v>4164</v>
      </c>
      <c r="H46" s="143">
        <v>82.3915900131406</v>
      </c>
      <c r="I46" s="198">
        <v>13673</v>
      </c>
      <c r="J46" s="143">
        <v>100.866754811224</v>
      </c>
      <c r="K46" s="143">
        <v>3.2836215177713699</v>
      </c>
    </row>
    <row r="47" spans="1:11" x14ac:dyDescent="0.15">
      <c r="A47" s="96" t="s">
        <v>144</v>
      </c>
      <c r="B47" s="198">
        <v>10</v>
      </c>
      <c r="C47" s="143">
        <v>-91.6666666666667</v>
      </c>
      <c r="D47" s="198">
        <v>22</v>
      </c>
      <c r="E47" s="143">
        <v>-96.857142857142904</v>
      </c>
      <c r="F47" s="143">
        <v>2.2000000000000002</v>
      </c>
      <c r="G47" s="198">
        <v>126</v>
      </c>
      <c r="H47" s="143">
        <v>-25.443786982248501</v>
      </c>
      <c r="I47" s="198">
        <v>912</v>
      </c>
      <c r="J47" s="143">
        <v>-37.319587628866003</v>
      </c>
      <c r="K47" s="143">
        <v>7.2380952380952399</v>
      </c>
    </row>
    <row r="48" spans="1:11" ht="19.5" customHeight="1" x14ac:dyDescent="0.15">
      <c r="A48" s="95" t="s">
        <v>339</v>
      </c>
      <c r="B48" s="196">
        <v>1818</v>
      </c>
      <c r="C48" s="197">
        <v>-4.4666316342616899</v>
      </c>
      <c r="D48" s="196">
        <v>4206</v>
      </c>
      <c r="E48" s="197">
        <v>5.7315233785822004</v>
      </c>
      <c r="F48" s="197">
        <v>2.3135313531353101</v>
      </c>
      <c r="G48" s="196">
        <v>13502</v>
      </c>
      <c r="H48" s="197">
        <v>81.600537995964999</v>
      </c>
      <c r="I48" s="196">
        <v>30021</v>
      </c>
      <c r="J48" s="197">
        <v>77.860062799928897</v>
      </c>
      <c r="K48" s="197">
        <v>2.22344837801807</v>
      </c>
    </row>
    <row r="49" spans="1:11" x14ac:dyDescent="0.15">
      <c r="A49" s="96" t="s">
        <v>54</v>
      </c>
      <c r="B49" s="198">
        <v>1744</v>
      </c>
      <c r="C49" s="143">
        <v>-6.6381156316916501</v>
      </c>
      <c r="D49" s="198">
        <v>3769</v>
      </c>
      <c r="E49" s="143">
        <v>-2.8858541612986399</v>
      </c>
      <c r="F49" s="143">
        <v>2.1611238532110102</v>
      </c>
      <c r="G49" s="198">
        <v>13179</v>
      </c>
      <c r="H49" s="143">
        <v>81.005356407086893</v>
      </c>
      <c r="I49" s="198">
        <v>28383</v>
      </c>
      <c r="J49" s="143">
        <v>73.798297716000206</v>
      </c>
      <c r="K49" s="143">
        <v>2.1536535397222898</v>
      </c>
    </row>
    <row r="50" spans="1:11" x14ac:dyDescent="0.15">
      <c r="A50" s="96" t="s">
        <v>144</v>
      </c>
      <c r="B50" s="198">
        <v>74</v>
      </c>
      <c r="C50" s="143">
        <v>111.428571428571</v>
      </c>
      <c r="D50" s="198">
        <v>437</v>
      </c>
      <c r="E50" s="258" t="s">
        <v>482</v>
      </c>
      <c r="F50" s="143">
        <v>5.9054054054054097</v>
      </c>
      <c r="G50" s="198">
        <v>323</v>
      </c>
      <c r="H50" s="143">
        <v>109.74025974026</v>
      </c>
      <c r="I50" s="198">
        <v>1638</v>
      </c>
      <c r="J50" s="143">
        <v>198.905109489051</v>
      </c>
      <c r="K50" s="143">
        <v>5.0712074303405599</v>
      </c>
    </row>
    <row r="51" spans="1:11" x14ac:dyDescent="0.15">
      <c r="C51" s="201"/>
      <c r="E51" s="201"/>
      <c r="H51" s="201"/>
      <c r="J51" s="201"/>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05"/>
  <sheetViews>
    <sheetView zoomScale="130" workbookViewId="0">
      <selection activeCell="C4" sqref="C4"/>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194</v>
      </c>
      <c r="B1" s="348"/>
      <c r="C1" s="348"/>
      <c r="D1" s="348"/>
      <c r="E1" s="348"/>
      <c r="F1" s="348"/>
      <c r="G1" s="348"/>
      <c r="H1" s="348"/>
      <c r="I1" s="348"/>
      <c r="J1" s="348"/>
      <c r="K1" s="348"/>
    </row>
    <row r="2" spans="1:11" ht="9.9499999999999993" customHeight="1" x14ac:dyDescent="0.15">
      <c r="A2" s="339" t="s">
        <v>240</v>
      </c>
      <c r="B2" s="300" t="s">
        <v>473</v>
      </c>
      <c r="C2" s="301"/>
      <c r="D2" s="301"/>
      <c r="E2" s="301"/>
      <c r="F2" s="301"/>
      <c r="G2" s="302" t="s">
        <v>474</v>
      </c>
      <c r="H2" s="303"/>
      <c r="I2" s="303"/>
      <c r="J2" s="303"/>
      <c r="K2" s="303"/>
    </row>
    <row r="3" spans="1:11" ht="9.9499999999999993" customHeight="1" x14ac:dyDescent="0.15">
      <c r="A3" s="340"/>
      <c r="B3" s="342" t="s">
        <v>125</v>
      </c>
      <c r="C3" s="343"/>
      <c r="D3" s="344" t="s">
        <v>123</v>
      </c>
      <c r="E3" s="345"/>
      <c r="F3" s="346" t="s">
        <v>52</v>
      </c>
      <c r="G3" s="344" t="s">
        <v>125</v>
      </c>
      <c r="H3" s="345"/>
      <c r="I3" s="344" t="s">
        <v>123</v>
      </c>
      <c r="J3" s="345"/>
      <c r="K3" s="344" t="s">
        <v>52</v>
      </c>
    </row>
    <row r="4" spans="1:11" ht="45" customHeight="1" x14ac:dyDescent="0.15">
      <c r="A4" s="340"/>
      <c r="B4" s="186" t="s">
        <v>126</v>
      </c>
      <c r="C4" s="187" t="s">
        <v>142</v>
      </c>
      <c r="D4" s="187" t="s">
        <v>126</v>
      </c>
      <c r="E4" s="187" t="s">
        <v>142</v>
      </c>
      <c r="F4" s="347"/>
      <c r="G4" s="187" t="s">
        <v>126</v>
      </c>
      <c r="H4" s="187" t="s">
        <v>145</v>
      </c>
      <c r="I4" s="187" t="s">
        <v>126</v>
      </c>
      <c r="J4" s="187" t="s">
        <v>145</v>
      </c>
      <c r="K4" s="344"/>
    </row>
    <row r="5" spans="1:11" ht="9.9499999999999993" customHeight="1" x14ac:dyDescent="0.15">
      <c r="A5" s="341"/>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417</v>
      </c>
      <c r="B6" s="192"/>
      <c r="C6" s="193"/>
      <c r="D6" s="192"/>
      <c r="E6" s="193"/>
      <c r="F6" s="194"/>
      <c r="G6" s="192"/>
      <c r="H6" s="193"/>
      <c r="I6" s="192"/>
      <c r="J6" s="193"/>
      <c r="K6" s="194"/>
    </row>
    <row r="7" spans="1:11" s="195" customFormat="1" ht="19.5" customHeight="1" x14ac:dyDescent="0.15">
      <c r="A7" s="95" t="s">
        <v>340</v>
      </c>
      <c r="B7" s="196">
        <v>643</v>
      </c>
      <c r="C7" s="197">
        <v>19.7392923649907</v>
      </c>
      <c r="D7" s="196">
        <v>1490</v>
      </c>
      <c r="E7" s="197">
        <v>15.7731157731158</v>
      </c>
      <c r="F7" s="197">
        <v>2.3172628304821199</v>
      </c>
      <c r="G7" s="196">
        <v>4896</v>
      </c>
      <c r="H7" s="197">
        <v>172.60579064588001</v>
      </c>
      <c r="I7" s="196">
        <v>12045</v>
      </c>
      <c r="J7" s="197">
        <v>146.47022713321101</v>
      </c>
      <c r="K7" s="197">
        <v>2.4601715686274499</v>
      </c>
    </row>
    <row r="8" spans="1:11" s="195" customFormat="1" ht="9" customHeight="1" x14ac:dyDescent="0.15">
      <c r="A8" s="96" t="s">
        <v>54</v>
      </c>
      <c r="B8" s="198">
        <v>551</v>
      </c>
      <c r="C8" s="143">
        <v>12.678936605317</v>
      </c>
      <c r="D8" s="198">
        <v>1374</v>
      </c>
      <c r="E8" s="143">
        <v>24.456521739130402</v>
      </c>
      <c r="F8" s="143">
        <v>2.4936479128856601</v>
      </c>
      <c r="G8" s="198">
        <v>4618</v>
      </c>
      <c r="H8" s="143">
        <v>200.260078023407</v>
      </c>
      <c r="I8" s="198">
        <v>11289</v>
      </c>
      <c r="J8" s="143">
        <v>235.482912332838</v>
      </c>
      <c r="K8" s="143">
        <v>2.4445647466435698</v>
      </c>
    </row>
    <row r="9" spans="1:11" s="195" customFormat="1" ht="9" customHeight="1" x14ac:dyDescent="0.15">
      <c r="A9" s="96" t="s">
        <v>144</v>
      </c>
      <c r="B9" s="198">
        <v>92</v>
      </c>
      <c r="C9" s="143">
        <v>91.6666666666667</v>
      </c>
      <c r="D9" s="198">
        <v>116</v>
      </c>
      <c r="E9" s="143">
        <v>-36.612021857923501</v>
      </c>
      <c r="F9" s="143">
        <v>1.26086956521739</v>
      </c>
      <c r="G9" s="198">
        <v>278</v>
      </c>
      <c r="H9" s="143">
        <v>7.75193798449612</v>
      </c>
      <c r="I9" s="198">
        <v>756</v>
      </c>
      <c r="J9" s="143">
        <v>-50.328515111695097</v>
      </c>
      <c r="K9" s="143">
        <v>2.7194244604316502</v>
      </c>
    </row>
    <row r="10" spans="1:11" s="195" customFormat="1" ht="20.100000000000001" customHeight="1" x14ac:dyDescent="0.15">
      <c r="A10" s="95" t="s">
        <v>341</v>
      </c>
      <c r="B10" s="196" t="s">
        <v>524</v>
      </c>
      <c r="C10" s="197" t="s">
        <v>524</v>
      </c>
      <c r="D10" s="196" t="s">
        <v>524</v>
      </c>
      <c r="E10" s="197" t="s">
        <v>524</v>
      </c>
      <c r="F10" s="197" t="s">
        <v>524</v>
      </c>
      <c r="G10" s="196" t="s">
        <v>524</v>
      </c>
      <c r="H10" s="197" t="s">
        <v>524</v>
      </c>
      <c r="I10" s="196" t="s">
        <v>524</v>
      </c>
      <c r="J10" s="197" t="s">
        <v>524</v>
      </c>
      <c r="K10" s="197" t="s">
        <v>524</v>
      </c>
    </row>
    <row r="11" spans="1:11" ht="9" customHeight="1" x14ac:dyDescent="0.15">
      <c r="A11" s="96" t="s">
        <v>54</v>
      </c>
      <c r="B11" s="198" t="s">
        <v>524</v>
      </c>
      <c r="C11" s="143" t="s">
        <v>524</v>
      </c>
      <c r="D11" s="198" t="s">
        <v>524</v>
      </c>
      <c r="E11" s="143" t="s">
        <v>524</v>
      </c>
      <c r="F11" s="143" t="s">
        <v>524</v>
      </c>
      <c r="G11" s="198" t="s">
        <v>524</v>
      </c>
      <c r="H11" s="143" t="s">
        <v>524</v>
      </c>
      <c r="I11" s="198" t="s">
        <v>524</v>
      </c>
      <c r="J11" s="143" t="s">
        <v>524</v>
      </c>
      <c r="K11" s="143" t="s">
        <v>524</v>
      </c>
    </row>
    <row r="12" spans="1:11" ht="9" customHeight="1" x14ac:dyDescent="0.15">
      <c r="A12" s="96" t="s">
        <v>144</v>
      </c>
      <c r="B12" s="198" t="s">
        <v>524</v>
      </c>
      <c r="C12" s="143" t="s">
        <v>524</v>
      </c>
      <c r="D12" s="198" t="s">
        <v>524</v>
      </c>
      <c r="E12" s="143" t="s">
        <v>524</v>
      </c>
      <c r="F12" s="143" t="s">
        <v>524</v>
      </c>
      <c r="G12" s="198" t="s">
        <v>524</v>
      </c>
      <c r="H12" s="143" t="s">
        <v>524</v>
      </c>
      <c r="I12" s="198" t="s">
        <v>524</v>
      </c>
      <c r="J12" s="258" t="s">
        <v>524</v>
      </c>
      <c r="K12" s="143" t="s">
        <v>524</v>
      </c>
    </row>
    <row r="13" spans="1:11" s="195" customFormat="1" ht="20.100000000000001" customHeight="1" x14ac:dyDescent="0.15">
      <c r="A13" s="95" t="s">
        <v>437</v>
      </c>
      <c r="B13" s="196" t="s">
        <v>524</v>
      </c>
      <c r="C13" s="197" t="s">
        <v>524</v>
      </c>
      <c r="D13" s="196" t="s">
        <v>524</v>
      </c>
      <c r="E13" s="197" t="s">
        <v>524</v>
      </c>
      <c r="F13" s="197" t="s">
        <v>524</v>
      </c>
      <c r="G13" s="196" t="s">
        <v>524</v>
      </c>
      <c r="H13" s="197" t="s">
        <v>524</v>
      </c>
      <c r="I13" s="196" t="s">
        <v>524</v>
      </c>
      <c r="J13" s="197" t="s">
        <v>524</v>
      </c>
      <c r="K13" s="197" t="s">
        <v>524</v>
      </c>
    </row>
    <row r="14" spans="1:11" ht="9" customHeight="1" x14ac:dyDescent="0.15">
      <c r="A14" s="96" t="s">
        <v>54</v>
      </c>
      <c r="B14" s="198" t="s">
        <v>524</v>
      </c>
      <c r="C14" s="143" t="s">
        <v>524</v>
      </c>
      <c r="D14" s="198" t="s">
        <v>524</v>
      </c>
      <c r="E14" s="143" t="s">
        <v>524</v>
      </c>
      <c r="F14" s="143" t="s">
        <v>524</v>
      </c>
      <c r="G14" s="198" t="s">
        <v>524</v>
      </c>
      <c r="H14" s="143" t="s">
        <v>524</v>
      </c>
      <c r="I14" s="198" t="s">
        <v>524</v>
      </c>
      <c r="J14" s="143" t="s">
        <v>524</v>
      </c>
      <c r="K14" s="143" t="s">
        <v>524</v>
      </c>
    </row>
    <row r="15" spans="1:11" ht="9" customHeight="1" x14ac:dyDescent="0.15">
      <c r="A15" s="96" t="s">
        <v>144</v>
      </c>
      <c r="B15" s="198" t="s">
        <v>524</v>
      </c>
      <c r="C15" s="143" t="s">
        <v>524</v>
      </c>
      <c r="D15" s="198" t="s">
        <v>524</v>
      </c>
      <c r="E15" s="143" t="s">
        <v>524</v>
      </c>
      <c r="F15" s="143" t="s">
        <v>524</v>
      </c>
      <c r="G15" s="198" t="s">
        <v>524</v>
      </c>
      <c r="H15" s="143" t="s">
        <v>524</v>
      </c>
      <c r="I15" s="198" t="s">
        <v>524</v>
      </c>
      <c r="J15" s="258" t="s">
        <v>524</v>
      </c>
      <c r="K15" s="143" t="s">
        <v>524</v>
      </c>
    </row>
    <row r="16" spans="1:11" s="195" customFormat="1" ht="21.95" customHeight="1" x14ac:dyDescent="0.15">
      <c r="A16" s="191" t="s">
        <v>73</v>
      </c>
      <c r="B16" s="192"/>
      <c r="C16" s="193"/>
      <c r="D16" s="192"/>
      <c r="E16" s="193"/>
      <c r="F16" s="194"/>
      <c r="G16" s="192"/>
      <c r="H16" s="193"/>
      <c r="I16" s="192"/>
      <c r="J16" s="193"/>
      <c r="K16" s="194"/>
    </row>
    <row r="17" spans="1:11" s="195" customFormat="1" ht="20.100000000000001" customHeight="1" x14ac:dyDescent="0.15">
      <c r="A17" s="95" t="s">
        <v>342</v>
      </c>
      <c r="B17" s="196">
        <v>3365</v>
      </c>
      <c r="C17" s="197">
        <v>34.9779382270357</v>
      </c>
      <c r="D17" s="196">
        <v>7103</v>
      </c>
      <c r="E17" s="197">
        <v>13.6661865898544</v>
      </c>
      <c r="F17" s="197">
        <v>2.1108469539375898</v>
      </c>
      <c r="G17" s="196">
        <v>18935</v>
      </c>
      <c r="H17" s="197">
        <v>123.606518658479</v>
      </c>
      <c r="I17" s="196">
        <v>49058</v>
      </c>
      <c r="J17" s="197">
        <v>104.527641123989</v>
      </c>
      <c r="K17" s="197">
        <v>2.5908634803274402</v>
      </c>
    </row>
    <row r="18" spans="1:11" ht="9" customHeight="1" x14ac:dyDescent="0.15">
      <c r="A18" s="96" t="s">
        <v>54</v>
      </c>
      <c r="B18" s="198">
        <v>3338</v>
      </c>
      <c r="C18" s="143">
        <v>34.8686868686869</v>
      </c>
      <c r="D18" s="198">
        <v>7072</v>
      </c>
      <c r="E18" s="143">
        <v>13.899178611692699</v>
      </c>
      <c r="F18" s="143">
        <v>2.11863391252247</v>
      </c>
      <c r="G18" s="198">
        <v>18760</v>
      </c>
      <c r="H18" s="143">
        <v>123.386520600143</v>
      </c>
      <c r="I18" s="198">
        <v>48682</v>
      </c>
      <c r="J18" s="143">
        <v>104.486075524006</v>
      </c>
      <c r="K18" s="143">
        <v>2.59498933901919</v>
      </c>
    </row>
    <row r="19" spans="1:11" ht="9" customHeight="1" x14ac:dyDescent="0.15">
      <c r="A19" s="96" t="s">
        <v>144</v>
      </c>
      <c r="B19" s="198">
        <v>27</v>
      </c>
      <c r="C19" s="143">
        <v>50</v>
      </c>
      <c r="D19" s="198">
        <v>31</v>
      </c>
      <c r="E19" s="143">
        <v>-22.5</v>
      </c>
      <c r="F19" s="143">
        <v>1.1481481481481499</v>
      </c>
      <c r="G19" s="198">
        <v>175</v>
      </c>
      <c r="H19" s="143">
        <v>150</v>
      </c>
      <c r="I19" s="198">
        <v>376</v>
      </c>
      <c r="J19" s="143">
        <v>110.055865921788</v>
      </c>
      <c r="K19" s="143">
        <v>2.1485714285714299</v>
      </c>
    </row>
    <row r="20" spans="1:11" s="195" customFormat="1" ht="20.100000000000001" customHeight="1" x14ac:dyDescent="0.15">
      <c r="A20" s="95" t="s">
        <v>343</v>
      </c>
      <c r="B20" s="196" t="s">
        <v>524</v>
      </c>
      <c r="C20" s="197" t="s">
        <v>524</v>
      </c>
      <c r="D20" s="196" t="s">
        <v>524</v>
      </c>
      <c r="E20" s="197" t="s">
        <v>524</v>
      </c>
      <c r="F20" s="197" t="s">
        <v>524</v>
      </c>
      <c r="G20" s="196" t="s">
        <v>524</v>
      </c>
      <c r="H20" s="197" t="s">
        <v>524</v>
      </c>
      <c r="I20" s="196" t="s">
        <v>524</v>
      </c>
      <c r="J20" s="197" t="s">
        <v>524</v>
      </c>
      <c r="K20" s="197" t="s">
        <v>524</v>
      </c>
    </row>
    <row r="21" spans="1:11" ht="9" customHeight="1" x14ac:dyDescent="0.15">
      <c r="A21" s="96" t="s">
        <v>54</v>
      </c>
      <c r="B21" s="198" t="s">
        <v>524</v>
      </c>
      <c r="C21" s="143" t="s">
        <v>524</v>
      </c>
      <c r="D21" s="198" t="s">
        <v>524</v>
      </c>
      <c r="E21" s="143" t="s">
        <v>524</v>
      </c>
      <c r="F21" s="143" t="s">
        <v>524</v>
      </c>
      <c r="G21" s="198" t="s">
        <v>524</v>
      </c>
      <c r="H21" s="143" t="s">
        <v>524</v>
      </c>
      <c r="I21" s="198" t="s">
        <v>524</v>
      </c>
      <c r="J21" s="143" t="s">
        <v>524</v>
      </c>
      <c r="K21" s="143" t="s">
        <v>524</v>
      </c>
    </row>
    <row r="22" spans="1:11" ht="9" customHeight="1" x14ac:dyDescent="0.15">
      <c r="A22" s="96" t="s">
        <v>144</v>
      </c>
      <c r="B22" s="198" t="s">
        <v>524</v>
      </c>
      <c r="C22" s="143" t="s">
        <v>524</v>
      </c>
      <c r="D22" s="198" t="s">
        <v>524</v>
      </c>
      <c r="E22" s="143" t="s">
        <v>524</v>
      </c>
      <c r="F22" s="143" t="s">
        <v>524</v>
      </c>
      <c r="G22" s="198" t="s">
        <v>524</v>
      </c>
      <c r="H22" s="143" t="s">
        <v>524</v>
      </c>
      <c r="I22" s="198" t="s">
        <v>524</v>
      </c>
      <c r="J22" s="258" t="s">
        <v>524</v>
      </c>
      <c r="K22" s="143" t="s">
        <v>524</v>
      </c>
    </row>
    <row r="23" spans="1:11" s="195" customFormat="1" ht="20.100000000000001" customHeight="1" x14ac:dyDescent="0.15">
      <c r="A23" s="95" t="s">
        <v>344</v>
      </c>
      <c r="B23" s="196">
        <v>191</v>
      </c>
      <c r="C23" s="197">
        <v>223.72881355932199</v>
      </c>
      <c r="D23" s="196">
        <v>400</v>
      </c>
      <c r="E23" s="197">
        <v>143.90243902438999</v>
      </c>
      <c r="F23" s="197">
        <v>2.09424083769634</v>
      </c>
      <c r="G23" s="196">
        <v>1222</v>
      </c>
      <c r="H23" s="197">
        <v>222.427440633245</v>
      </c>
      <c r="I23" s="196">
        <v>3040</v>
      </c>
      <c r="J23" s="197">
        <v>134.74903474903499</v>
      </c>
      <c r="K23" s="197">
        <v>2.4877250409165299</v>
      </c>
    </row>
    <row r="24" spans="1:11" ht="9" customHeight="1" x14ac:dyDescent="0.15">
      <c r="A24" s="96" t="s">
        <v>54</v>
      </c>
      <c r="B24" s="198">
        <v>191</v>
      </c>
      <c r="C24" s="143">
        <v>223.72881355932199</v>
      </c>
      <c r="D24" s="198">
        <v>400</v>
      </c>
      <c r="E24" s="143">
        <v>143.90243902438999</v>
      </c>
      <c r="F24" s="143">
        <v>2.09424083769634</v>
      </c>
      <c r="G24" s="198">
        <v>1222</v>
      </c>
      <c r="H24" s="143">
        <v>222.427440633245</v>
      </c>
      <c r="I24" s="198">
        <v>3040</v>
      </c>
      <c r="J24" s="143">
        <v>134.74903474903499</v>
      </c>
      <c r="K24" s="143">
        <v>2.4877250409165299</v>
      </c>
    </row>
    <row r="25" spans="1:11" ht="9" customHeight="1" x14ac:dyDescent="0.15">
      <c r="A25" s="96" t="s">
        <v>144</v>
      </c>
      <c r="B25" s="198">
        <v>0</v>
      </c>
      <c r="C25" s="143">
        <v>0</v>
      </c>
      <c r="D25" s="198">
        <v>0</v>
      </c>
      <c r="E25" s="143">
        <v>0</v>
      </c>
      <c r="F25" s="143">
        <v>0</v>
      </c>
      <c r="G25" s="198">
        <v>0</v>
      </c>
      <c r="H25" s="143">
        <v>0</v>
      </c>
      <c r="I25" s="198">
        <v>0</v>
      </c>
      <c r="J25" s="143">
        <v>0</v>
      </c>
      <c r="K25" s="143">
        <v>0</v>
      </c>
    </row>
    <row r="26" spans="1:11" s="195" customFormat="1" ht="20.100000000000001" customHeight="1" x14ac:dyDescent="0.15">
      <c r="A26" s="95" t="s">
        <v>345</v>
      </c>
      <c r="B26" s="196">
        <v>2135</v>
      </c>
      <c r="C26" s="197">
        <v>-12.0675453047776</v>
      </c>
      <c r="D26" s="196">
        <v>5012</v>
      </c>
      <c r="E26" s="197">
        <v>-14.045618247298901</v>
      </c>
      <c r="F26" s="197">
        <v>2.3475409836065602</v>
      </c>
      <c r="G26" s="196">
        <v>15416</v>
      </c>
      <c r="H26" s="197">
        <v>78.178455848358794</v>
      </c>
      <c r="I26" s="196">
        <v>35535</v>
      </c>
      <c r="J26" s="197">
        <v>71.426503931689894</v>
      </c>
      <c r="K26" s="197">
        <v>2.3050726517903501</v>
      </c>
    </row>
    <row r="27" spans="1:11" ht="9" customHeight="1" x14ac:dyDescent="0.15">
      <c r="A27" s="96" t="s">
        <v>54</v>
      </c>
      <c r="B27" s="198">
        <v>2040</v>
      </c>
      <c r="C27" s="143">
        <v>-14.105263157894701</v>
      </c>
      <c r="D27" s="198">
        <v>4444</v>
      </c>
      <c r="E27" s="143">
        <v>-22.497384025113401</v>
      </c>
      <c r="F27" s="143">
        <v>2.1784313725490199</v>
      </c>
      <c r="G27" s="198">
        <v>14838</v>
      </c>
      <c r="H27" s="143">
        <v>75.141643059490093</v>
      </c>
      <c r="I27" s="198">
        <v>33467</v>
      </c>
      <c r="J27" s="143">
        <v>64.821472543708396</v>
      </c>
      <c r="K27" s="143">
        <v>2.2554926539964999</v>
      </c>
    </row>
    <row r="28" spans="1:11" ht="9" customHeight="1" x14ac:dyDescent="0.15">
      <c r="A28" s="96" t="s">
        <v>144</v>
      </c>
      <c r="B28" s="198">
        <v>95</v>
      </c>
      <c r="C28" s="143">
        <v>79.245283018867894</v>
      </c>
      <c r="D28" s="198">
        <v>568</v>
      </c>
      <c r="E28" s="258" t="s">
        <v>482</v>
      </c>
      <c r="F28" s="143">
        <v>5.9789473684210499</v>
      </c>
      <c r="G28" s="198">
        <v>578</v>
      </c>
      <c r="H28" s="143">
        <v>221.111111111111</v>
      </c>
      <c r="I28" s="198">
        <v>2068</v>
      </c>
      <c r="J28" s="258" t="s">
        <v>482</v>
      </c>
      <c r="K28" s="143">
        <v>3.5778546712802801</v>
      </c>
    </row>
    <row r="29" spans="1:11" s="195" customFormat="1" ht="20.100000000000001" customHeight="1" x14ac:dyDescent="0.15">
      <c r="A29" s="95" t="s">
        <v>346</v>
      </c>
      <c r="B29" s="196">
        <v>4022</v>
      </c>
      <c r="C29" s="197">
        <v>-13.374973077751401</v>
      </c>
      <c r="D29" s="196">
        <v>12784</v>
      </c>
      <c r="E29" s="197">
        <v>-12.077028885832201</v>
      </c>
      <c r="F29" s="197">
        <v>3.1785181501740398</v>
      </c>
      <c r="G29" s="196">
        <v>27578</v>
      </c>
      <c r="H29" s="197">
        <v>46.652486040946599</v>
      </c>
      <c r="I29" s="196">
        <v>96217</v>
      </c>
      <c r="J29" s="197">
        <v>25.818262654793202</v>
      </c>
      <c r="K29" s="197">
        <v>3.4889041989992</v>
      </c>
    </row>
    <row r="30" spans="1:11" ht="9" customHeight="1" x14ac:dyDescent="0.15">
      <c r="A30" s="96" t="s">
        <v>54</v>
      </c>
      <c r="B30" s="198">
        <v>3902</v>
      </c>
      <c r="C30" s="143">
        <v>-13.920141186852</v>
      </c>
      <c r="D30" s="198">
        <v>12477</v>
      </c>
      <c r="E30" s="143">
        <v>-12.619931367742801</v>
      </c>
      <c r="F30" s="143">
        <v>3.19759097898514</v>
      </c>
      <c r="G30" s="198">
        <v>26654</v>
      </c>
      <c r="H30" s="143">
        <v>45.969331872946299</v>
      </c>
      <c r="I30" s="198">
        <v>94062</v>
      </c>
      <c r="J30" s="143">
        <v>25.4126556625157</v>
      </c>
      <c r="K30" s="143">
        <v>3.5290012756059101</v>
      </c>
    </row>
    <row r="31" spans="1:11" ht="9" customHeight="1" x14ac:dyDescent="0.15">
      <c r="A31" s="96" t="s">
        <v>144</v>
      </c>
      <c r="B31" s="198">
        <v>120</v>
      </c>
      <c r="C31" s="143">
        <v>9.0909090909090899</v>
      </c>
      <c r="D31" s="198">
        <v>307</v>
      </c>
      <c r="E31" s="143">
        <v>17.624521072796899</v>
      </c>
      <c r="F31" s="143">
        <v>2.55833333333333</v>
      </c>
      <c r="G31" s="198">
        <v>924</v>
      </c>
      <c r="H31" s="143">
        <v>69.541284403669707</v>
      </c>
      <c r="I31" s="198">
        <v>2155</v>
      </c>
      <c r="J31" s="143">
        <v>46.498980285520098</v>
      </c>
      <c r="K31" s="143">
        <v>2.33225108225108</v>
      </c>
    </row>
    <row r="32" spans="1:11" s="195" customFormat="1" ht="20.100000000000001" customHeight="1" x14ac:dyDescent="0.15">
      <c r="A32" s="95" t="s">
        <v>458</v>
      </c>
      <c r="B32" s="196">
        <v>613</v>
      </c>
      <c r="C32" s="197">
        <v>-3.6163522012578699</v>
      </c>
      <c r="D32" s="196">
        <v>1526</v>
      </c>
      <c r="E32" s="197">
        <v>-1.86495176848875</v>
      </c>
      <c r="F32" s="197">
        <v>2.48939641109299</v>
      </c>
      <c r="G32" s="196">
        <v>3220</v>
      </c>
      <c r="H32" s="197">
        <v>54.956689124157798</v>
      </c>
      <c r="I32" s="196">
        <v>8669</v>
      </c>
      <c r="J32" s="197">
        <v>65.375810759252204</v>
      </c>
      <c r="K32" s="197">
        <v>2.6922360248447199</v>
      </c>
    </row>
    <row r="33" spans="1:11" ht="9" customHeight="1" x14ac:dyDescent="0.15">
      <c r="A33" s="96" t="s">
        <v>54</v>
      </c>
      <c r="B33" s="198">
        <v>613</v>
      </c>
      <c r="C33" s="143">
        <v>-3.6163522012578699</v>
      </c>
      <c r="D33" s="198">
        <v>1526</v>
      </c>
      <c r="E33" s="143">
        <v>-1.86495176848875</v>
      </c>
      <c r="F33" s="143">
        <v>2.48939641109299</v>
      </c>
      <c r="G33" s="198">
        <v>3220</v>
      </c>
      <c r="H33" s="143">
        <v>54.956689124157798</v>
      </c>
      <c r="I33" s="198">
        <v>8669</v>
      </c>
      <c r="J33" s="143">
        <v>65.375810759252204</v>
      </c>
      <c r="K33" s="143">
        <v>2.6922360248447199</v>
      </c>
    </row>
    <row r="34" spans="1:11" ht="9" customHeight="1" x14ac:dyDescent="0.15">
      <c r="A34" s="96" t="s">
        <v>144</v>
      </c>
      <c r="B34" s="198">
        <v>0</v>
      </c>
      <c r="C34" s="143">
        <v>0</v>
      </c>
      <c r="D34" s="198">
        <v>0</v>
      </c>
      <c r="E34" s="143">
        <v>0</v>
      </c>
      <c r="F34" s="143">
        <v>0</v>
      </c>
      <c r="G34" s="198">
        <v>0</v>
      </c>
      <c r="H34" s="143">
        <v>0</v>
      </c>
      <c r="I34" s="198">
        <v>0</v>
      </c>
      <c r="J34" s="143">
        <v>0</v>
      </c>
      <c r="K34" s="143">
        <v>0</v>
      </c>
    </row>
    <row r="35" spans="1:11" s="195" customFormat="1" ht="20.100000000000001" customHeight="1" x14ac:dyDescent="0.15">
      <c r="A35" s="95" t="s">
        <v>347</v>
      </c>
      <c r="B35" s="196">
        <v>1141</v>
      </c>
      <c r="C35" s="197">
        <v>-22.009569377990399</v>
      </c>
      <c r="D35" s="196">
        <v>3373</v>
      </c>
      <c r="E35" s="197">
        <v>6.5718799368088403</v>
      </c>
      <c r="F35" s="197">
        <v>2.95617879053462</v>
      </c>
      <c r="G35" s="196">
        <v>6735</v>
      </c>
      <c r="H35" s="197">
        <v>15.900877645844099</v>
      </c>
      <c r="I35" s="196">
        <v>23969</v>
      </c>
      <c r="J35" s="197">
        <v>38.038470398525703</v>
      </c>
      <c r="K35" s="197">
        <v>3.5588715664439499</v>
      </c>
    </row>
    <row r="36" spans="1:11" ht="9" customHeight="1" x14ac:dyDescent="0.15">
      <c r="A36" s="96" t="s">
        <v>54</v>
      </c>
      <c r="B36" s="198">
        <v>1081</v>
      </c>
      <c r="C36" s="143">
        <v>-25.602202339986199</v>
      </c>
      <c r="D36" s="198">
        <v>3190</v>
      </c>
      <c r="E36" s="143">
        <v>1.8193424832428899</v>
      </c>
      <c r="F36" s="143">
        <v>2.95097132284921</v>
      </c>
      <c r="G36" s="198">
        <v>6513</v>
      </c>
      <c r="H36" s="143">
        <v>12.7401765622295</v>
      </c>
      <c r="I36" s="198">
        <v>23436</v>
      </c>
      <c r="J36" s="143">
        <v>35.813630041724601</v>
      </c>
      <c r="K36" s="143">
        <v>3.5983417779825002</v>
      </c>
    </row>
    <row r="37" spans="1:11" ht="9" customHeight="1" x14ac:dyDescent="0.15">
      <c r="A37" s="96" t="s">
        <v>144</v>
      </c>
      <c r="B37" s="198">
        <v>60</v>
      </c>
      <c r="C37" s="258" t="s">
        <v>482</v>
      </c>
      <c r="D37" s="198">
        <v>183</v>
      </c>
      <c r="E37" s="258" t="s">
        <v>482</v>
      </c>
      <c r="F37" s="143">
        <v>3.05</v>
      </c>
      <c r="G37" s="198">
        <v>222</v>
      </c>
      <c r="H37" s="258" t="s">
        <v>482</v>
      </c>
      <c r="I37" s="198">
        <v>533</v>
      </c>
      <c r="J37" s="258" t="s">
        <v>482</v>
      </c>
      <c r="K37" s="143">
        <v>2.4009009009009001</v>
      </c>
    </row>
    <row r="38" spans="1:11" ht="19.5" customHeight="1" x14ac:dyDescent="0.15">
      <c r="A38" s="95" t="s">
        <v>348</v>
      </c>
      <c r="B38" s="196">
        <v>529</v>
      </c>
      <c r="C38" s="197">
        <v>35.294117647058798</v>
      </c>
      <c r="D38" s="196">
        <v>1266</v>
      </c>
      <c r="E38" s="197">
        <v>-0.15772870662461</v>
      </c>
      <c r="F38" s="197">
        <v>2.39319470699433</v>
      </c>
      <c r="G38" s="196">
        <v>3170</v>
      </c>
      <c r="H38" s="197">
        <v>67.636171337916394</v>
      </c>
      <c r="I38" s="196">
        <v>8370</v>
      </c>
      <c r="J38" s="197">
        <v>37.596580634555302</v>
      </c>
      <c r="K38" s="197">
        <v>2.6403785488959</v>
      </c>
    </row>
    <row r="39" spans="1:11" x14ac:dyDescent="0.15">
      <c r="A39" s="96" t="s">
        <v>54</v>
      </c>
      <c r="B39" s="198">
        <v>524</v>
      </c>
      <c r="C39" s="143">
        <v>34.015345268542198</v>
      </c>
      <c r="D39" s="198">
        <v>1254</v>
      </c>
      <c r="E39" s="143">
        <v>-1.10410094637224</v>
      </c>
      <c r="F39" s="143">
        <v>2.39312977099237</v>
      </c>
      <c r="G39" s="198">
        <v>3101</v>
      </c>
      <c r="H39" s="143">
        <v>66.541353383458599</v>
      </c>
      <c r="I39" s="198">
        <v>8228</v>
      </c>
      <c r="J39" s="143">
        <v>37.730164044191497</v>
      </c>
      <c r="K39" s="143">
        <v>2.6533376330216099</v>
      </c>
    </row>
    <row r="40" spans="1:11" x14ac:dyDescent="0.15">
      <c r="A40" s="96" t="s">
        <v>144</v>
      </c>
      <c r="B40" s="198">
        <v>5</v>
      </c>
      <c r="C40" s="258" t="s">
        <v>482</v>
      </c>
      <c r="D40" s="198">
        <v>12</v>
      </c>
      <c r="E40" s="258" t="s">
        <v>482</v>
      </c>
      <c r="F40" s="143">
        <v>2.4</v>
      </c>
      <c r="G40" s="198">
        <v>69</v>
      </c>
      <c r="H40" s="143">
        <v>137.931034482759</v>
      </c>
      <c r="I40" s="198">
        <v>142</v>
      </c>
      <c r="J40" s="143">
        <v>30.275229357798199</v>
      </c>
      <c r="K40" s="143">
        <v>2.0579710144927499</v>
      </c>
    </row>
    <row r="41" spans="1:11" s="195" customFormat="1" ht="18.75" customHeight="1" x14ac:dyDescent="0.15">
      <c r="A41" s="95" t="s">
        <v>418</v>
      </c>
      <c r="B41" s="196">
        <v>464</v>
      </c>
      <c r="C41" s="197">
        <v>-3.7344398340248999</v>
      </c>
      <c r="D41" s="196">
        <v>993</v>
      </c>
      <c r="E41" s="197">
        <v>-4.9760765550239201</v>
      </c>
      <c r="F41" s="197">
        <v>2.1400862068965498</v>
      </c>
      <c r="G41" s="196">
        <v>2923</v>
      </c>
      <c r="H41" s="197">
        <v>50.670103092783499</v>
      </c>
      <c r="I41" s="196">
        <v>7148</v>
      </c>
      <c r="J41" s="197">
        <v>36.1264521043611</v>
      </c>
      <c r="K41" s="197">
        <v>2.4454327745466999</v>
      </c>
    </row>
    <row r="42" spans="1:11" ht="9" customHeight="1" x14ac:dyDescent="0.15">
      <c r="A42" s="96" t="s">
        <v>54</v>
      </c>
      <c r="B42" s="198">
        <v>434</v>
      </c>
      <c r="C42" s="143">
        <v>-8.6315789473684195</v>
      </c>
      <c r="D42" s="198">
        <v>870</v>
      </c>
      <c r="E42" s="143">
        <v>-14.2011834319527</v>
      </c>
      <c r="F42" s="143">
        <v>2.0046082949308799</v>
      </c>
      <c r="G42" s="198">
        <v>2797</v>
      </c>
      <c r="H42" s="143">
        <v>53.4284147010422</v>
      </c>
      <c r="I42" s="198">
        <v>6651</v>
      </c>
      <c r="J42" s="143">
        <v>45.472440944881903</v>
      </c>
      <c r="K42" s="143">
        <v>2.3779048981051099</v>
      </c>
    </row>
    <row r="43" spans="1:11" ht="9" customHeight="1" x14ac:dyDescent="0.15">
      <c r="A43" s="96" t="s">
        <v>144</v>
      </c>
      <c r="B43" s="198">
        <v>30</v>
      </c>
      <c r="C43" s="258" t="s">
        <v>482</v>
      </c>
      <c r="D43" s="198">
        <v>123</v>
      </c>
      <c r="E43" s="143">
        <v>296.77419354838702</v>
      </c>
      <c r="F43" s="143">
        <v>4.0999999999999996</v>
      </c>
      <c r="G43" s="198">
        <v>126</v>
      </c>
      <c r="H43" s="143">
        <v>7.6923076923076898</v>
      </c>
      <c r="I43" s="198">
        <v>497</v>
      </c>
      <c r="J43" s="143">
        <v>-26.8041237113402</v>
      </c>
      <c r="K43" s="143">
        <v>3.9444444444444402</v>
      </c>
    </row>
    <row r="44" spans="1:11" ht="19.5" customHeight="1" x14ac:dyDescent="0.15">
      <c r="A44" s="95" t="s">
        <v>419</v>
      </c>
      <c r="B44" s="196">
        <v>346</v>
      </c>
      <c r="C44" s="197">
        <v>-19.907407407407401</v>
      </c>
      <c r="D44" s="196">
        <v>1109</v>
      </c>
      <c r="E44" s="197">
        <v>-27.039473684210499</v>
      </c>
      <c r="F44" s="197">
        <v>3.2052023121387299</v>
      </c>
      <c r="G44" s="196">
        <v>2060</v>
      </c>
      <c r="H44" s="197">
        <v>49.059334298118699</v>
      </c>
      <c r="I44" s="196">
        <v>5739</v>
      </c>
      <c r="J44" s="197">
        <v>32.448649896145902</v>
      </c>
      <c r="K44" s="197">
        <v>2.7859223300970899</v>
      </c>
    </row>
    <row r="45" spans="1:11" ht="9.75" customHeight="1" x14ac:dyDescent="0.15">
      <c r="A45" s="96" t="s">
        <v>54</v>
      </c>
      <c r="B45" s="198">
        <v>343</v>
      </c>
      <c r="C45" s="143">
        <v>-18.3333333333333</v>
      </c>
      <c r="D45" s="198">
        <v>1106</v>
      </c>
      <c r="E45" s="143">
        <v>-26.462765957446798</v>
      </c>
      <c r="F45" s="143">
        <v>3.22448979591837</v>
      </c>
      <c r="G45" s="198">
        <v>2043</v>
      </c>
      <c r="H45" s="143">
        <v>50.552689756816498</v>
      </c>
      <c r="I45" s="198">
        <v>5706</v>
      </c>
      <c r="J45" s="143">
        <v>33.006993006993</v>
      </c>
      <c r="K45" s="143">
        <v>2.7929515418502202</v>
      </c>
    </row>
    <row r="46" spans="1:11" ht="10.5" customHeight="1" x14ac:dyDescent="0.15">
      <c r="A46" s="96" t="s">
        <v>144</v>
      </c>
      <c r="B46" s="198">
        <v>3</v>
      </c>
      <c r="C46" s="143">
        <v>-75</v>
      </c>
      <c r="D46" s="198">
        <v>3</v>
      </c>
      <c r="E46" s="143">
        <v>-81.25</v>
      </c>
      <c r="F46" s="143">
        <v>1</v>
      </c>
      <c r="G46" s="198">
        <v>17</v>
      </c>
      <c r="H46" s="143">
        <v>-32</v>
      </c>
      <c r="I46" s="198">
        <v>33</v>
      </c>
      <c r="J46" s="143">
        <v>-23.255813953488399</v>
      </c>
      <c r="K46" s="143">
        <v>1.9411764705882399</v>
      </c>
    </row>
    <row r="47" spans="1:11" x14ac:dyDescent="0.15">
      <c r="C47" s="201"/>
      <c r="E47" s="201"/>
      <c r="H47" s="201"/>
      <c r="J47" s="201"/>
    </row>
    <row r="48" spans="1:11"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4"/>
  <sheetViews>
    <sheetView zoomScale="130" workbookViewId="0">
      <selection activeCell="C4" sqref="C4"/>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194</v>
      </c>
      <c r="B1" s="348"/>
      <c r="C1" s="348"/>
      <c r="D1" s="348"/>
      <c r="E1" s="348"/>
      <c r="F1" s="348"/>
      <c r="G1" s="348"/>
      <c r="H1" s="348"/>
      <c r="I1" s="348"/>
      <c r="J1" s="348"/>
      <c r="K1" s="348"/>
    </row>
    <row r="2" spans="1:11" ht="9.9499999999999993" customHeight="1" x14ac:dyDescent="0.15">
      <c r="A2" s="339" t="s">
        <v>240</v>
      </c>
      <c r="B2" s="300" t="s">
        <v>473</v>
      </c>
      <c r="C2" s="301"/>
      <c r="D2" s="301"/>
      <c r="E2" s="301"/>
      <c r="F2" s="301"/>
      <c r="G2" s="302" t="s">
        <v>474</v>
      </c>
      <c r="H2" s="303"/>
      <c r="I2" s="303"/>
      <c r="J2" s="303"/>
      <c r="K2" s="303"/>
    </row>
    <row r="3" spans="1:11" ht="9.9499999999999993" customHeight="1" x14ac:dyDescent="0.15">
      <c r="A3" s="340"/>
      <c r="B3" s="342" t="s">
        <v>125</v>
      </c>
      <c r="C3" s="343"/>
      <c r="D3" s="344" t="s">
        <v>123</v>
      </c>
      <c r="E3" s="345"/>
      <c r="F3" s="346" t="s">
        <v>52</v>
      </c>
      <c r="G3" s="344" t="s">
        <v>125</v>
      </c>
      <c r="H3" s="345"/>
      <c r="I3" s="344" t="s">
        <v>123</v>
      </c>
      <c r="J3" s="345"/>
      <c r="K3" s="344" t="s">
        <v>52</v>
      </c>
    </row>
    <row r="4" spans="1:11" ht="45" customHeight="1" x14ac:dyDescent="0.15">
      <c r="A4" s="340"/>
      <c r="B4" s="186" t="s">
        <v>126</v>
      </c>
      <c r="C4" s="187" t="s">
        <v>142</v>
      </c>
      <c r="D4" s="187" t="s">
        <v>126</v>
      </c>
      <c r="E4" s="187" t="s">
        <v>142</v>
      </c>
      <c r="F4" s="347"/>
      <c r="G4" s="187" t="s">
        <v>126</v>
      </c>
      <c r="H4" s="187" t="s">
        <v>145</v>
      </c>
      <c r="I4" s="187" t="s">
        <v>126</v>
      </c>
      <c r="J4" s="187" t="s">
        <v>145</v>
      </c>
      <c r="K4" s="344"/>
    </row>
    <row r="5" spans="1:11" ht="9.9499999999999993" customHeight="1" x14ac:dyDescent="0.15">
      <c r="A5" s="341"/>
      <c r="B5" s="188" t="s">
        <v>127</v>
      </c>
      <c r="C5" s="189" t="s">
        <v>128</v>
      </c>
      <c r="D5" s="189" t="s">
        <v>127</v>
      </c>
      <c r="E5" s="189" t="s">
        <v>128</v>
      </c>
      <c r="F5" s="189" t="s">
        <v>129</v>
      </c>
      <c r="G5" s="189" t="s">
        <v>127</v>
      </c>
      <c r="H5" s="189" t="s">
        <v>128</v>
      </c>
      <c r="I5" s="189" t="s">
        <v>127</v>
      </c>
      <c r="J5" s="189" t="s">
        <v>128</v>
      </c>
      <c r="K5" s="190" t="s">
        <v>129</v>
      </c>
    </row>
    <row r="6" spans="1:11" ht="21.6" customHeight="1" x14ac:dyDescent="0.15">
      <c r="A6" s="191" t="s">
        <v>74</v>
      </c>
      <c r="B6" s="206"/>
      <c r="C6" s="206"/>
      <c r="D6" s="206"/>
      <c r="E6" s="206"/>
      <c r="F6" s="206"/>
      <c r="G6" s="206"/>
      <c r="H6" s="206"/>
      <c r="I6" s="206"/>
      <c r="J6" s="206"/>
      <c r="K6" s="206"/>
    </row>
    <row r="7" spans="1:11" ht="19.5" customHeight="1" x14ac:dyDescent="0.15">
      <c r="A7" s="95" t="s">
        <v>349</v>
      </c>
      <c r="B7" s="196">
        <v>1818</v>
      </c>
      <c r="C7" s="197">
        <v>-3.5543766578249301</v>
      </c>
      <c r="D7" s="196">
        <v>14672</v>
      </c>
      <c r="E7" s="197">
        <v>-3.0527289546715899</v>
      </c>
      <c r="F7" s="197">
        <v>8.0704070407040707</v>
      </c>
      <c r="G7" s="196">
        <v>13274</v>
      </c>
      <c r="H7" s="197">
        <v>35.878800286620901</v>
      </c>
      <c r="I7" s="196">
        <v>124488</v>
      </c>
      <c r="J7" s="197">
        <v>4.6205563492730501</v>
      </c>
      <c r="K7" s="197">
        <v>9.3783335844508091</v>
      </c>
    </row>
    <row r="8" spans="1:11" ht="9" customHeight="1" x14ac:dyDescent="0.15">
      <c r="A8" s="96" t="s">
        <v>54</v>
      </c>
      <c r="B8" s="198">
        <v>1686</v>
      </c>
      <c r="C8" s="143">
        <v>-4.7995482778091496</v>
      </c>
      <c r="D8" s="198">
        <v>14270</v>
      </c>
      <c r="E8" s="143">
        <v>-3.2935754947140201</v>
      </c>
      <c r="F8" s="143">
        <v>8.4638196915777009</v>
      </c>
      <c r="G8" s="198">
        <v>11816</v>
      </c>
      <c r="H8" s="143">
        <v>32.853609174724497</v>
      </c>
      <c r="I8" s="198">
        <v>120659</v>
      </c>
      <c r="J8" s="143">
        <v>4.0845726510472398</v>
      </c>
      <c r="K8" s="143">
        <v>10.2114928909953</v>
      </c>
    </row>
    <row r="9" spans="1:11" ht="9" customHeight="1" x14ac:dyDescent="0.15">
      <c r="A9" s="96" t="s">
        <v>144</v>
      </c>
      <c r="B9" s="198">
        <v>132</v>
      </c>
      <c r="C9" s="143">
        <v>15.789473684210501</v>
      </c>
      <c r="D9" s="198">
        <v>402</v>
      </c>
      <c r="E9" s="143">
        <v>6.3492063492063604</v>
      </c>
      <c r="F9" s="143">
        <v>3.0454545454545499</v>
      </c>
      <c r="G9" s="198">
        <v>1458</v>
      </c>
      <c r="H9" s="143">
        <v>66.628571428571405</v>
      </c>
      <c r="I9" s="198">
        <v>3829</v>
      </c>
      <c r="J9" s="143">
        <v>24.8858447488584</v>
      </c>
      <c r="K9" s="143">
        <v>2.6262002743484198</v>
      </c>
    </row>
    <row r="10" spans="1:11" s="195" customFormat="1" ht="20.100000000000001" customHeight="1" x14ac:dyDescent="0.15">
      <c r="A10" s="95" t="s">
        <v>350</v>
      </c>
      <c r="B10" s="196" t="s">
        <v>524</v>
      </c>
      <c r="C10" s="197" t="s">
        <v>524</v>
      </c>
      <c r="D10" s="196" t="s">
        <v>524</v>
      </c>
      <c r="E10" s="197" t="s">
        <v>524</v>
      </c>
      <c r="F10" s="197" t="s">
        <v>524</v>
      </c>
      <c r="G10" s="196" t="s">
        <v>524</v>
      </c>
      <c r="H10" s="197" t="s">
        <v>524</v>
      </c>
      <c r="I10" s="196" t="s">
        <v>524</v>
      </c>
      <c r="J10" s="197" t="s">
        <v>524</v>
      </c>
      <c r="K10" s="197" t="s">
        <v>524</v>
      </c>
    </row>
    <row r="11" spans="1:11" ht="9" customHeight="1" x14ac:dyDescent="0.15">
      <c r="A11" s="96" t="s">
        <v>54</v>
      </c>
      <c r="B11" s="198" t="s">
        <v>524</v>
      </c>
      <c r="C11" s="143" t="s">
        <v>524</v>
      </c>
      <c r="D11" s="198" t="s">
        <v>524</v>
      </c>
      <c r="E11" s="143" t="s">
        <v>524</v>
      </c>
      <c r="F11" s="143" t="s">
        <v>524</v>
      </c>
      <c r="G11" s="198" t="s">
        <v>524</v>
      </c>
      <c r="H11" s="143" t="s">
        <v>524</v>
      </c>
      <c r="I11" s="198" t="s">
        <v>524</v>
      </c>
      <c r="J11" s="143" t="s">
        <v>524</v>
      </c>
      <c r="K11" s="143" t="s">
        <v>524</v>
      </c>
    </row>
    <row r="12" spans="1:11" ht="9" customHeight="1" x14ac:dyDescent="0.15">
      <c r="A12" s="96" t="s">
        <v>144</v>
      </c>
      <c r="B12" s="198" t="s">
        <v>524</v>
      </c>
      <c r="C12" s="143" t="s">
        <v>524</v>
      </c>
      <c r="D12" s="198" t="s">
        <v>524</v>
      </c>
      <c r="E12" s="143" t="s">
        <v>524</v>
      </c>
      <c r="F12" s="143" t="s">
        <v>524</v>
      </c>
      <c r="G12" s="198" t="s">
        <v>524</v>
      </c>
      <c r="H12" s="143" t="s">
        <v>524</v>
      </c>
      <c r="I12" s="198" t="s">
        <v>524</v>
      </c>
      <c r="J12" s="258" t="s">
        <v>524</v>
      </c>
      <c r="K12" s="143" t="s">
        <v>524</v>
      </c>
    </row>
    <row r="13" spans="1:11" s="195" customFormat="1" ht="21.95" customHeight="1" x14ac:dyDescent="0.15">
      <c r="A13" s="191" t="s">
        <v>75</v>
      </c>
      <c r="B13" s="192"/>
      <c r="C13" s="193"/>
      <c r="D13" s="192"/>
      <c r="E13" s="193"/>
      <c r="F13" s="194"/>
      <c r="G13" s="192"/>
      <c r="H13" s="193"/>
      <c r="I13" s="192"/>
      <c r="J13" s="193"/>
      <c r="K13" s="194"/>
    </row>
    <row r="14" spans="1:11" s="195" customFormat="1" ht="20.100000000000001" customHeight="1" x14ac:dyDescent="0.15">
      <c r="A14" s="95" t="s">
        <v>351</v>
      </c>
      <c r="B14" s="196" t="s">
        <v>524</v>
      </c>
      <c r="C14" s="197" t="s">
        <v>524</v>
      </c>
      <c r="D14" s="196" t="s">
        <v>524</v>
      </c>
      <c r="E14" s="197" t="s">
        <v>524</v>
      </c>
      <c r="F14" s="197" t="s">
        <v>524</v>
      </c>
      <c r="G14" s="196" t="s">
        <v>524</v>
      </c>
      <c r="H14" s="197" t="s">
        <v>524</v>
      </c>
      <c r="I14" s="196" t="s">
        <v>524</v>
      </c>
      <c r="J14" s="197" t="s">
        <v>524</v>
      </c>
      <c r="K14" s="197" t="s">
        <v>524</v>
      </c>
    </row>
    <row r="15" spans="1:11" ht="9" customHeight="1" x14ac:dyDescent="0.15">
      <c r="A15" s="96" t="s">
        <v>54</v>
      </c>
      <c r="B15" s="198" t="s">
        <v>524</v>
      </c>
      <c r="C15" s="143" t="s">
        <v>524</v>
      </c>
      <c r="D15" s="198" t="s">
        <v>524</v>
      </c>
      <c r="E15" s="143" t="s">
        <v>524</v>
      </c>
      <c r="F15" s="143" t="s">
        <v>524</v>
      </c>
      <c r="G15" s="198" t="s">
        <v>524</v>
      </c>
      <c r="H15" s="143" t="s">
        <v>524</v>
      </c>
      <c r="I15" s="198" t="s">
        <v>524</v>
      </c>
      <c r="J15" s="143" t="s">
        <v>524</v>
      </c>
      <c r="K15" s="143" t="s">
        <v>524</v>
      </c>
    </row>
    <row r="16" spans="1:11" ht="9" customHeight="1" x14ac:dyDescent="0.15">
      <c r="A16" s="96" t="s">
        <v>144</v>
      </c>
      <c r="B16" s="198" t="s">
        <v>524</v>
      </c>
      <c r="C16" s="143" t="s">
        <v>524</v>
      </c>
      <c r="D16" s="198" t="s">
        <v>524</v>
      </c>
      <c r="E16" s="143" t="s">
        <v>524</v>
      </c>
      <c r="F16" s="143" t="s">
        <v>524</v>
      </c>
      <c r="G16" s="198" t="s">
        <v>524</v>
      </c>
      <c r="H16" s="143" t="s">
        <v>524</v>
      </c>
      <c r="I16" s="198" t="s">
        <v>524</v>
      </c>
      <c r="J16" s="258" t="s">
        <v>524</v>
      </c>
      <c r="K16" s="143" t="s">
        <v>524</v>
      </c>
    </row>
    <row r="17" spans="1:11" s="195" customFormat="1" ht="20.100000000000001" customHeight="1" x14ac:dyDescent="0.15">
      <c r="A17" s="95" t="s">
        <v>352</v>
      </c>
      <c r="B17" s="196">
        <v>868</v>
      </c>
      <c r="C17" s="197">
        <v>-12.938816449348</v>
      </c>
      <c r="D17" s="196">
        <v>1737</v>
      </c>
      <c r="E17" s="197">
        <v>-2.5799214806505799</v>
      </c>
      <c r="F17" s="197">
        <v>2.0011520737327202</v>
      </c>
      <c r="G17" s="196">
        <v>5741</v>
      </c>
      <c r="H17" s="197">
        <v>47.545618093035202</v>
      </c>
      <c r="I17" s="196">
        <v>12016</v>
      </c>
      <c r="J17" s="197">
        <v>41.798442294075997</v>
      </c>
      <c r="K17" s="197">
        <v>2.09301515415433</v>
      </c>
    </row>
    <row r="18" spans="1:11" ht="9" customHeight="1" x14ac:dyDescent="0.15">
      <c r="A18" s="96" t="s">
        <v>54</v>
      </c>
      <c r="B18" s="198">
        <v>742</v>
      </c>
      <c r="C18" s="143">
        <v>-16.441441441441398</v>
      </c>
      <c r="D18" s="198">
        <v>1397</v>
      </c>
      <c r="E18" s="143">
        <v>-14.3470263641938</v>
      </c>
      <c r="F18" s="143">
        <v>1.8827493261455499</v>
      </c>
      <c r="G18" s="198">
        <v>5078</v>
      </c>
      <c r="H18" s="143">
        <v>44.5076835515083</v>
      </c>
      <c r="I18" s="198">
        <v>10136</v>
      </c>
      <c r="J18" s="143">
        <v>31.619270224646201</v>
      </c>
      <c r="K18" s="143">
        <v>1.9960614415124101</v>
      </c>
    </row>
    <row r="19" spans="1:11" ht="9" customHeight="1" x14ac:dyDescent="0.15">
      <c r="A19" s="96" t="s">
        <v>144</v>
      </c>
      <c r="B19" s="198">
        <v>126</v>
      </c>
      <c r="C19" s="143">
        <v>15.5963302752294</v>
      </c>
      <c r="D19" s="198">
        <v>340</v>
      </c>
      <c r="E19" s="143">
        <v>123.68421052631599</v>
      </c>
      <c r="F19" s="143">
        <v>2.6984126984126999</v>
      </c>
      <c r="G19" s="198">
        <v>663</v>
      </c>
      <c r="H19" s="143">
        <v>75.862068965517196</v>
      </c>
      <c r="I19" s="198">
        <v>1880</v>
      </c>
      <c r="J19" s="143">
        <v>143.20827943078899</v>
      </c>
      <c r="K19" s="143">
        <v>2.8355957767722502</v>
      </c>
    </row>
    <row r="20" spans="1:11" ht="19.5" customHeight="1" x14ac:dyDescent="0.15">
      <c r="A20" s="95" t="s">
        <v>395</v>
      </c>
      <c r="B20" s="196">
        <v>606</v>
      </c>
      <c r="C20" s="197">
        <v>16.091954022988499</v>
      </c>
      <c r="D20" s="196">
        <v>908</v>
      </c>
      <c r="E20" s="197">
        <v>-6.4881565396498502</v>
      </c>
      <c r="F20" s="197">
        <v>1.4983498349835001</v>
      </c>
      <c r="G20" s="196">
        <v>4597</v>
      </c>
      <c r="H20" s="197">
        <v>55.672197764984801</v>
      </c>
      <c r="I20" s="196">
        <v>7716</v>
      </c>
      <c r="J20" s="197">
        <v>18.1261481935089</v>
      </c>
      <c r="K20" s="197">
        <v>1.67848596911029</v>
      </c>
    </row>
    <row r="21" spans="1:11" ht="9" customHeight="1" x14ac:dyDescent="0.15">
      <c r="A21" s="96" t="s">
        <v>54</v>
      </c>
      <c r="B21" s="198">
        <v>572</v>
      </c>
      <c r="C21" s="143">
        <v>20.421052631578899</v>
      </c>
      <c r="D21" s="198">
        <v>803</v>
      </c>
      <c r="E21" s="143">
        <v>-3.9473684210526301</v>
      </c>
      <c r="F21" s="143">
        <v>1.40384615384615</v>
      </c>
      <c r="G21" s="198">
        <v>4263</v>
      </c>
      <c r="H21" s="143">
        <v>62.338156892612297</v>
      </c>
      <c r="I21" s="198">
        <v>6879</v>
      </c>
      <c r="J21" s="143">
        <v>51.887833958931303</v>
      </c>
      <c r="K21" s="143">
        <v>1.6136523574947199</v>
      </c>
    </row>
    <row r="22" spans="1:11" ht="9" customHeight="1" x14ac:dyDescent="0.15">
      <c r="A22" s="96" t="s">
        <v>144</v>
      </c>
      <c r="B22" s="198">
        <v>34</v>
      </c>
      <c r="C22" s="143">
        <v>-27.659574468085101</v>
      </c>
      <c r="D22" s="198">
        <v>105</v>
      </c>
      <c r="E22" s="143">
        <v>-22.2222222222222</v>
      </c>
      <c r="F22" s="143">
        <v>3.0882352941176499</v>
      </c>
      <c r="G22" s="198">
        <v>334</v>
      </c>
      <c r="H22" s="143">
        <v>2.1406727828746202</v>
      </c>
      <c r="I22" s="198">
        <v>837</v>
      </c>
      <c r="J22" s="143">
        <v>-58.212680978532198</v>
      </c>
      <c r="K22" s="143">
        <v>2.5059880239521002</v>
      </c>
    </row>
    <row r="23" spans="1:11" ht="19.5" customHeight="1" x14ac:dyDescent="0.15">
      <c r="A23" s="95" t="s">
        <v>353</v>
      </c>
      <c r="B23" s="196">
        <v>1081</v>
      </c>
      <c r="C23" s="197">
        <v>-0.64338235294117396</v>
      </c>
      <c r="D23" s="196">
        <v>2828</v>
      </c>
      <c r="E23" s="197">
        <v>-11.2645120803263</v>
      </c>
      <c r="F23" s="197">
        <v>2.61609620721554</v>
      </c>
      <c r="G23" s="196">
        <v>7145</v>
      </c>
      <c r="H23" s="197">
        <v>55.022781514428303</v>
      </c>
      <c r="I23" s="196">
        <v>18682</v>
      </c>
      <c r="J23" s="197">
        <v>55.450158096189099</v>
      </c>
      <c r="K23" s="197">
        <v>2.6146955913226</v>
      </c>
    </row>
    <row r="24" spans="1:11" ht="9" customHeight="1" x14ac:dyDescent="0.15">
      <c r="A24" s="96" t="s">
        <v>54</v>
      </c>
      <c r="B24" s="198">
        <v>1063</v>
      </c>
      <c r="C24" s="143">
        <v>-1.84672206832872</v>
      </c>
      <c r="D24" s="198">
        <v>2780</v>
      </c>
      <c r="E24" s="143">
        <v>-12.633563796354499</v>
      </c>
      <c r="F24" s="143">
        <v>2.61523988711195</v>
      </c>
      <c r="G24" s="198">
        <v>6917</v>
      </c>
      <c r="H24" s="143">
        <v>51.821773485513603</v>
      </c>
      <c r="I24" s="198">
        <v>18373</v>
      </c>
      <c r="J24" s="143">
        <v>54.252371757199199</v>
      </c>
      <c r="K24" s="143">
        <v>2.6562093393089499</v>
      </c>
    </row>
    <row r="25" spans="1:11" ht="9" customHeight="1" x14ac:dyDescent="0.15">
      <c r="A25" s="96" t="s">
        <v>144</v>
      </c>
      <c r="B25" s="198">
        <v>18</v>
      </c>
      <c r="C25" s="143">
        <v>260</v>
      </c>
      <c r="D25" s="198">
        <v>48</v>
      </c>
      <c r="E25" s="258" t="s">
        <v>482</v>
      </c>
      <c r="F25" s="143">
        <v>2.6666666666666701</v>
      </c>
      <c r="G25" s="198">
        <v>228</v>
      </c>
      <c r="H25" s="258" t="s">
        <v>482</v>
      </c>
      <c r="I25" s="198">
        <v>309</v>
      </c>
      <c r="J25" s="143">
        <v>188.78504672897199</v>
      </c>
      <c r="K25" s="143">
        <v>1.3552631578947401</v>
      </c>
    </row>
    <row r="26" spans="1:11" ht="19.5" customHeight="1" x14ac:dyDescent="0.15">
      <c r="A26" s="95" t="s">
        <v>434</v>
      </c>
      <c r="B26" s="196">
        <v>365</v>
      </c>
      <c r="C26" s="197">
        <v>-13.9150943396226</v>
      </c>
      <c r="D26" s="196">
        <v>1371</v>
      </c>
      <c r="E26" s="197">
        <v>-13.062777425491401</v>
      </c>
      <c r="F26" s="197">
        <v>3.7561643835616398</v>
      </c>
      <c r="G26" s="196">
        <v>2603</v>
      </c>
      <c r="H26" s="197">
        <v>104.156862745098</v>
      </c>
      <c r="I26" s="196">
        <v>10143</v>
      </c>
      <c r="J26" s="197">
        <v>106.494299674267</v>
      </c>
      <c r="K26" s="197">
        <v>3.8966577026507898</v>
      </c>
    </row>
    <row r="27" spans="1:11" ht="9" customHeight="1" x14ac:dyDescent="0.15">
      <c r="A27" s="96" t="s">
        <v>54</v>
      </c>
      <c r="B27" s="198">
        <v>358</v>
      </c>
      <c r="C27" s="143">
        <v>-15.5660377358491</v>
      </c>
      <c r="D27" s="198">
        <v>1357</v>
      </c>
      <c r="E27" s="143">
        <v>-13.9505389980977</v>
      </c>
      <c r="F27" s="143">
        <v>3.7905027932960902</v>
      </c>
      <c r="G27" s="198">
        <v>2548</v>
      </c>
      <c r="H27" s="143">
        <v>99.843137254902004</v>
      </c>
      <c r="I27" s="198">
        <v>9789</v>
      </c>
      <c r="J27" s="143">
        <v>99.287459283387605</v>
      </c>
      <c r="K27" s="143">
        <v>3.8418367346938802</v>
      </c>
    </row>
    <row r="28" spans="1:11" ht="9" customHeight="1" x14ac:dyDescent="0.15">
      <c r="A28" s="96" t="s">
        <v>144</v>
      </c>
      <c r="B28" s="198">
        <v>7</v>
      </c>
      <c r="C28" s="258" t="s">
        <v>482</v>
      </c>
      <c r="D28" s="198">
        <v>14</v>
      </c>
      <c r="E28" s="258" t="s">
        <v>482</v>
      </c>
      <c r="F28" s="143">
        <v>2</v>
      </c>
      <c r="G28" s="198">
        <v>55</v>
      </c>
      <c r="H28" s="258" t="s">
        <v>482</v>
      </c>
      <c r="I28" s="198">
        <v>354</v>
      </c>
      <c r="J28" s="258" t="s">
        <v>482</v>
      </c>
      <c r="K28" s="143">
        <v>6.4363636363636401</v>
      </c>
    </row>
    <row r="29" spans="1:11" ht="19.5" customHeight="1" x14ac:dyDescent="0.15">
      <c r="A29" s="95" t="s">
        <v>452</v>
      </c>
      <c r="B29" s="196" t="s">
        <v>524</v>
      </c>
      <c r="C29" s="197" t="s">
        <v>524</v>
      </c>
      <c r="D29" s="196" t="s">
        <v>524</v>
      </c>
      <c r="E29" s="197" t="s">
        <v>524</v>
      </c>
      <c r="F29" s="197" t="s">
        <v>524</v>
      </c>
      <c r="G29" s="196" t="s">
        <v>524</v>
      </c>
      <c r="H29" s="197" t="s">
        <v>524</v>
      </c>
      <c r="I29" s="196" t="s">
        <v>524</v>
      </c>
      <c r="J29" s="197" t="s">
        <v>524</v>
      </c>
      <c r="K29" s="197" t="s">
        <v>524</v>
      </c>
    </row>
    <row r="30" spans="1:11" ht="9" customHeight="1" x14ac:dyDescent="0.15">
      <c r="A30" s="96" t="s">
        <v>54</v>
      </c>
      <c r="B30" s="198" t="s">
        <v>524</v>
      </c>
      <c r="C30" s="143" t="s">
        <v>524</v>
      </c>
      <c r="D30" s="198" t="s">
        <v>524</v>
      </c>
      <c r="E30" s="143" t="s">
        <v>524</v>
      </c>
      <c r="F30" s="143" t="s">
        <v>524</v>
      </c>
      <c r="G30" s="198" t="s">
        <v>524</v>
      </c>
      <c r="H30" s="143" t="s">
        <v>524</v>
      </c>
      <c r="I30" s="198" t="s">
        <v>524</v>
      </c>
      <c r="J30" s="143" t="s">
        <v>524</v>
      </c>
      <c r="K30" s="143" t="s">
        <v>524</v>
      </c>
    </row>
    <row r="31" spans="1:11" ht="9" customHeight="1" x14ac:dyDescent="0.15">
      <c r="A31" s="96" t="s">
        <v>144</v>
      </c>
      <c r="B31" s="198" t="s">
        <v>524</v>
      </c>
      <c r="C31" s="143" t="s">
        <v>524</v>
      </c>
      <c r="D31" s="198" t="s">
        <v>524</v>
      </c>
      <c r="E31" s="143" t="s">
        <v>524</v>
      </c>
      <c r="F31" s="143" t="s">
        <v>524</v>
      </c>
      <c r="G31" s="198" t="s">
        <v>524</v>
      </c>
      <c r="H31" s="143" t="s">
        <v>524</v>
      </c>
      <c r="I31" s="198" t="s">
        <v>524</v>
      </c>
      <c r="J31" s="258" t="s">
        <v>524</v>
      </c>
      <c r="K31" s="143" t="s">
        <v>524</v>
      </c>
    </row>
    <row r="32" spans="1:11" ht="19.5" customHeight="1" x14ac:dyDescent="0.15">
      <c r="A32" s="95" t="s">
        <v>354</v>
      </c>
      <c r="B32" s="196">
        <v>1826</v>
      </c>
      <c r="C32" s="197">
        <v>16.010165184243998</v>
      </c>
      <c r="D32" s="196">
        <v>4067</v>
      </c>
      <c r="E32" s="197">
        <v>-6.7415730337078701</v>
      </c>
      <c r="F32" s="197">
        <v>2.2272727272727302</v>
      </c>
      <c r="G32" s="196">
        <v>10307</v>
      </c>
      <c r="H32" s="197">
        <v>53.241153731787101</v>
      </c>
      <c r="I32" s="196">
        <v>25565</v>
      </c>
      <c r="J32" s="197">
        <v>20.141923962592202</v>
      </c>
      <c r="K32" s="197">
        <v>2.4803531580479299</v>
      </c>
    </row>
    <row r="33" spans="1:11" ht="9" customHeight="1" x14ac:dyDescent="0.15">
      <c r="A33" s="96" t="s">
        <v>54</v>
      </c>
      <c r="B33" s="198">
        <v>1793</v>
      </c>
      <c r="C33" s="143">
        <v>15.7520981278244</v>
      </c>
      <c r="D33" s="198">
        <v>4015</v>
      </c>
      <c r="E33" s="143">
        <v>-7.0816940523027103</v>
      </c>
      <c r="F33" s="143">
        <v>2.2392638036809802</v>
      </c>
      <c r="G33" s="198">
        <v>9960</v>
      </c>
      <c r="H33" s="143">
        <v>50.931959387786002</v>
      </c>
      <c r="I33" s="198">
        <v>24520</v>
      </c>
      <c r="J33" s="143">
        <v>16.390563440451899</v>
      </c>
      <c r="K33" s="143">
        <v>2.4618473895582298</v>
      </c>
    </row>
    <row r="34" spans="1:11" ht="9" customHeight="1" x14ac:dyDescent="0.15">
      <c r="A34" s="96" t="s">
        <v>144</v>
      </c>
      <c r="B34" s="198">
        <v>33</v>
      </c>
      <c r="C34" s="143">
        <v>32</v>
      </c>
      <c r="D34" s="198">
        <v>52</v>
      </c>
      <c r="E34" s="143">
        <v>30</v>
      </c>
      <c r="F34" s="143">
        <v>1.5757575757575799</v>
      </c>
      <c r="G34" s="198">
        <v>347</v>
      </c>
      <c r="H34" s="143">
        <v>173.228346456693</v>
      </c>
      <c r="I34" s="198">
        <v>1045</v>
      </c>
      <c r="J34" s="258" t="s">
        <v>482</v>
      </c>
      <c r="K34" s="143">
        <v>3.01152737752161</v>
      </c>
    </row>
    <row r="35" spans="1:11" ht="19.5" customHeight="1" x14ac:dyDescent="0.15">
      <c r="A35" s="95" t="s">
        <v>420</v>
      </c>
      <c r="B35" s="196">
        <v>513</v>
      </c>
      <c r="C35" s="197">
        <v>0.98425196850394103</v>
      </c>
      <c r="D35" s="196">
        <v>967</v>
      </c>
      <c r="E35" s="197">
        <v>12.050984936268801</v>
      </c>
      <c r="F35" s="197">
        <v>1.8849902534113101</v>
      </c>
      <c r="G35" s="196">
        <v>3231</v>
      </c>
      <c r="H35" s="197">
        <v>47.601644586569201</v>
      </c>
      <c r="I35" s="196">
        <v>4726</v>
      </c>
      <c r="J35" s="197">
        <v>46.497210167390001</v>
      </c>
      <c r="K35" s="197">
        <v>1.4627050448777501</v>
      </c>
    </row>
    <row r="36" spans="1:11" ht="9" customHeight="1" x14ac:dyDescent="0.15">
      <c r="A36" s="96" t="s">
        <v>54</v>
      </c>
      <c r="B36" s="198">
        <v>499</v>
      </c>
      <c r="C36" s="143">
        <v>0.20080321285141201</v>
      </c>
      <c r="D36" s="198">
        <v>922</v>
      </c>
      <c r="E36" s="143">
        <v>9.3712930011862507</v>
      </c>
      <c r="F36" s="143">
        <v>1.8476953907815601</v>
      </c>
      <c r="G36" s="198">
        <v>3151</v>
      </c>
      <c r="H36" s="143">
        <v>47.864852182074102</v>
      </c>
      <c r="I36" s="198">
        <v>4608</v>
      </c>
      <c r="J36" s="143">
        <v>46.146527117031397</v>
      </c>
      <c r="K36" s="143">
        <v>1.4623928911456701</v>
      </c>
    </row>
    <row r="37" spans="1:11" ht="9" customHeight="1" x14ac:dyDescent="0.15">
      <c r="A37" s="96" t="s">
        <v>144</v>
      </c>
      <c r="B37" s="198">
        <v>14</v>
      </c>
      <c r="C37" s="143">
        <v>40</v>
      </c>
      <c r="D37" s="198">
        <v>45</v>
      </c>
      <c r="E37" s="143">
        <v>125</v>
      </c>
      <c r="F37" s="143">
        <v>3.21428571428571</v>
      </c>
      <c r="G37" s="198">
        <v>80</v>
      </c>
      <c r="H37" s="143">
        <v>37.931034482758598</v>
      </c>
      <c r="I37" s="198">
        <v>118</v>
      </c>
      <c r="J37" s="143">
        <v>61.643835616438402</v>
      </c>
      <c r="K37" s="143">
        <v>1.4750000000000001</v>
      </c>
    </row>
    <row r="38" spans="1:11" ht="21.75" customHeight="1" x14ac:dyDescent="0.15">
      <c r="A38" s="191" t="s">
        <v>177</v>
      </c>
      <c r="B38" s="192"/>
      <c r="C38" s="193"/>
      <c r="D38" s="192"/>
      <c r="E38" s="193"/>
      <c r="F38" s="194"/>
      <c r="G38" s="192"/>
      <c r="H38" s="193"/>
      <c r="I38" s="192"/>
      <c r="J38" s="193"/>
      <c r="K38" s="194"/>
    </row>
    <row r="39" spans="1:11" ht="19.5" customHeight="1" x14ac:dyDescent="0.15">
      <c r="A39" s="95" t="s">
        <v>355</v>
      </c>
      <c r="B39" s="196">
        <v>722</v>
      </c>
      <c r="C39" s="197">
        <v>-13.3253301320528</v>
      </c>
      <c r="D39" s="196">
        <v>1496</v>
      </c>
      <c r="E39" s="197">
        <v>-5.0158730158730096</v>
      </c>
      <c r="F39" s="197">
        <v>2.0720221606648201</v>
      </c>
      <c r="G39" s="196">
        <v>5148</v>
      </c>
      <c r="H39" s="197">
        <v>36.082474226804102</v>
      </c>
      <c r="I39" s="196">
        <v>10351</v>
      </c>
      <c r="J39" s="197">
        <v>30.283196979232201</v>
      </c>
      <c r="K39" s="197">
        <v>2.0106837606837602</v>
      </c>
    </row>
    <row r="40" spans="1:11" x14ac:dyDescent="0.15">
      <c r="A40" s="96" t="s">
        <v>54</v>
      </c>
      <c r="B40" s="198">
        <v>695</v>
      </c>
      <c r="C40" s="143">
        <v>-9.3872229465449806</v>
      </c>
      <c r="D40" s="198">
        <v>1428</v>
      </c>
      <c r="E40" s="143">
        <v>2.58620689655173</v>
      </c>
      <c r="F40" s="143">
        <v>2.05467625899281</v>
      </c>
      <c r="G40" s="198">
        <v>4861</v>
      </c>
      <c r="H40" s="143">
        <v>37.200112898673403</v>
      </c>
      <c r="I40" s="198">
        <v>9532</v>
      </c>
      <c r="J40" s="143">
        <v>31.367144432193999</v>
      </c>
      <c r="K40" s="143">
        <v>1.9609133923061099</v>
      </c>
    </row>
    <row r="41" spans="1:11" x14ac:dyDescent="0.15">
      <c r="A41" s="96" t="s">
        <v>144</v>
      </c>
      <c r="B41" s="198">
        <v>27</v>
      </c>
      <c r="C41" s="143">
        <v>-59.090909090909101</v>
      </c>
      <c r="D41" s="198">
        <v>68</v>
      </c>
      <c r="E41" s="143">
        <v>-62.841530054644799</v>
      </c>
      <c r="F41" s="143">
        <v>2.5185185185185199</v>
      </c>
      <c r="G41" s="198">
        <v>287</v>
      </c>
      <c r="H41" s="143">
        <v>19.5833333333333</v>
      </c>
      <c r="I41" s="198">
        <v>819</v>
      </c>
      <c r="J41" s="143">
        <v>18.867924528301899</v>
      </c>
      <c r="K41" s="143">
        <v>2.8536585365853702</v>
      </c>
    </row>
    <row r="42" spans="1:11" ht="19.5" customHeight="1" x14ac:dyDescent="0.15">
      <c r="A42" s="95" t="s">
        <v>356</v>
      </c>
      <c r="B42" s="196">
        <v>258</v>
      </c>
      <c r="C42" s="197">
        <v>38.709677419354797</v>
      </c>
      <c r="D42" s="196">
        <v>434</v>
      </c>
      <c r="E42" s="197">
        <v>16.981132075471699</v>
      </c>
      <c r="F42" s="197">
        <v>1.6821705426356599</v>
      </c>
      <c r="G42" s="196">
        <v>1503</v>
      </c>
      <c r="H42" s="197">
        <v>82.402912621359206</v>
      </c>
      <c r="I42" s="196">
        <v>2766</v>
      </c>
      <c r="J42" s="197">
        <v>81.139489194499006</v>
      </c>
      <c r="K42" s="197">
        <v>1.84031936127745</v>
      </c>
    </row>
    <row r="43" spans="1:11" x14ac:dyDescent="0.15">
      <c r="A43" s="96" t="s">
        <v>54</v>
      </c>
      <c r="B43" s="198">
        <v>258</v>
      </c>
      <c r="C43" s="143">
        <v>38.709677419354797</v>
      </c>
      <c r="D43" s="198">
        <v>434</v>
      </c>
      <c r="E43" s="143">
        <v>16.981132075471699</v>
      </c>
      <c r="F43" s="143">
        <v>1.6821705426356599</v>
      </c>
      <c r="G43" s="198">
        <v>1503</v>
      </c>
      <c r="H43" s="143">
        <v>83.292682926829301</v>
      </c>
      <c r="I43" s="198">
        <v>2766</v>
      </c>
      <c r="J43" s="143">
        <v>81.854043392504906</v>
      </c>
      <c r="K43" s="143">
        <v>1.84031936127745</v>
      </c>
    </row>
    <row r="44" spans="1:11" x14ac:dyDescent="0.15">
      <c r="A44" s="96" t="s">
        <v>144</v>
      </c>
      <c r="B44" s="198">
        <v>0</v>
      </c>
      <c r="C44" s="143">
        <v>0</v>
      </c>
      <c r="D44" s="198">
        <v>0</v>
      </c>
      <c r="E44" s="143">
        <v>0</v>
      </c>
      <c r="F44" s="143">
        <v>0</v>
      </c>
      <c r="G44" s="198">
        <v>0</v>
      </c>
      <c r="H44" s="258" t="s">
        <v>482</v>
      </c>
      <c r="I44" s="198">
        <v>0</v>
      </c>
      <c r="J44" s="258" t="s">
        <v>482</v>
      </c>
      <c r="K44" s="143">
        <v>0</v>
      </c>
    </row>
    <row r="45" spans="1:11" ht="19.5" customHeight="1" x14ac:dyDescent="0.15">
      <c r="A45" s="95" t="s">
        <v>357</v>
      </c>
      <c r="B45" s="196">
        <v>3083</v>
      </c>
      <c r="C45" s="197">
        <v>-9.8801520023384892</v>
      </c>
      <c r="D45" s="196">
        <v>5906</v>
      </c>
      <c r="E45" s="197">
        <v>-18.962678375411599</v>
      </c>
      <c r="F45" s="197">
        <v>1.91566655854687</v>
      </c>
      <c r="G45" s="196">
        <v>20775</v>
      </c>
      <c r="H45" s="197">
        <v>65.815308484316404</v>
      </c>
      <c r="I45" s="196">
        <v>48161</v>
      </c>
      <c r="J45" s="197">
        <v>47.511409231523203</v>
      </c>
      <c r="K45" s="197">
        <v>2.3182190132370599</v>
      </c>
    </row>
    <row r="46" spans="1:11" x14ac:dyDescent="0.15">
      <c r="A46" s="96" t="s">
        <v>54</v>
      </c>
      <c r="B46" s="198">
        <v>3050</v>
      </c>
      <c r="C46" s="143">
        <v>-9.7633136094674597</v>
      </c>
      <c r="D46" s="198">
        <v>5781</v>
      </c>
      <c r="E46" s="143">
        <v>-19.574290484140199</v>
      </c>
      <c r="F46" s="143">
        <v>1.89540983606557</v>
      </c>
      <c r="G46" s="198">
        <v>20387</v>
      </c>
      <c r="H46" s="143">
        <v>65.519201104165006</v>
      </c>
      <c r="I46" s="198">
        <v>47259</v>
      </c>
      <c r="J46" s="143">
        <v>46.931351821912699</v>
      </c>
      <c r="K46" s="143">
        <v>2.31809486437436</v>
      </c>
    </row>
    <row r="47" spans="1:11" x14ac:dyDescent="0.15">
      <c r="A47" s="96" t="s">
        <v>144</v>
      </c>
      <c r="B47" s="198">
        <v>33</v>
      </c>
      <c r="C47" s="143">
        <v>-19.512195121951201</v>
      </c>
      <c r="D47" s="198">
        <v>125</v>
      </c>
      <c r="E47" s="143">
        <v>25</v>
      </c>
      <c r="F47" s="143">
        <v>3.7878787878787898</v>
      </c>
      <c r="G47" s="198">
        <v>388</v>
      </c>
      <c r="H47" s="143">
        <v>83.018867924528294</v>
      </c>
      <c r="I47" s="198">
        <v>902</v>
      </c>
      <c r="J47" s="143">
        <v>85.979381443299005</v>
      </c>
      <c r="K47" s="143">
        <v>2.32474226804124</v>
      </c>
    </row>
    <row r="48" spans="1:11" ht="19.5" customHeight="1" x14ac:dyDescent="0.15">
      <c r="A48" s="95" t="s">
        <v>523</v>
      </c>
      <c r="B48" s="196">
        <v>604</v>
      </c>
      <c r="C48" s="197">
        <v>22.515212981744401</v>
      </c>
      <c r="D48" s="196">
        <v>1406</v>
      </c>
      <c r="E48" s="197">
        <v>-2.6989619377162599</v>
      </c>
      <c r="F48" s="197">
        <v>2.3278145695364199</v>
      </c>
      <c r="G48" s="196">
        <v>3520</v>
      </c>
      <c r="H48" s="197">
        <v>99.433427762039699</v>
      </c>
      <c r="I48" s="196">
        <v>9738</v>
      </c>
      <c r="J48" s="197">
        <v>84.887032466299601</v>
      </c>
      <c r="K48" s="197">
        <v>2.7664772727272702</v>
      </c>
    </row>
    <row r="49" spans="1:11" x14ac:dyDescent="0.15">
      <c r="A49" s="96" t="s">
        <v>54</v>
      </c>
      <c r="B49" s="198">
        <v>604</v>
      </c>
      <c r="C49" s="143">
        <v>22.515212981744401</v>
      </c>
      <c r="D49" s="198">
        <v>1406</v>
      </c>
      <c r="E49" s="143">
        <v>-2.6989619377162599</v>
      </c>
      <c r="F49" s="143">
        <v>2.3278145695364199</v>
      </c>
      <c r="G49" s="198">
        <v>3517</v>
      </c>
      <c r="H49" s="143">
        <v>100.513112884835</v>
      </c>
      <c r="I49" s="198">
        <v>9729</v>
      </c>
      <c r="J49" s="143">
        <v>86.8805224740684</v>
      </c>
      <c r="K49" s="143">
        <v>2.7662780779073102</v>
      </c>
    </row>
    <row r="50" spans="1:11" x14ac:dyDescent="0.15">
      <c r="A50" s="96" t="s">
        <v>144</v>
      </c>
      <c r="B50" s="198">
        <v>0</v>
      </c>
      <c r="C50" s="143">
        <v>0</v>
      </c>
      <c r="D50" s="198">
        <v>0</v>
      </c>
      <c r="E50" s="143">
        <v>0</v>
      </c>
      <c r="F50" s="143">
        <v>0</v>
      </c>
      <c r="G50" s="198">
        <v>3</v>
      </c>
      <c r="H50" s="143">
        <v>-72.727272727272705</v>
      </c>
      <c r="I50" s="198">
        <v>9</v>
      </c>
      <c r="J50" s="143">
        <v>-85.245901639344297</v>
      </c>
      <c r="K50" s="143">
        <v>3</v>
      </c>
    </row>
    <row r="51" spans="1:11" x14ac:dyDescent="0.15">
      <c r="C51" s="201"/>
      <c r="E51" s="201"/>
      <c r="H51" s="201"/>
      <c r="J51" s="201"/>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activeCell="C4" sqref="C4"/>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194</v>
      </c>
      <c r="B1" s="348"/>
      <c r="C1" s="348"/>
      <c r="D1" s="348"/>
      <c r="E1" s="348"/>
      <c r="F1" s="348"/>
      <c r="G1" s="348"/>
      <c r="H1" s="348"/>
      <c r="I1" s="348"/>
      <c r="J1" s="348"/>
      <c r="K1" s="348"/>
    </row>
    <row r="2" spans="1:11" ht="9.9499999999999993" customHeight="1" x14ac:dyDescent="0.15">
      <c r="A2" s="339" t="s">
        <v>240</v>
      </c>
      <c r="B2" s="300" t="s">
        <v>473</v>
      </c>
      <c r="C2" s="301"/>
      <c r="D2" s="301"/>
      <c r="E2" s="301"/>
      <c r="F2" s="301"/>
      <c r="G2" s="302" t="s">
        <v>474</v>
      </c>
      <c r="H2" s="303"/>
      <c r="I2" s="303"/>
      <c r="J2" s="303"/>
      <c r="K2" s="303"/>
    </row>
    <row r="3" spans="1:11" ht="9.9499999999999993" customHeight="1" x14ac:dyDescent="0.15">
      <c r="A3" s="340"/>
      <c r="B3" s="342" t="s">
        <v>125</v>
      </c>
      <c r="C3" s="343"/>
      <c r="D3" s="344" t="s">
        <v>123</v>
      </c>
      <c r="E3" s="345"/>
      <c r="F3" s="346" t="s">
        <v>52</v>
      </c>
      <c r="G3" s="344" t="s">
        <v>125</v>
      </c>
      <c r="H3" s="345"/>
      <c r="I3" s="344" t="s">
        <v>123</v>
      </c>
      <c r="J3" s="345"/>
      <c r="K3" s="344" t="s">
        <v>52</v>
      </c>
    </row>
    <row r="4" spans="1:11" ht="45" customHeight="1" x14ac:dyDescent="0.15">
      <c r="A4" s="340"/>
      <c r="B4" s="186" t="s">
        <v>126</v>
      </c>
      <c r="C4" s="187" t="s">
        <v>142</v>
      </c>
      <c r="D4" s="187" t="s">
        <v>126</v>
      </c>
      <c r="E4" s="187" t="s">
        <v>142</v>
      </c>
      <c r="F4" s="347"/>
      <c r="G4" s="187" t="s">
        <v>126</v>
      </c>
      <c r="H4" s="187" t="s">
        <v>145</v>
      </c>
      <c r="I4" s="187" t="s">
        <v>126</v>
      </c>
      <c r="J4" s="187" t="s">
        <v>145</v>
      </c>
      <c r="K4" s="344"/>
    </row>
    <row r="5" spans="1:11" ht="9.9499999999999993" customHeight="1" x14ac:dyDescent="0.15">
      <c r="A5" s="341"/>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76</v>
      </c>
      <c r="B6" s="192"/>
      <c r="C6" s="193"/>
      <c r="D6" s="192"/>
      <c r="E6" s="193"/>
      <c r="F6" s="194"/>
      <c r="G6" s="192"/>
      <c r="H6" s="193"/>
      <c r="I6" s="192"/>
      <c r="J6" s="193"/>
      <c r="K6" s="194"/>
    </row>
    <row r="7" spans="1:11" s="195" customFormat="1" ht="20.100000000000001" customHeight="1" x14ac:dyDescent="0.15">
      <c r="A7" s="95" t="s">
        <v>358</v>
      </c>
      <c r="B7" s="196">
        <v>2946</v>
      </c>
      <c r="C7" s="197">
        <v>6.5461121157323703</v>
      </c>
      <c r="D7" s="196">
        <v>5997</v>
      </c>
      <c r="E7" s="197">
        <v>2.2332083191271699</v>
      </c>
      <c r="F7" s="197">
        <v>2.03564154786151</v>
      </c>
      <c r="G7" s="196">
        <v>20073</v>
      </c>
      <c r="H7" s="197">
        <v>58.1422831481919</v>
      </c>
      <c r="I7" s="196">
        <v>42085</v>
      </c>
      <c r="J7" s="197">
        <v>44.656790293197702</v>
      </c>
      <c r="K7" s="197">
        <v>2.0965974194191199</v>
      </c>
    </row>
    <row r="8" spans="1:11" ht="9" customHeight="1" x14ac:dyDescent="0.15">
      <c r="A8" s="96" t="s">
        <v>54</v>
      </c>
      <c r="B8" s="198">
        <v>2667</v>
      </c>
      <c r="C8" s="143">
        <v>1.8716577540107</v>
      </c>
      <c r="D8" s="198">
        <v>5347</v>
      </c>
      <c r="E8" s="143">
        <v>-0.46537602382724702</v>
      </c>
      <c r="F8" s="143">
        <v>2.0048743907011599</v>
      </c>
      <c r="G8" s="198">
        <v>18705</v>
      </c>
      <c r="H8" s="143">
        <v>56.829043347027799</v>
      </c>
      <c r="I8" s="198">
        <v>38827</v>
      </c>
      <c r="J8" s="143">
        <v>46.318209225203503</v>
      </c>
      <c r="K8" s="143">
        <v>2.0757551456829701</v>
      </c>
    </row>
    <row r="9" spans="1:11" ht="9" customHeight="1" x14ac:dyDescent="0.15">
      <c r="A9" s="96" t="s">
        <v>144</v>
      </c>
      <c r="B9" s="198">
        <v>279</v>
      </c>
      <c r="C9" s="143">
        <v>89.7959183673469</v>
      </c>
      <c r="D9" s="198">
        <v>650</v>
      </c>
      <c r="E9" s="143">
        <v>31.578947368421002</v>
      </c>
      <c r="F9" s="143">
        <v>2.3297491039426501</v>
      </c>
      <c r="G9" s="198">
        <v>1368</v>
      </c>
      <c r="H9" s="143">
        <v>78.590078328981704</v>
      </c>
      <c r="I9" s="198">
        <v>3258</v>
      </c>
      <c r="J9" s="143">
        <v>27.414939382088399</v>
      </c>
      <c r="K9" s="143">
        <v>2.3815789473684199</v>
      </c>
    </row>
    <row r="10" spans="1:11" s="195" customFormat="1" ht="20.100000000000001" customHeight="1" x14ac:dyDescent="0.15">
      <c r="A10" s="95" t="s">
        <v>359</v>
      </c>
      <c r="B10" s="196">
        <v>95</v>
      </c>
      <c r="C10" s="197">
        <v>-7.7669902912621298</v>
      </c>
      <c r="D10" s="196">
        <v>195</v>
      </c>
      <c r="E10" s="197">
        <v>-8.0188679245283101</v>
      </c>
      <c r="F10" s="197">
        <v>2.0526315789473699</v>
      </c>
      <c r="G10" s="196">
        <v>703</v>
      </c>
      <c r="H10" s="197">
        <v>24.204946996466401</v>
      </c>
      <c r="I10" s="196">
        <v>1602</v>
      </c>
      <c r="J10" s="197">
        <v>12.579058327477201</v>
      </c>
      <c r="K10" s="197">
        <v>2.2788051209103801</v>
      </c>
    </row>
    <row r="11" spans="1:11" ht="9" customHeight="1" x14ac:dyDescent="0.15">
      <c r="A11" s="96" t="s">
        <v>54</v>
      </c>
      <c r="B11" s="198">
        <v>95</v>
      </c>
      <c r="C11" s="143">
        <v>-7.7669902912621298</v>
      </c>
      <c r="D11" s="198">
        <v>195</v>
      </c>
      <c r="E11" s="143">
        <v>-8.0188679245283101</v>
      </c>
      <c r="F11" s="143">
        <v>2.0526315789473699</v>
      </c>
      <c r="G11" s="198">
        <v>701</v>
      </c>
      <c r="H11" s="143">
        <v>24.290780141843999</v>
      </c>
      <c r="I11" s="198">
        <v>1596</v>
      </c>
      <c r="J11" s="143">
        <v>12.3943661971831</v>
      </c>
      <c r="K11" s="143">
        <v>2.2767475035663298</v>
      </c>
    </row>
    <row r="12" spans="1:11" ht="9" customHeight="1" x14ac:dyDescent="0.15">
      <c r="A12" s="96" t="s">
        <v>144</v>
      </c>
      <c r="B12" s="198">
        <v>0</v>
      </c>
      <c r="C12" s="143">
        <v>0</v>
      </c>
      <c r="D12" s="198">
        <v>0</v>
      </c>
      <c r="E12" s="143">
        <v>0</v>
      </c>
      <c r="F12" s="143">
        <v>0</v>
      </c>
      <c r="G12" s="198">
        <v>2</v>
      </c>
      <c r="H12" s="143">
        <v>0</v>
      </c>
      <c r="I12" s="198">
        <v>6</v>
      </c>
      <c r="J12" s="143">
        <v>100</v>
      </c>
      <c r="K12" s="143">
        <v>3</v>
      </c>
    </row>
    <row r="13" spans="1:11" s="195" customFormat="1" ht="20.100000000000001" customHeight="1" x14ac:dyDescent="0.15">
      <c r="A13" s="95" t="s">
        <v>360</v>
      </c>
      <c r="B13" s="196">
        <v>563</v>
      </c>
      <c r="C13" s="197">
        <v>-6.7880794701986797</v>
      </c>
      <c r="D13" s="196">
        <v>1104</v>
      </c>
      <c r="E13" s="197">
        <v>-4.08340573414422</v>
      </c>
      <c r="F13" s="197">
        <v>1.96092362344583</v>
      </c>
      <c r="G13" s="196">
        <v>3777</v>
      </c>
      <c r="H13" s="197">
        <v>23.795476892821998</v>
      </c>
      <c r="I13" s="196">
        <v>7686</v>
      </c>
      <c r="J13" s="197">
        <v>15.5615696887686</v>
      </c>
      <c r="K13" s="197">
        <v>2.0349483717235901</v>
      </c>
    </row>
    <row r="14" spans="1:11" ht="9" customHeight="1" x14ac:dyDescent="0.15">
      <c r="A14" s="96" t="s">
        <v>54</v>
      </c>
      <c r="B14" s="198">
        <v>544</v>
      </c>
      <c r="C14" s="143">
        <v>-2.8571428571428599</v>
      </c>
      <c r="D14" s="198">
        <v>1030</v>
      </c>
      <c r="E14" s="143">
        <v>7.9664570230607996</v>
      </c>
      <c r="F14" s="143">
        <v>1.89338235294118</v>
      </c>
      <c r="G14" s="198">
        <v>3511</v>
      </c>
      <c r="H14" s="143">
        <v>20.9438511884258</v>
      </c>
      <c r="I14" s="198">
        <v>6834</v>
      </c>
      <c r="J14" s="143">
        <v>12.697889182058001</v>
      </c>
      <c r="K14" s="143">
        <v>1.94645400170891</v>
      </c>
    </row>
    <row r="15" spans="1:11" ht="9" customHeight="1" x14ac:dyDescent="0.15">
      <c r="A15" s="96" t="s">
        <v>144</v>
      </c>
      <c r="B15" s="198">
        <v>19</v>
      </c>
      <c r="C15" s="143">
        <v>-56.818181818181799</v>
      </c>
      <c r="D15" s="198">
        <v>74</v>
      </c>
      <c r="E15" s="143">
        <v>-62.4365482233503</v>
      </c>
      <c r="F15" s="143">
        <v>3.8947368421052602</v>
      </c>
      <c r="G15" s="198">
        <v>266</v>
      </c>
      <c r="H15" s="143">
        <v>79.729729729729698</v>
      </c>
      <c r="I15" s="198">
        <v>852</v>
      </c>
      <c r="J15" s="143">
        <v>45.144804088586</v>
      </c>
      <c r="K15" s="143">
        <v>3.2030075187969902</v>
      </c>
    </row>
    <row r="16" spans="1:11" s="199" customFormat="1" ht="9" customHeight="1" x14ac:dyDescent="0.15">
      <c r="B16" s="207"/>
      <c r="C16" s="208"/>
      <c r="D16" s="207"/>
      <c r="E16" s="208"/>
      <c r="F16" s="209"/>
      <c r="G16" s="207"/>
      <c r="H16" s="208"/>
      <c r="I16" s="207"/>
      <c r="J16" s="208"/>
      <c r="K16" s="209"/>
    </row>
    <row r="17" spans="2:11" s="199" customFormat="1" ht="9" customHeight="1" x14ac:dyDescent="0.15">
      <c r="B17" s="207"/>
      <c r="C17" s="208"/>
      <c r="D17" s="207"/>
      <c r="E17" s="208"/>
      <c r="F17" s="209"/>
      <c r="G17" s="207"/>
      <c r="H17" s="208"/>
      <c r="I17" s="207"/>
      <c r="J17" s="208"/>
      <c r="K17" s="209"/>
    </row>
    <row r="18" spans="2:11" s="199" customFormat="1" ht="9" customHeight="1" x14ac:dyDescent="0.15">
      <c r="B18" s="207"/>
      <c r="C18" s="208"/>
      <c r="D18" s="207"/>
      <c r="E18" s="208"/>
      <c r="F18" s="209"/>
      <c r="G18" s="207"/>
      <c r="H18" s="208"/>
      <c r="I18" s="207"/>
      <c r="J18" s="208"/>
      <c r="K18" s="209"/>
    </row>
    <row r="19" spans="2:11" s="199" customFormat="1" ht="9" customHeight="1" x14ac:dyDescent="0.15">
      <c r="B19" s="207"/>
      <c r="C19" s="208"/>
      <c r="D19" s="207"/>
      <c r="E19" s="208"/>
      <c r="F19" s="209"/>
      <c r="G19" s="207"/>
      <c r="H19" s="208"/>
      <c r="I19" s="207"/>
      <c r="J19" s="208"/>
      <c r="K19" s="209"/>
    </row>
    <row r="20" spans="2:11" s="199" customFormat="1" ht="9" customHeight="1" x14ac:dyDescent="0.15">
      <c r="B20" s="207"/>
      <c r="C20" s="208"/>
      <c r="D20" s="207"/>
      <c r="E20" s="208"/>
      <c r="F20" s="209"/>
      <c r="G20" s="207"/>
      <c r="H20" s="208"/>
      <c r="I20" s="207"/>
      <c r="J20" s="208"/>
      <c r="K20" s="209"/>
    </row>
    <row r="21" spans="2:11" s="199" customFormat="1" ht="9" customHeight="1" x14ac:dyDescent="0.15">
      <c r="B21" s="207"/>
      <c r="C21" s="208"/>
      <c r="D21" s="207"/>
      <c r="E21" s="208"/>
      <c r="F21" s="209"/>
      <c r="G21" s="207"/>
      <c r="H21" s="208"/>
      <c r="I21" s="207"/>
      <c r="J21" s="208"/>
      <c r="K21" s="209"/>
    </row>
    <row r="22" spans="2:11" x14ac:dyDescent="0.15">
      <c r="C22" s="201"/>
      <c r="E22" s="201"/>
      <c r="H22" s="201"/>
      <c r="J22" s="201"/>
    </row>
    <row r="23" spans="2:11" x14ac:dyDescent="0.15">
      <c r="C23" s="201"/>
      <c r="E23" s="201"/>
      <c r="H23" s="201"/>
      <c r="J23" s="201"/>
    </row>
    <row r="24" spans="2:11" x14ac:dyDescent="0.15">
      <c r="C24" s="201"/>
      <c r="E24" s="201"/>
      <c r="H24" s="201"/>
      <c r="J24" s="201"/>
    </row>
    <row r="25" spans="2:11" x14ac:dyDescent="0.15">
      <c r="C25" s="201"/>
      <c r="E25" s="201"/>
      <c r="H25" s="201"/>
      <c r="J25" s="201"/>
    </row>
    <row r="26" spans="2:11" x14ac:dyDescent="0.15">
      <c r="C26" s="201"/>
      <c r="E26" s="201"/>
      <c r="H26" s="201"/>
      <c r="J26" s="201"/>
    </row>
    <row r="27" spans="2:11" x14ac:dyDescent="0.15">
      <c r="C27" s="201"/>
      <c r="E27" s="201"/>
      <c r="H27" s="201"/>
      <c r="J27" s="201"/>
    </row>
    <row r="28" spans="2:11" x14ac:dyDescent="0.15">
      <c r="C28" s="201"/>
      <c r="E28" s="201"/>
      <c r="H28" s="201"/>
      <c r="J28" s="201"/>
    </row>
    <row r="29" spans="2:11" x14ac:dyDescent="0.15">
      <c r="C29" s="201"/>
      <c r="E29" s="201"/>
      <c r="H29" s="201"/>
      <c r="J29" s="201"/>
    </row>
    <row r="30" spans="2:11" x14ac:dyDescent="0.15">
      <c r="C30" s="201"/>
      <c r="E30" s="201"/>
      <c r="H30" s="201"/>
      <c r="J30" s="201"/>
    </row>
    <row r="31" spans="2:11" x14ac:dyDescent="0.15">
      <c r="C31" s="201"/>
      <c r="E31" s="201"/>
      <c r="H31" s="201"/>
      <c r="J31" s="201"/>
    </row>
    <row r="32" spans="2:11" x14ac:dyDescent="0.15">
      <c r="C32" s="201"/>
      <c r="E32" s="201"/>
      <c r="H32" s="201"/>
      <c r="J32" s="201"/>
    </row>
    <row r="33" spans="3:10" x14ac:dyDescent="0.15">
      <c r="C33" s="201"/>
      <c r="E33" s="201"/>
      <c r="H33" s="201"/>
      <c r="J33" s="201"/>
    </row>
    <row r="34" spans="3:10" x14ac:dyDescent="0.15">
      <c r="C34" s="201"/>
      <c r="E34" s="201"/>
      <c r="H34" s="201"/>
      <c r="J34" s="201"/>
    </row>
    <row r="35" spans="3:10" x14ac:dyDescent="0.15">
      <c r="C35" s="201"/>
      <c r="E35" s="201"/>
      <c r="H35" s="201"/>
      <c r="J35" s="201"/>
    </row>
    <row r="36" spans="3:10" x14ac:dyDescent="0.15">
      <c r="C36" s="201"/>
      <c r="E36" s="201"/>
      <c r="H36" s="201"/>
      <c r="J36" s="201"/>
    </row>
    <row r="37" spans="3:10" x14ac:dyDescent="0.15">
      <c r="C37" s="201"/>
      <c r="E37" s="201"/>
      <c r="H37" s="201"/>
      <c r="J37" s="201"/>
    </row>
    <row r="38" spans="3:10" x14ac:dyDescent="0.15">
      <c r="C38" s="201"/>
      <c r="E38" s="201"/>
      <c r="H38" s="201"/>
      <c r="J38" s="201"/>
    </row>
    <row r="39" spans="3:10" x14ac:dyDescent="0.15">
      <c r="C39" s="201"/>
      <c r="E39" s="201"/>
      <c r="H39" s="201"/>
      <c r="J39" s="201"/>
    </row>
    <row r="40" spans="3:10" x14ac:dyDescent="0.15">
      <c r="C40" s="201"/>
      <c r="E40" s="201"/>
      <c r="H40" s="201"/>
      <c r="J40" s="201"/>
    </row>
    <row r="41" spans="3:10" x14ac:dyDescent="0.15">
      <c r="C41" s="201"/>
      <c r="E41" s="201"/>
      <c r="H41" s="201"/>
      <c r="J41" s="201"/>
    </row>
    <row r="42" spans="3:10" x14ac:dyDescent="0.15">
      <c r="C42" s="201"/>
      <c r="E42" s="201"/>
      <c r="H42" s="201"/>
      <c r="J42" s="201"/>
    </row>
    <row r="43" spans="3:10" x14ac:dyDescent="0.15">
      <c r="C43" s="201"/>
      <c r="E43" s="201"/>
      <c r="H43" s="201"/>
      <c r="J43" s="201"/>
    </row>
    <row r="44" spans="3:10" x14ac:dyDescent="0.15">
      <c r="C44" s="201"/>
      <c r="E44" s="201"/>
      <c r="H44" s="201"/>
      <c r="J44" s="201"/>
    </row>
    <row r="45" spans="3:10" x14ac:dyDescent="0.15">
      <c r="C45" s="201"/>
      <c r="E45" s="201"/>
      <c r="H45" s="201"/>
      <c r="J45" s="201"/>
    </row>
    <row r="46" spans="3:10" x14ac:dyDescent="0.15">
      <c r="C46" s="201"/>
      <c r="E46" s="201"/>
      <c r="H46" s="201"/>
      <c r="J46" s="201"/>
    </row>
    <row r="47" spans="3:10" x14ac:dyDescent="0.15">
      <c r="C47" s="201"/>
      <c r="E47" s="201"/>
      <c r="H47" s="201"/>
      <c r="J47" s="201"/>
    </row>
    <row r="48" spans="3:10"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activeCell="C4" sqref="C4"/>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36</v>
      </c>
      <c r="B1" s="284"/>
      <c r="C1" s="284"/>
      <c r="D1" s="284"/>
      <c r="E1" s="284"/>
      <c r="F1" s="284"/>
      <c r="G1" s="284"/>
      <c r="H1" s="284"/>
      <c r="I1" s="284"/>
      <c r="J1" s="284"/>
      <c r="K1" s="284"/>
    </row>
    <row r="2" spans="1:11" ht="9.9499999999999993" customHeight="1" x14ac:dyDescent="0.15">
      <c r="A2" s="309" t="s">
        <v>5</v>
      </c>
      <c r="B2" s="312" t="s">
        <v>473</v>
      </c>
      <c r="C2" s="290"/>
      <c r="D2" s="290"/>
      <c r="E2" s="290"/>
      <c r="F2" s="290"/>
      <c r="G2" s="313" t="s">
        <v>474</v>
      </c>
      <c r="H2" s="314"/>
      <c r="I2" s="314"/>
      <c r="J2" s="314"/>
      <c r="K2" s="314"/>
    </row>
    <row r="3" spans="1:11" ht="9.9499999999999993" customHeight="1" x14ac:dyDescent="0.15">
      <c r="A3" s="310"/>
      <c r="B3" s="349" t="s">
        <v>125</v>
      </c>
      <c r="C3" s="350"/>
      <c r="D3" s="318" t="s">
        <v>123</v>
      </c>
      <c r="E3" s="330"/>
      <c r="F3" s="316" t="s">
        <v>52</v>
      </c>
      <c r="G3" s="318" t="s">
        <v>125</v>
      </c>
      <c r="H3" s="330"/>
      <c r="I3" s="318" t="s">
        <v>123</v>
      </c>
      <c r="J3" s="330"/>
      <c r="K3" s="318" t="s">
        <v>52</v>
      </c>
    </row>
    <row r="4" spans="1:11" ht="45" customHeight="1" x14ac:dyDescent="0.15">
      <c r="A4" s="310"/>
      <c r="B4" s="23" t="s">
        <v>126</v>
      </c>
      <c r="C4" s="13" t="s">
        <v>142</v>
      </c>
      <c r="D4" s="13" t="s">
        <v>126</v>
      </c>
      <c r="E4" s="13" t="s">
        <v>142</v>
      </c>
      <c r="F4" s="317"/>
      <c r="G4" s="13" t="s">
        <v>126</v>
      </c>
      <c r="H4" s="13" t="s">
        <v>145</v>
      </c>
      <c r="I4" s="13" t="s">
        <v>126</v>
      </c>
      <c r="J4" s="13" t="s">
        <v>145</v>
      </c>
      <c r="K4" s="318"/>
    </row>
    <row r="5" spans="1:11" ht="9.9499999999999993" customHeight="1" x14ac:dyDescent="0.15">
      <c r="A5" s="311"/>
      <c r="B5" s="24" t="s">
        <v>127</v>
      </c>
      <c r="C5" s="15" t="s">
        <v>128</v>
      </c>
      <c r="D5" s="15" t="s">
        <v>127</v>
      </c>
      <c r="E5" s="15" t="s">
        <v>128</v>
      </c>
      <c r="F5" s="15" t="s">
        <v>129</v>
      </c>
      <c r="G5" s="15" t="s">
        <v>127</v>
      </c>
      <c r="H5" s="15" t="s">
        <v>128</v>
      </c>
      <c r="I5" s="15" t="s">
        <v>127</v>
      </c>
      <c r="J5" s="15" t="s">
        <v>128</v>
      </c>
      <c r="K5" s="16" t="s">
        <v>129</v>
      </c>
    </row>
    <row r="6" spans="1:11" ht="12.95" customHeight="1" x14ac:dyDescent="0.15">
      <c r="A6" s="40"/>
      <c r="B6" s="41"/>
      <c r="C6" s="41"/>
      <c r="D6" s="41"/>
      <c r="E6" s="41"/>
      <c r="F6" s="41"/>
      <c r="G6" s="41"/>
      <c r="H6" s="41"/>
      <c r="I6" s="41"/>
      <c r="J6" s="41"/>
      <c r="K6" s="41"/>
    </row>
    <row r="7" spans="1:11" s="2" customFormat="1" ht="12.95" customHeight="1" x14ac:dyDescent="0.15">
      <c r="A7" s="93" t="s">
        <v>358</v>
      </c>
      <c r="B7" s="85">
        <v>2946</v>
      </c>
      <c r="C7" s="86">
        <v>6.5461121157323703</v>
      </c>
      <c r="D7" s="85">
        <v>5997</v>
      </c>
      <c r="E7" s="86">
        <v>2.2332083191271699</v>
      </c>
      <c r="F7" s="86">
        <v>2.03564154786151</v>
      </c>
      <c r="G7" s="85">
        <v>20073</v>
      </c>
      <c r="H7" s="86">
        <v>58.1422831481919</v>
      </c>
      <c r="I7" s="85">
        <v>42085</v>
      </c>
      <c r="J7" s="86">
        <v>44.656790293197702</v>
      </c>
      <c r="K7" s="86">
        <v>2.0965974194191199</v>
      </c>
    </row>
    <row r="8" spans="1:11" ht="9" customHeight="1" x14ac:dyDescent="0.15">
      <c r="A8" s="97" t="s">
        <v>54</v>
      </c>
      <c r="B8" s="87">
        <v>2667</v>
      </c>
      <c r="C8" s="88">
        <v>1.8716577540107</v>
      </c>
      <c r="D8" s="87">
        <v>5347</v>
      </c>
      <c r="E8" s="88">
        <v>-0.46537602382724702</v>
      </c>
      <c r="F8" s="88">
        <v>2.0048743907011599</v>
      </c>
      <c r="G8" s="87">
        <v>18705</v>
      </c>
      <c r="H8" s="88">
        <v>56.829043347027799</v>
      </c>
      <c r="I8" s="87">
        <v>38827</v>
      </c>
      <c r="J8" s="88">
        <v>46.318209225203503</v>
      </c>
      <c r="K8" s="88">
        <v>2.0757551456829701</v>
      </c>
    </row>
    <row r="9" spans="1:11" ht="9" customHeight="1" x14ac:dyDescent="0.15">
      <c r="A9" s="83" t="s">
        <v>144</v>
      </c>
      <c r="B9" s="87">
        <v>279</v>
      </c>
      <c r="C9" s="88">
        <v>89.7959183673469</v>
      </c>
      <c r="D9" s="87">
        <v>650</v>
      </c>
      <c r="E9" s="88">
        <v>31.578947368421002</v>
      </c>
      <c r="F9" s="88">
        <v>2.3297491039426501</v>
      </c>
      <c r="G9" s="87">
        <v>1368</v>
      </c>
      <c r="H9" s="88">
        <v>78.590078328981704</v>
      </c>
      <c r="I9" s="87">
        <v>3258</v>
      </c>
      <c r="J9" s="88">
        <v>27.414939382088399</v>
      </c>
      <c r="K9" s="88">
        <v>2.3815789473684199</v>
      </c>
    </row>
    <row r="10" spans="1:11" ht="12.95" customHeight="1" x14ac:dyDescent="0.15">
      <c r="A10" s="33"/>
      <c r="B10" s="89"/>
      <c r="C10" s="89"/>
      <c r="D10" s="89"/>
      <c r="E10" s="89"/>
      <c r="F10" s="89"/>
      <c r="G10" s="89"/>
      <c r="H10" s="89"/>
      <c r="I10" s="89"/>
      <c r="J10" s="89"/>
      <c r="K10" s="89"/>
    </row>
    <row r="11" spans="1:11" s="2" customFormat="1" ht="12.95" customHeight="1" x14ac:dyDescent="0.15">
      <c r="A11" s="93" t="s">
        <v>332</v>
      </c>
      <c r="B11" s="85">
        <v>2643</v>
      </c>
      <c r="C11" s="86">
        <v>-15.639961698053</v>
      </c>
      <c r="D11" s="85">
        <v>4874</v>
      </c>
      <c r="E11" s="86">
        <v>-28.981494973043901</v>
      </c>
      <c r="F11" s="86">
        <v>1.8441165342413901</v>
      </c>
      <c r="G11" s="85">
        <v>14499</v>
      </c>
      <c r="H11" s="86">
        <v>33.742274697906097</v>
      </c>
      <c r="I11" s="85">
        <v>29723</v>
      </c>
      <c r="J11" s="86">
        <v>17.264370536947201</v>
      </c>
      <c r="K11" s="86">
        <v>2.05000344851369</v>
      </c>
    </row>
    <row r="12" spans="1:11" ht="9" customHeight="1" x14ac:dyDescent="0.15">
      <c r="A12" s="83" t="s">
        <v>54</v>
      </c>
      <c r="B12" s="87">
        <v>2525</v>
      </c>
      <c r="C12" s="88">
        <v>-16.639154836579699</v>
      </c>
      <c r="D12" s="87">
        <v>4573</v>
      </c>
      <c r="E12" s="88">
        <v>-31.150255947003899</v>
      </c>
      <c r="F12" s="88">
        <v>1.81108910891089</v>
      </c>
      <c r="G12" s="87">
        <v>13529</v>
      </c>
      <c r="H12" s="88">
        <v>33.632951402607702</v>
      </c>
      <c r="I12" s="87">
        <v>26889</v>
      </c>
      <c r="J12" s="88">
        <v>14.8758918272312</v>
      </c>
      <c r="K12" s="88">
        <v>1.98750831547047</v>
      </c>
    </row>
    <row r="13" spans="1:11" ht="9" customHeight="1" x14ac:dyDescent="0.15">
      <c r="A13" s="83" t="s">
        <v>144</v>
      </c>
      <c r="B13" s="87">
        <v>118</v>
      </c>
      <c r="C13" s="88">
        <v>13.461538461538501</v>
      </c>
      <c r="D13" s="87">
        <v>301</v>
      </c>
      <c r="E13" s="88">
        <v>36.199095022624498</v>
      </c>
      <c r="F13" s="88">
        <v>2.5508474576271198</v>
      </c>
      <c r="G13" s="87">
        <v>970</v>
      </c>
      <c r="H13" s="88">
        <v>35.285913528591401</v>
      </c>
      <c r="I13" s="87">
        <v>2834</v>
      </c>
      <c r="J13" s="88">
        <v>46.082474226804102</v>
      </c>
      <c r="K13" s="88">
        <v>2.9216494845360801</v>
      </c>
    </row>
    <row r="14" spans="1:11" ht="12.95" customHeight="1" x14ac:dyDescent="0.15">
      <c r="A14" s="33"/>
      <c r="B14" s="90"/>
      <c r="C14" s="90"/>
      <c r="D14" s="90"/>
      <c r="E14" s="90"/>
      <c r="F14" s="90"/>
      <c r="G14" s="90"/>
      <c r="H14" s="90"/>
      <c r="I14" s="90"/>
      <c r="J14" s="90"/>
      <c r="K14" s="90"/>
    </row>
    <row r="15" spans="1:11" s="2" customFormat="1" ht="12.95" customHeight="1" x14ac:dyDescent="0.15">
      <c r="A15" s="93" t="s">
        <v>330</v>
      </c>
      <c r="B15" s="85">
        <v>3119</v>
      </c>
      <c r="C15" s="86">
        <v>12.1942446043166</v>
      </c>
      <c r="D15" s="85">
        <v>5997</v>
      </c>
      <c r="E15" s="86">
        <v>-3.3209737223924001</v>
      </c>
      <c r="F15" s="86">
        <v>1.9227316447579399</v>
      </c>
      <c r="G15" s="85">
        <v>20035</v>
      </c>
      <c r="H15" s="86">
        <v>46.927251393370497</v>
      </c>
      <c r="I15" s="85">
        <v>45529</v>
      </c>
      <c r="J15" s="86">
        <v>36.921087453386299</v>
      </c>
      <c r="K15" s="86">
        <v>2.2724731719490898</v>
      </c>
    </row>
    <row r="16" spans="1:11" ht="9" customHeight="1" x14ac:dyDescent="0.15">
      <c r="A16" s="83" t="s">
        <v>54</v>
      </c>
      <c r="B16" s="87">
        <v>2924</v>
      </c>
      <c r="C16" s="88">
        <v>10.548204158790201</v>
      </c>
      <c r="D16" s="87">
        <v>5545</v>
      </c>
      <c r="E16" s="88">
        <v>-0.18001800180017799</v>
      </c>
      <c r="F16" s="88">
        <v>1.89637482900137</v>
      </c>
      <c r="G16" s="87">
        <v>18598</v>
      </c>
      <c r="H16" s="88">
        <v>46.498621504529403</v>
      </c>
      <c r="I16" s="87">
        <v>41210</v>
      </c>
      <c r="J16" s="88">
        <v>36.597169279724199</v>
      </c>
      <c r="K16" s="88">
        <v>2.2158296591031301</v>
      </c>
    </row>
    <row r="17" spans="1:11" ht="9" customHeight="1" x14ac:dyDescent="0.15">
      <c r="A17" s="83" t="s">
        <v>144</v>
      </c>
      <c r="B17" s="87">
        <v>195</v>
      </c>
      <c r="C17" s="88">
        <v>44.4444444444445</v>
      </c>
      <c r="D17" s="87">
        <v>452</v>
      </c>
      <c r="E17" s="88">
        <v>-30.2469135802469</v>
      </c>
      <c r="F17" s="88">
        <v>2.3179487179487199</v>
      </c>
      <c r="G17" s="87">
        <v>1437</v>
      </c>
      <c r="H17" s="88">
        <v>52.7098831030818</v>
      </c>
      <c r="I17" s="87">
        <v>4319</v>
      </c>
      <c r="J17" s="88">
        <v>40.090820629257202</v>
      </c>
      <c r="K17" s="88">
        <v>3.0055671537926201</v>
      </c>
    </row>
    <row r="18" spans="1:11" ht="12.95" customHeight="1" x14ac:dyDescent="0.15">
      <c r="A18" s="33"/>
      <c r="B18" s="89"/>
      <c r="C18" s="89"/>
      <c r="D18" s="89"/>
      <c r="E18" s="89"/>
      <c r="F18" s="89"/>
      <c r="G18" s="89"/>
      <c r="H18" s="89"/>
      <c r="I18" s="89"/>
      <c r="J18" s="89"/>
      <c r="K18" s="89"/>
    </row>
    <row r="19" spans="1:11" s="2" customFormat="1" ht="12.95" customHeight="1" x14ac:dyDescent="0.15">
      <c r="A19" s="93" t="s">
        <v>308</v>
      </c>
      <c r="B19" s="85">
        <v>3254</v>
      </c>
      <c r="C19" s="86">
        <v>-23.9008419083255</v>
      </c>
      <c r="D19" s="85">
        <v>13562</v>
      </c>
      <c r="E19" s="86">
        <v>-21.0961135676053</v>
      </c>
      <c r="F19" s="86">
        <v>4.1677934849416101</v>
      </c>
      <c r="G19" s="85">
        <v>20094</v>
      </c>
      <c r="H19" s="86">
        <v>24.621681964773</v>
      </c>
      <c r="I19" s="85">
        <v>98802</v>
      </c>
      <c r="J19" s="86">
        <v>10.9985170538804</v>
      </c>
      <c r="K19" s="86">
        <v>4.9169901463123296</v>
      </c>
    </row>
    <row r="20" spans="1:11" ht="9" customHeight="1" x14ac:dyDescent="0.15">
      <c r="A20" s="83" t="s">
        <v>54</v>
      </c>
      <c r="B20" s="87">
        <v>3062</v>
      </c>
      <c r="C20" s="88">
        <v>-26.868879866252701</v>
      </c>
      <c r="D20" s="87">
        <v>12733</v>
      </c>
      <c r="E20" s="88">
        <v>-24.5541269182912</v>
      </c>
      <c r="F20" s="88">
        <v>4.1583932070542096</v>
      </c>
      <c r="G20" s="87">
        <v>18951</v>
      </c>
      <c r="H20" s="88">
        <v>20.331449615848602</v>
      </c>
      <c r="I20" s="87">
        <v>94049</v>
      </c>
      <c r="J20" s="88">
        <v>8.1868586941517503</v>
      </c>
      <c r="K20" s="88">
        <v>4.9627460292332897</v>
      </c>
    </row>
    <row r="21" spans="1:11" ht="9" customHeight="1" x14ac:dyDescent="0.15">
      <c r="A21" s="83" t="s">
        <v>144</v>
      </c>
      <c r="B21" s="87">
        <v>192</v>
      </c>
      <c r="C21" s="88">
        <v>115.730337078652</v>
      </c>
      <c r="D21" s="87">
        <v>829</v>
      </c>
      <c r="E21" s="88">
        <v>166.55948553054699</v>
      </c>
      <c r="F21" s="88">
        <v>4.3177083333333304</v>
      </c>
      <c r="G21" s="87">
        <v>1143</v>
      </c>
      <c r="H21" s="88">
        <v>204.8</v>
      </c>
      <c r="I21" s="87">
        <v>4753</v>
      </c>
      <c r="J21" s="88">
        <v>128.50961538461499</v>
      </c>
      <c r="K21" s="88">
        <v>4.1583552055992996</v>
      </c>
    </row>
    <row r="22" spans="1:11" ht="12.95" customHeight="1" x14ac:dyDescent="0.15">
      <c r="A22" s="33"/>
      <c r="B22" s="89"/>
      <c r="C22" s="89"/>
      <c r="D22" s="89"/>
      <c r="E22" s="89"/>
      <c r="F22" s="89"/>
      <c r="G22" s="89"/>
      <c r="H22" s="89"/>
      <c r="I22" s="89"/>
      <c r="J22" s="89"/>
      <c r="K22" s="89"/>
    </row>
    <row r="23" spans="1:11" s="2" customFormat="1" ht="12.95" customHeight="1" x14ac:dyDescent="0.15">
      <c r="A23" s="93" t="s">
        <v>362</v>
      </c>
      <c r="B23" s="85">
        <v>20608</v>
      </c>
      <c r="C23" s="86">
        <v>-0.63645130183220999</v>
      </c>
      <c r="D23" s="85">
        <v>36559</v>
      </c>
      <c r="E23" s="86">
        <v>-3.6653491436100198</v>
      </c>
      <c r="F23" s="86">
        <v>1.7740197981366499</v>
      </c>
      <c r="G23" s="85">
        <v>134521</v>
      </c>
      <c r="H23" s="86">
        <v>63.652842492001099</v>
      </c>
      <c r="I23" s="85">
        <v>245323</v>
      </c>
      <c r="J23" s="86">
        <v>64.829944770684094</v>
      </c>
      <c r="K23" s="86">
        <v>1.82367808743616</v>
      </c>
    </row>
    <row r="24" spans="1:11" ht="9" customHeight="1" x14ac:dyDescent="0.15">
      <c r="A24" s="83" t="s">
        <v>54</v>
      </c>
      <c r="B24" s="87">
        <v>18899</v>
      </c>
      <c r="C24" s="88">
        <v>-5.0062829856747904</v>
      </c>
      <c r="D24" s="87">
        <v>33481</v>
      </c>
      <c r="E24" s="88">
        <v>-7.1622670807453401</v>
      </c>
      <c r="F24" s="88">
        <v>1.7715752156198701</v>
      </c>
      <c r="G24" s="87">
        <v>122501</v>
      </c>
      <c r="H24" s="88">
        <v>59.359186169036398</v>
      </c>
      <c r="I24" s="87">
        <v>222628</v>
      </c>
      <c r="J24" s="88">
        <v>61.647933548255899</v>
      </c>
      <c r="K24" s="88">
        <v>1.8173565930074</v>
      </c>
    </row>
    <row r="25" spans="1:11" ht="9" customHeight="1" x14ac:dyDescent="0.15">
      <c r="A25" s="83" t="s">
        <v>144</v>
      </c>
      <c r="B25" s="87">
        <v>1709</v>
      </c>
      <c r="C25" s="88">
        <v>102.248520710059</v>
      </c>
      <c r="D25" s="87">
        <v>3078</v>
      </c>
      <c r="E25" s="88">
        <v>63.202545068928899</v>
      </c>
      <c r="F25" s="88">
        <v>1.80105324751317</v>
      </c>
      <c r="G25" s="87">
        <v>12020</v>
      </c>
      <c r="H25" s="88">
        <v>125.600600600601</v>
      </c>
      <c r="I25" s="87">
        <v>22695</v>
      </c>
      <c r="J25" s="88">
        <v>104.275427542754</v>
      </c>
      <c r="K25" s="88">
        <v>1.88810316139767</v>
      </c>
    </row>
    <row r="26" spans="1:11" ht="12.95" customHeight="1" x14ac:dyDescent="0.15">
      <c r="A26" s="33"/>
      <c r="B26" s="89"/>
      <c r="C26" s="89"/>
      <c r="D26" s="89"/>
      <c r="E26" s="89"/>
      <c r="F26" s="89"/>
      <c r="G26" s="89"/>
      <c r="H26" s="89"/>
      <c r="I26" s="89"/>
      <c r="J26" s="89"/>
      <c r="K26" s="89"/>
    </row>
    <row r="27" spans="1:11" s="2" customFormat="1" ht="12.95" customHeight="1" x14ac:dyDescent="0.15">
      <c r="A27" s="93" t="s">
        <v>363</v>
      </c>
      <c r="B27" s="85">
        <v>49997</v>
      </c>
      <c r="C27" s="86">
        <v>-14.829136997035899</v>
      </c>
      <c r="D27" s="85">
        <v>88961</v>
      </c>
      <c r="E27" s="86">
        <v>-17.608868801748599</v>
      </c>
      <c r="F27" s="86">
        <v>1.77932675960558</v>
      </c>
      <c r="G27" s="85">
        <v>334521</v>
      </c>
      <c r="H27" s="86">
        <v>34.312339899302202</v>
      </c>
      <c r="I27" s="85">
        <v>578327</v>
      </c>
      <c r="J27" s="86">
        <v>23.187473507302901</v>
      </c>
      <c r="K27" s="86">
        <v>1.72882121002867</v>
      </c>
    </row>
    <row r="28" spans="1:11" ht="9" customHeight="1" x14ac:dyDescent="0.15">
      <c r="A28" s="83" t="s">
        <v>54</v>
      </c>
      <c r="B28" s="87">
        <v>46709</v>
      </c>
      <c r="C28" s="88">
        <v>-18.356609742881599</v>
      </c>
      <c r="D28" s="87">
        <v>83023</v>
      </c>
      <c r="E28" s="88">
        <v>-21.062039458046101</v>
      </c>
      <c r="F28" s="88">
        <v>1.7774518829347701</v>
      </c>
      <c r="G28" s="87">
        <v>313057</v>
      </c>
      <c r="H28" s="88">
        <v>29.485461388923401</v>
      </c>
      <c r="I28" s="87">
        <v>539853</v>
      </c>
      <c r="J28" s="88">
        <v>18.5778642704487</v>
      </c>
      <c r="K28" s="88">
        <v>1.72445592975081</v>
      </c>
    </row>
    <row r="29" spans="1:11" ht="9" customHeight="1" x14ac:dyDescent="0.15">
      <c r="A29" s="83" t="s">
        <v>144</v>
      </c>
      <c r="B29" s="87">
        <v>3288</v>
      </c>
      <c r="C29" s="88">
        <v>120.523138832998</v>
      </c>
      <c r="D29" s="87">
        <v>5938</v>
      </c>
      <c r="E29" s="88">
        <v>112.147195426938</v>
      </c>
      <c r="F29" s="88">
        <v>1.8059610705596101</v>
      </c>
      <c r="G29" s="87">
        <v>21464</v>
      </c>
      <c r="H29" s="88">
        <v>194.34997257268199</v>
      </c>
      <c r="I29" s="87">
        <v>38474</v>
      </c>
      <c r="J29" s="88">
        <v>171.02000563538999</v>
      </c>
      <c r="K29" s="88">
        <v>1.7924897502795401</v>
      </c>
    </row>
    <row r="30" spans="1:11" ht="12.95" customHeight="1" x14ac:dyDescent="0.15">
      <c r="A30" s="33"/>
      <c r="B30" s="89"/>
      <c r="C30" s="89"/>
      <c r="D30" s="89"/>
      <c r="E30" s="89"/>
      <c r="F30" s="89"/>
      <c r="G30" s="89"/>
      <c r="H30" s="89"/>
      <c r="I30" s="89"/>
      <c r="J30" s="89"/>
      <c r="K30" s="89"/>
    </row>
    <row r="31" spans="1:11" s="2" customFormat="1" ht="12.95" customHeight="1" x14ac:dyDescent="0.15">
      <c r="A31" s="93" t="s">
        <v>364</v>
      </c>
      <c r="B31" s="85">
        <v>9553</v>
      </c>
      <c r="C31" s="86">
        <v>-20.145448466103801</v>
      </c>
      <c r="D31" s="85">
        <v>13849</v>
      </c>
      <c r="E31" s="86">
        <v>-23.405785078258901</v>
      </c>
      <c r="F31" s="86">
        <v>1.44970166439862</v>
      </c>
      <c r="G31" s="85">
        <v>70730</v>
      </c>
      <c r="H31" s="86">
        <v>40.114896988906501</v>
      </c>
      <c r="I31" s="85">
        <v>103966</v>
      </c>
      <c r="J31" s="86">
        <v>17.257091298708598</v>
      </c>
      <c r="K31" s="86">
        <v>1.4698996182666499</v>
      </c>
    </row>
    <row r="32" spans="1:11" ht="9" customHeight="1" x14ac:dyDescent="0.15">
      <c r="A32" s="83" t="s">
        <v>54</v>
      </c>
      <c r="B32" s="87">
        <v>8633</v>
      </c>
      <c r="C32" s="88">
        <v>-14.7862994768532</v>
      </c>
      <c r="D32" s="87">
        <v>12460</v>
      </c>
      <c r="E32" s="88">
        <v>-20.1895977453241</v>
      </c>
      <c r="F32" s="88">
        <v>1.44329896907217</v>
      </c>
      <c r="G32" s="87">
        <v>62094</v>
      </c>
      <c r="H32" s="88">
        <v>50.461605563497997</v>
      </c>
      <c r="I32" s="87">
        <v>89414</v>
      </c>
      <c r="J32" s="88">
        <v>23.617812556165401</v>
      </c>
      <c r="K32" s="88">
        <v>1.43997809772281</v>
      </c>
    </row>
    <row r="33" spans="1:11" ht="9" customHeight="1" x14ac:dyDescent="0.15">
      <c r="A33" s="83" t="s">
        <v>144</v>
      </c>
      <c r="B33" s="87">
        <v>920</v>
      </c>
      <c r="C33" s="88">
        <v>-49.781659388646297</v>
      </c>
      <c r="D33" s="87">
        <v>1389</v>
      </c>
      <c r="E33" s="88">
        <v>-43.742405832320799</v>
      </c>
      <c r="F33" s="88">
        <v>1.5097826086956501</v>
      </c>
      <c r="G33" s="87">
        <v>8636</v>
      </c>
      <c r="H33" s="88">
        <v>-6.2425360981435203</v>
      </c>
      <c r="I33" s="87">
        <v>14552</v>
      </c>
      <c r="J33" s="88">
        <v>-10.909758785355701</v>
      </c>
      <c r="K33" s="88">
        <v>1.6850393700787401</v>
      </c>
    </row>
    <row r="34" spans="1:11" ht="12.95" customHeight="1" x14ac:dyDescent="0.15">
      <c r="A34" s="33"/>
      <c r="B34" s="89"/>
      <c r="C34" s="89"/>
      <c r="D34" s="89"/>
      <c r="E34" s="89"/>
      <c r="F34" s="89"/>
      <c r="G34" s="89"/>
      <c r="H34" s="89"/>
      <c r="I34" s="89"/>
      <c r="J34" s="89"/>
      <c r="K34" s="89"/>
    </row>
    <row r="35" spans="1:11" s="2" customFormat="1" ht="12.95" customHeight="1" x14ac:dyDescent="0.15">
      <c r="A35" s="93" t="s">
        <v>319</v>
      </c>
      <c r="B35" s="85">
        <v>7479</v>
      </c>
      <c r="C35" s="86">
        <v>-15.0210203385979</v>
      </c>
      <c r="D35" s="85">
        <v>13688</v>
      </c>
      <c r="E35" s="86">
        <v>-26.664880792927899</v>
      </c>
      <c r="F35" s="86">
        <v>1.8301912020323601</v>
      </c>
      <c r="G35" s="85">
        <v>46229</v>
      </c>
      <c r="H35" s="86">
        <v>25.085231884842301</v>
      </c>
      <c r="I35" s="85">
        <v>85766</v>
      </c>
      <c r="J35" s="86">
        <v>19.203880526483999</v>
      </c>
      <c r="K35" s="86">
        <v>1.8552423803240401</v>
      </c>
    </row>
    <row r="36" spans="1:11" ht="9" customHeight="1" x14ac:dyDescent="0.15">
      <c r="A36" s="83" t="s">
        <v>54</v>
      </c>
      <c r="B36" s="87">
        <v>7026</v>
      </c>
      <c r="C36" s="88">
        <v>-17.930148347155701</v>
      </c>
      <c r="D36" s="87">
        <v>12814</v>
      </c>
      <c r="E36" s="88">
        <v>-29.539205982624001</v>
      </c>
      <c r="F36" s="88">
        <v>1.82379732422431</v>
      </c>
      <c r="G36" s="87">
        <v>42899</v>
      </c>
      <c r="H36" s="88">
        <v>20.316926097321598</v>
      </c>
      <c r="I36" s="87">
        <v>79563</v>
      </c>
      <c r="J36" s="88">
        <v>14.189964980768099</v>
      </c>
      <c r="K36" s="88">
        <v>1.85465861675097</v>
      </c>
    </row>
    <row r="37" spans="1:11" ht="9" customHeight="1" x14ac:dyDescent="0.15">
      <c r="A37" s="83" t="s">
        <v>144</v>
      </c>
      <c r="B37" s="87">
        <v>453</v>
      </c>
      <c r="C37" s="88">
        <v>88.75</v>
      </c>
      <c r="D37" s="87">
        <v>874</v>
      </c>
      <c r="E37" s="88">
        <v>82.463465553235906</v>
      </c>
      <c r="F37" s="88">
        <v>1.9293598233995599</v>
      </c>
      <c r="G37" s="87">
        <v>3330</v>
      </c>
      <c r="H37" s="88">
        <v>155.56408288564899</v>
      </c>
      <c r="I37" s="87">
        <v>6203</v>
      </c>
      <c r="J37" s="88">
        <v>172.89925208974901</v>
      </c>
      <c r="K37" s="88">
        <v>1.8627627627627601</v>
      </c>
    </row>
    <row r="38" spans="1:11" ht="12.95" customHeight="1" x14ac:dyDescent="0.15">
      <c r="A38" s="33"/>
      <c r="B38" s="89"/>
      <c r="C38" s="89"/>
      <c r="D38" s="89"/>
      <c r="E38" s="89"/>
      <c r="F38" s="89"/>
      <c r="G38" s="89"/>
      <c r="H38" s="89"/>
      <c r="I38" s="89"/>
      <c r="J38" s="89"/>
      <c r="K38" s="89"/>
    </row>
    <row r="39" spans="1:11" s="2" customFormat="1" ht="12.95" customHeight="1" x14ac:dyDescent="0.15">
      <c r="A39" s="93" t="s">
        <v>331</v>
      </c>
      <c r="B39" s="85">
        <v>6979</v>
      </c>
      <c r="C39" s="86">
        <v>-4.2398463227222898</v>
      </c>
      <c r="D39" s="85">
        <v>16020</v>
      </c>
      <c r="E39" s="86">
        <v>-10.8662994491738</v>
      </c>
      <c r="F39" s="86">
        <v>2.2954578019773599</v>
      </c>
      <c r="G39" s="85">
        <v>48043</v>
      </c>
      <c r="H39" s="86">
        <v>70.3652482269503</v>
      </c>
      <c r="I39" s="85">
        <v>113853</v>
      </c>
      <c r="J39" s="86">
        <v>60.295380629901302</v>
      </c>
      <c r="K39" s="86">
        <v>2.3698145411402298</v>
      </c>
    </row>
    <row r="40" spans="1:11" ht="9" customHeight="1" x14ac:dyDescent="0.15">
      <c r="A40" s="83" t="s">
        <v>54</v>
      </c>
      <c r="B40" s="87">
        <v>6653</v>
      </c>
      <c r="C40" s="88">
        <v>-5.8448910274554198</v>
      </c>
      <c r="D40" s="87">
        <v>15098</v>
      </c>
      <c r="E40" s="88">
        <v>-11.599039756426</v>
      </c>
      <c r="F40" s="88">
        <v>2.2693521719524998</v>
      </c>
      <c r="G40" s="87">
        <v>46030</v>
      </c>
      <c r="H40" s="88">
        <v>70.009233610341695</v>
      </c>
      <c r="I40" s="87">
        <v>106802</v>
      </c>
      <c r="J40" s="88">
        <v>61.573955008245001</v>
      </c>
      <c r="K40" s="88">
        <v>2.32026938952857</v>
      </c>
    </row>
    <row r="41" spans="1:11" ht="9" customHeight="1" x14ac:dyDescent="0.15">
      <c r="A41" s="83" t="s">
        <v>144</v>
      </c>
      <c r="B41" s="87">
        <v>326</v>
      </c>
      <c r="C41" s="88">
        <v>46.846846846846901</v>
      </c>
      <c r="D41" s="87">
        <v>922</v>
      </c>
      <c r="E41" s="88">
        <v>3.1319910514541398</v>
      </c>
      <c r="F41" s="88">
        <v>2.8282208588957101</v>
      </c>
      <c r="G41" s="87">
        <v>2013</v>
      </c>
      <c r="H41" s="88">
        <v>78.933333333333294</v>
      </c>
      <c r="I41" s="87">
        <v>7051</v>
      </c>
      <c r="J41" s="88">
        <v>43.138449045879</v>
      </c>
      <c r="K41" s="88">
        <v>3.5027322404371599</v>
      </c>
    </row>
    <row r="42" spans="1:11" ht="12.95" customHeight="1" x14ac:dyDescent="0.15">
      <c r="A42" s="33"/>
      <c r="B42" s="89"/>
      <c r="C42" s="89"/>
      <c r="D42" s="89"/>
      <c r="E42" s="89"/>
      <c r="F42" s="89"/>
      <c r="G42" s="89"/>
      <c r="H42" s="89"/>
      <c r="I42" s="89"/>
      <c r="J42" s="89"/>
      <c r="K42" s="89"/>
    </row>
    <row r="43" spans="1:11" s="2" customFormat="1" ht="12.95" customHeight="1" x14ac:dyDescent="0.15">
      <c r="A43" s="93" t="s">
        <v>365</v>
      </c>
      <c r="B43" s="85">
        <v>20685</v>
      </c>
      <c r="C43" s="86">
        <v>-6.0029082977369796</v>
      </c>
      <c r="D43" s="85">
        <v>36407</v>
      </c>
      <c r="E43" s="86">
        <v>-7.5776807473598602</v>
      </c>
      <c r="F43" s="86">
        <v>1.76006768189509</v>
      </c>
      <c r="G43" s="85">
        <v>131603</v>
      </c>
      <c r="H43" s="86">
        <v>63.406881309211897</v>
      </c>
      <c r="I43" s="85">
        <v>239951</v>
      </c>
      <c r="J43" s="86">
        <v>55.957155020571001</v>
      </c>
      <c r="K43" s="86">
        <v>1.8232943018016301</v>
      </c>
    </row>
    <row r="44" spans="1:11" ht="9" customHeight="1" x14ac:dyDescent="0.15">
      <c r="A44" s="97" t="s">
        <v>54</v>
      </c>
      <c r="B44" s="87">
        <v>17955</v>
      </c>
      <c r="C44" s="88">
        <v>-9.5966970444589901</v>
      </c>
      <c r="D44" s="87">
        <v>30075</v>
      </c>
      <c r="E44" s="88">
        <v>-11.1626395699179</v>
      </c>
      <c r="F44" s="88">
        <v>1.6750208855472</v>
      </c>
      <c r="G44" s="87">
        <v>115524</v>
      </c>
      <c r="H44" s="88">
        <v>56.936369070260298</v>
      </c>
      <c r="I44" s="87">
        <v>201289</v>
      </c>
      <c r="J44" s="88">
        <v>48.728387764149502</v>
      </c>
      <c r="K44" s="88">
        <v>1.7423998476507001</v>
      </c>
    </row>
    <row r="45" spans="1:11" ht="9" customHeight="1" x14ac:dyDescent="0.15">
      <c r="A45" s="83" t="s">
        <v>144</v>
      </c>
      <c r="B45" s="87">
        <v>2730</v>
      </c>
      <c r="C45" s="88">
        <v>27.272727272727298</v>
      </c>
      <c r="D45" s="87">
        <v>6332</v>
      </c>
      <c r="E45" s="88">
        <v>14.337305886601699</v>
      </c>
      <c r="F45" s="88">
        <v>2.3194139194139201</v>
      </c>
      <c r="G45" s="87">
        <v>16079</v>
      </c>
      <c r="H45" s="88">
        <v>132.18772563176901</v>
      </c>
      <c r="I45" s="87">
        <v>38662</v>
      </c>
      <c r="J45" s="88">
        <v>108.79192093751701</v>
      </c>
      <c r="K45" s="88">
        <v>2.4045027675850501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activeCell="C4" sqref="C4"/>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51" t="s">
        <v>35</v>
      </c>
      <c r="B1" s="351"/>
      <c r="C1" s="351"/>
      <c r="D1" s="351"/>
      <c r="E1" s="351"/>
      <c r="F1" s="351"/>
      <c r="G1" s="351"/>
      <c r="H1" s="351"/>
      <c r="I1" s="351"/>
      <c r="J1" s="351"/>
      <c r="K1" s="351"/>
    </row>
    <row r="2" spans="1:11" ht="9.9499999999999993" customHeight="1" x14ac:dyDescent="0.15">
      <c r="A2" s="322" t="s">
        <v>5</v>
      </c>
      <c r="B2" s="300" t="s">
        <v>473</v>
      </c>
      <c r="C2" s="301"/>
      <c r="D2" s="301"/>
      <c r="E2" s="301"/>
      <c r="F2" s="301"/>
      <c r="G2" s="302" t="s">
        <v>474</v>
      </c>
      <c r="H2" s="303"/>
      <c r="I2" s="303"/>
      <c r="J2" s="303"/>
      <c r="K2" s="303"/>
    </row>
    <row r="3" spans="1:11" ht="9.9499999999999993" customHeight="1" x14ac:dyDescent="0.15">
      <c r="A3" s="323"/>
      <c r="B3" s="304" t="s">
        <v>125</v>
      </c>
      <c r="C3" s="305"/>
      <c r="D3" s="326" t="s">
        <v>123</v>
      </c>
      <c r="E3" s="337"/>
      <c r="F3" s="306" t="s">
        <v>52</v>
      </c>
      <c r="G3" s="326" t="s">
        <v>125</v>
      </c>
      <c r="H3" s="337"/>
      <c r="I3" s="326" t="s">
        <v>123</v>
      </c>
      <c r="J3" s="337"/>
      <c r="K3" s="326" t="s">
        <v>52</v>
      </c>
    </row>
    <row r="4" spans="1:11" ht="45" customHeight="1" x14ac:dyDescent="0.15">
      <c r="A4" s="323"/>
      <c r="B4" s="180" t="s">
        <v>126</v>
      </c>
      <c r="C4" s="174" t="s">
        <v>142</v>
      </c>
      <c r="D4" s="174" t="s">
        <v>126</v>
      </c>
      <c r="E4" s="174" t="s">
        <v>142</v>
      </c>
      <c r="F4" s="307"/>
      <c r="G4" s="174" t="s">
        <v>126</v>
      </c>
      <c r="H4" s="174" t="s">
        <v>145</v>
      </c>
      <c r="I4" s="174" t="s">
        <v>126</v>
      </c>
      <c r="J4" s="174" t="s">
        <v>145</v>
      </c>
      <c r="K4" s="326"/>
    </row>
    <row r="5" spans="1:11" ht="9.9499999999999993" customHeight="1" x14ac:dyDescent="0.15">
      <c r="A5" s="324"/>
      <c r="B5" s="181" t="s">
        <v>127</v>
      </c>
      <c r="C5" s="176" t="s">
        <v>128</v>
      </c>
      <c r="D5" s="176" t="s">
        <v>127</v>
      </c>
      <c r="E5" s="176" t="s">
        <v>128</v>
      </c>
      <c r="F5" s="176" t="s">
        <v>129</v>
      </c>
      <c r="G5" s="176" t="s">
        <v>127</v>
      </c>
      <c r="H5" s="176" t="s">
        <v>128</v>
      </c>
      <c r="I5" s="176" t="s">
        <v>127</v>
      </c>
      <c r="J5" s="176" t="s">
        <v>128</v>
      </c>
      <c r="K5" s="177" t="s">
        <v>129</v>
      </c>
    </row>
    <row r="6" spans="1:11" ht="12.95" customHeight="1" x14ac:dyDescent="0.15">
      <c r="A6" s="210"/>
      <c r="B6" s="211"/>
      <c r="C6" s="211"/>
      <c r="D6" s="211"/>
      <c r="E6" s="211"/>
      <c r="F6" s="211"/>
      <c r="G6" s="211"/>
      <c r="H6" s="211"/>
      <c r="I6" s="211"/>
      <c r="J6" s="211"/>
      <c r="K6" s="211"/>
    </row>
    <row r="7" spans="1:11" s="156" customFormat="1" ht="12.95" customHeight="1" x14ac:dyDescent="0.15">
      <c r="A7" s="212" t="s">
        <v>314</v>
      </c>
      <c r="B7" s="154">
        <v>2246</v>
      </c>
      <c r="C7" s="155">
        <v>-6.7662930676629296</v>
      </c>
      <c r="D7" s="154">
        <v>4134</v>
      </c>
      <c r="E7" s="155">
        <v>-8.1537436125305494</v>
      </c>
      <c r="F7" s="155">
        <v>1.8406055209260901</v>
      </c>
      <c r="G7" s="154">
        <v>16210</v>
      </c>
      <c r="H7" s="155">
        <v>55.581149822439798</v>
      </c>
      <c r="I7" s="154">
        <v>30139</v>
      </c>
      <c r="J7" s="155">
        <v>38.915007374631301</v>
      </c>
      <c r="K7" s="155">
        <v>1.8592843923504001</v>
      </c>
    </row>
    <row r="8" spans="1:11" ht="9" customHeight="1" x14ac:dyDescent="0.15">
      <c r="A8" s="213" t="s">
        <v>54</v>
      </c>
      <c r="B8" s="144">
        <v>2177</v>
      </c>
      <c r="C8" s="160">
        <v>-7.2432893054963801</v>
      </c>
      <c r="D8" s="144">
        <v>4010</v>
      </c>
      <c r="E8" s="160">
        <v>-7.9853143643873397</v>
      </c>
      <c r="F8" s="160">
        <v>1.8419843821773101</v>
      </c>
      <c r="G8" s="144">
        <v>15553</v>
      </c>
      <c r="H8" s="160">
        <v>53.700958592746296</v>
      </c>
      <c r="I8" s="144">
        <v>28875</v>
      </c>
      <c r="J8" s="160">
        <v>37.297322999381898</v>
      </c>
      <c r="K8" s="160">
        <v>1.85655500546518</v>
      </c>
    </row>
    <row r="9" spans="1:11" ht="9" customHeight="1" x14ac:dyDescent="0.15">
      <c r="A9" s="214" t="s">
        <v>144</v>
      </c>
      <c r="B9" s="144">
        <v>69</v>
      </c>
      <c r="C9" s="160">
        <v>11.290322580645199</v>
      </c>
      <c r="D9" s="144">
        <v>124</v>
      </c>
      <c r="E9" s="160">
        <v>-13.286713286713301</v>
      </c>
      <c r="F9" s="160">
        <v>1.7971014492753601</v>
      </c>
      <c r="G9" s="144">
        <v>657</v>
      </c>
      <c r="H9" s="160">
        <v>119</v>
      </c>
      <c r="I9" s="144">
        <v>1264</v>
      </c>
      <c r="J9" s="160">
        <v>90.075187969924798</v>
      </c>
      <c r="K9" s="160">
        <v>1.92389649923897</v>
      </c>
    </row>
    <row r="10" spans="1:11" ht="12.95" customHeight="1" x14ac:dyDescent="0.15">
      <c r="A10" s="178"/>
      <c r="B10" s="162"/>
      <c r="C10" s="162"/>
      <c r="D10" s="162"/>
      <c r="E10" s="162"/>
      <c r="F10" s="162"/>
      <c r="G10" s="162"/>
      <c r="H10" s="162"/>
      <c r="I10" s="162"/>
      <c r="J10" s="162"/>
      <c r="K10" s="162"/>
    </row>
    <row r="11" spans="1:11" s="156" customFormat="1" ht="12.95" customHeight="1" x14ac:dyDescent="0.15">
      <c r="A11" s="212" t="s">
        <v>309</v>
      </c>
      <c r="B11" s="154">
        <v>4998</v>
      </c>
      <c r="C11" s="155">
        <v>4.1466972285892902</v>
      </c>
      <c r="D11" s="154">
        <v>10786</v>
      </c>
      <c r="E11" s="155">
        <v>13.084504088907501</v>
      </c>
      <c r="F11" s="155">
        <v>2.1580632252901202</v>
      </c>
      <c r="G11" s="154">
        <v>32426</v>
      </c>
      <c r="H11" s="155">
        <v>79.178869425871696</v>
      </c>
      <c r="I11" s="154">
        <v>70989</v>
      </c>
      <c r="J11" s="155">
        <v>85.475779902806096</v>
      </c>
      <c r="K11" s="155">
        <v>2.1892617035712099</v>
      </c>
    </row>
    <row r="12" spans="1:11" ht="9" customHeight="1" x14ac:dyDescent="0.15">
      <c r="A12" s="214" t="s">
        <v>54</v>
      </c>
      <c r="B12" s="144">
        <v>4855</v>
      </c>
      <c r="C12" s="160">
        <v>3.8058584562753901</v>
      </c>
      <c r="D12" s="144">
        <v>10367</v>
      </c>
      <c r="E12" s="160">
        <v>11.174262734584399</v>
      </c>
      <c r="F12" s="160">
        <v>2.13532440782698</v>
      </c>
      <c r="G12" s="144">
        <v>31190</v>
      </c>
      <c r="H12" s="160">
        <v>78.810984349022505</v>
      </c>
      <c r="I12" s="144">
        <v>67605</v>
      </c>
      <c r="J12" s="160">
        <v>86.198633909882105</v>
      </c>
      <c r="K12" s="160">
        <v>2.16752164155178</v>
      </c>
    </row>
    <row r="13" spans="1:11" ht="9" customHeight="1" x14ac:dyDescent="0.15">
      <c r="A13" s="214" t="s">
        <v>144</v>
      </c>
      <c r="B13" s="144">
        <v>143</v>
      </c>
      <c r="C13" s="160">
        <v>17.213114754098399</v>
      </c>
      <c r="D13" s="144">
        <v>419</v>
      </c>
      <c r="E13" s="160">
        <v>96.713615023474205</v>
      </c>
      <c r="F13" s="160">
        <v>2.93006993006993</v>
      </c>
      <c r="G13" s="144">
        <v>1236</v>
      </c>
      <c r="H13" s="160">
        <v>88.9908256880734</v>
      </c>
      <c r="I13" s="144">
        <v>3384</v>
      </c>
      <c r="J13" s="160">
        <v>72.126144455747706</v>
      </c>
      <c r="K13" s="160">
        <v>2.7378640776698999</v>
      </c>
    </row>
    <row r="14" spans="1:11" ht="12.95" customHeight="1" x14ac:dyDescent="0.15">
      <c r="A14" s="178"/>
      <c r="B14" s="162"/>
      <c r="C14" s="162"/>
      <c r="D14" s="162"/>
      <c r="E14" s="162"/>
      <c r="F14" s="162"/>
      <c r="G14" s="162"/>
      <c r="H14" s="162"/>
      <c r="I14" s="162"/>
      <c r="J14" s="162"/>
      <c r="K14" s="162"/>
    </row>
    <row r="15" spans="1:11" s="156" customFormat="1" ht="12.95" customHeight="1" x14ac:dyDescent="0.15">
      <c r="A15" s="212" t="s">
        <v>301</v>
      </c>
      <c r="B15" s="154">
        <v>5002</v>
      </c>
      <c r="C15" s="155">
        <v>30.6005221932115</v>
      </c>
      <c r="D15" s="154">
        <v>8952</v>
      </c>
      <c r="E15" s="155">
        <v>2.90838027359466</v>
      </c>
      <c r="F15" s="155">
        <v>1.7896841263494601</v>
      </c>
      <c r="G15" s="154">
        <v>34514</v>
      </c>
      <c r="H15" s="155">
        <v>90.590314208404706</v>
      </c>
      <c r="I15" s="154">
        <v>71687</v>
      </c>
      <c r="J15" s="155">
        <v>77.219351808360699</v>
      </c>
      <c r="K15" s="155">
        <v>2.0770412006721899</v>
      </c>
    </row>
    <row r="16" spans="1:11" ht="9" customHeight="1" x14ac:dyDescent="0.15">
      <c r="A16" s="214" t="s">
        <v>54</v>
      </c>
      <c r="B16" s="144">
        <v>4548</v>
      </c>
      <c r="C16" s="160">
        <v>25.427468284611098</v>
      </c>
      <c r="D16" s="144">
        <v>8309</v>
      </c>
      <c r="E16" s="160">
        <v>3.2173913043478302</v>
      </c>
      <c r="F16" s="160">
        <v>1.8269569041336899</v>
      </c>
      <c r="G16" s="144">
        <v>32443</v>
      </c>
      <c r="H16" s="160">
        <v>89.6585993218754</v>
      </c>
      <c r="I16" s="144">
        <v>67875</v>
      </c>
      <c r="J16" s="160">
        <v>83.208270351975798</v>
      </c>
      <c r="K16" s="160">
        <v>2.0921308140430899</v>
      </c>
    </row>
    <row r="17" spans="1:11" ht="9" customHeight="1" x14ac:dyDescent="0.15">
      <c r="A17" s="214" t="s">
        <v>144</v>
      </c>
      <c r="B17" s="144">
        <v>454</v>
      </c>
      <c r="C17" s="160">
        <v>122.54901960784299</v>
      </c>
      <c r="D17" s="144">
        <v>643</v>
      </c>
      <c r="E17" s="160">
        <v>-0.92449922958397202</v>
      </c>
      <c r="F17" s="160">
        <v>1.4162995594713701</v>
      </c>
      <c r="G17" s="144">
        <v>2071</v>
      </c>
      <c r="H17" s="160">
        <v>106.480558325025</v>
      </c>
      <c r="I17" s="144">
        <v>3812</v>
      </c>
      <c r="J17" s="160">
        <v>12.018806935057301</v>
      </c>
      <c r="K17" s="160">
        <v>1.8406566875905399</v>
      </c>
    </row>
    <row r="18" spans="1:11" ht="12.95" customHeight="1" x14ac:dyDescent="0.15">
      <c r="A18" s="178"/>
      <c r="B18" s="162"/>
      <c r="C18" s="162"/>
      <c r="D18" s="162"/>
      <c r="E18" s="162"/>
      <c r="F18" s="162"/>
      <c r="G18" s="162"/>
      <c r="H18" s="162"/>
      <c r="I18" s="162"/>
      <c r="J18" s="162"/>
      <c r="K18" s="162"/>
    </row>
    <row r="19" spans="1:11" s="156" customFormat="1" ht="12.95" customHeight="1" x14ac:dyDescent="0.15">
      <c r="A19" s="212" t="s">
        <v>345</v>
      </c>
      <c r="B19" s="154">
        <v>2135</v>
      </c>
      <c r="C19" s="155">
        <v>-12.0675453047776</v>
      </c>
      <c r="D19" s="154">
        <v>5012</v>
      </c>
      <c r="E19" s="155">
        <v>-14.045618247298901</v>
      </c>
      <c r="F19" s="155">
        <v>2.3475409836065602</v>
      </c>
      <c r="G19" s="154">
        <v>15416</v>
      </c>
      <c r="H19" s="155">
        <v>78.178455848358794</v>
      </c>
      <c r="I19" s="154">
        <v>35535</v>
      </c>
      <c r="J19" s="155">
        <v>71.426503931689894</v>
      </c>
      <c r="K19" s="155">
        <v>2.3050726517903501</v>
      </c>
    </row>
    <row r="20" spans="1:11" ht="9" customHeight="1" x14ac:dyDescent="0.15">
      <c r="A20" s="214" t="s">
        <v>54</v>
      </c>
      <c r="B20" s="144">
        <v>2040</v>
      </c>
      <c r="C20" s="160">
        <v>-14.105263157894701</v>
      </c>
      <c r="D20" s="144">
        <v>4444</v>
      </c>
      <c r="E20" s="160">
        <v>-22.497384025113401</v>
      </c>
      <c r="F20" s="160">
        <v>2.1784313725490199</v>
      </c>
      <c r="G20" s="144">
        <v>14838</v>
      </c>
      <c r="H20" s="160">
        <v>75.141643059490093</v>
      </c>
      <c r="I20" s="144">
        <v>33467</v>
      </c>
      <c r="J20" s="160">
        <v>64.821472543708396</v>
      </c>
      <c r="K20" s="160">
        <v>2.2554926539964999</v>
      </c>
    </row>
    <row r="21" spans="1:11" ht="9" customHeight="1" x14ac:dyDescent="0.15">
      <c r="A21" s="214" t="s">
        <v>144</v>
      </c>
      <c r="B21" s="144">
        <v>95</v>
      </c>
      <c r="C21" s="160">
        <v>79.245283018867894</v>
      </c>
      <c r="D21" s="144">
        <v>568</v>
      </c>
      <c r="E21" s="164" t="s">
        <v>482</v>
      </c>
      <c r="F21" s="160">
        <v>5.9789473684210499</v>
      </c>
      <c r="G21" s="144">
        <v>578</v>
      </c>
      <c r="H21" s="160">
        <v>221.111111111111</v>
      </c>
      <c r="I21" s="144">
        <v>2068</v>
      </c>
      <c r="J21" s="164" t="s">
        <v>482</v>
      </c>
      <c r="K21" s="160">
        <v>3.5778546712802801</v>
      </c>
    </row>
    <row r="22" spans="1:11" ht="12.95" customHeight="1" x14ac:dyDescent="0.15">
      <c r="A22" s="178"/>
      <c r="B22" s="162"/>
      <c r="C22" s="162"/>
      <c r="D22" s="162"/>
      <c r="E22" s="162"/>
      <c r="F22" s="162"/>
      <c r="G22" s="162"/>
      <c r="H22" s="162"/>
      <c r="I22" s="162"/>
      <c r="J22" s="162"/>
      <c r="K22" s="162"/>
    </row>
    <row r="23" spans="1:11" s="156" customFormat="1" ht="12.95" customHeight="1" x14ac:dyDescent="0.15">
      <c r="A23" s="212" t="s">
        <v>346</v>
      </c>
      <c r="B23" s="154">
        <v>4022</v>
      </c>
      <c r="C23" s="155">
        <v>-13.374973077751401</v>
      </c>
      <c r="D23" s="154">
        <v>12784</v>
      </c>
      <c r="E23" s="155">
        <v>-12.077028885832201</v>
      </c>
      <c r="F23" s="155">
        <v>3.1785181501740398</v>
      </c>
      <c r="G23" s="154">
        <v>27578</v>
      </c>
      <c r="H23" s="155">
        <v>46.652486040946599</v>
      </c>
      <c r="I23" s="154">
        <v>96217</v>
      </c>
      <c r="J23" s="155">
        <v>25.818262654793202</v>
      </c>
      <c r="K23" s="155">
        <v>3.4889041989992</v>
      </c>
    </row>
    <row r="24" spans="1:11" ht="9" customHeight="1" x14ac:dyDescent="0.15">
      <c r="A24" s="214" t="s">
        <v>54</v>
      </c>
      <c r="B24" s="144">
        <v>3902</v>
      </c>
      <c r="C24" s="160">
        <v>-13.920141186852</v>
      </c>
      <c r="D24" s="144">
        <v>12477</v>
      </c>
      <c r="E24" s="160">
        <v>-12.619931367742801</v>
      </c>
      <c r="F24" s="160">
        <v>3.19759097898514</v>
      </c>
      <c r="G24" s="144">
        <v>26654</v>
      </c>
      <c r="H24" s="160">
        <v>45.969331872946299</v>
      </c>
      <c r="I24" s="144">
        <v>94062</v>
      </c>
      <c r="J24" s="160">
        <v>25.4126556625157</v>
      </c>
      <c r="K24" s="160">
        <v>3.5290012756059101</v>
      </c>
    </row>
    <row r="25" spans="1:11" ht="9" customHeight="1" x14ac:dyDescent="0.15">
      <c r="A25" s="214" t="s">
        <v>144</v>
      </c>
      <c r="B25" s="144">
        <v>120</v>
      </c>
      <c r="C25" s="160">
        <v>9.0909090909090899</v>
      </c>
      <c r="D25" s="144">
        <v>307</v>
      </c>
      <c r="E25" s="160">
        <v>17.624521072796899</v>
      </c>
      <c r="F25" s="160">
        <v>2.55833333333333</v>
      </c>
      <c r="G25" s="144">
        <v>924</v>
      </c>
      <c r="H25" s="160">
        <v>69.541284403669707</v>
      </c>
      <c r="I25" s="144">
        <v>2155</v>
      </c>
      <c r="J25" s="160">
        <v>46.498980285520098</v>
      </c>
      <c r="K25" s="160">
        <v>2.33225108225108</v>
      </c>
    </row>
    <row r="26" spans="1:11" ht="12.95" customHeight="1" x14ac:dyDescent="0.15">
      <c r="A26" s="178"/>
      <c r="B26" s="162"/>
      <c r="C26" s="162"/>
      <c r="D26" s="162"/>
      <c r="E26" s="162"/>
      <c r="F26" s="162"/>
      <c r="G26" s="162"/>
      <c r="H26" s="162"/>
      <c r="I26" s="162"/>
      <c r="J26" s="162"/>
      <c r="K26" s="162"/>
    </row>
    <row r="27" spans="1:11" s="156" customFormat="1" ht="12.95" customHeight="1" x14ac:dyDescent="0.15">
      <c r="A27" s="212" t="s">
        <v>459</v>
      </c>
      <c r="B27" s="154">
        <v>2606</v>
      </c>
      <c r="C27" s="155">
        <v>3.4537514886859801</v>
      </c>
      <c r="D27" s="154">
        <v>5392</v>
      </c>
      <c r="E27" s="155">
        <v>-2.0882513165062599</v>
      </c>
      <c r="F27" s="155">
        <v>2.0690713737528799</v>
      </c>
      <c r="G27" s="154">
        <v>17198</v>
      </c>
      <c r="H27" s="155">
        <v>91.984818039741</v>
      </c>
      <c r="I27" s="154">
        <v>38453</v>
      </c>
      <c r="J27" s="155">
        <v>80.522041218722094</v>
      </c>
      <c r="K27" s="155">
        <v>2.23589952320037</v>
      </c>
    </row>
    <row r="28" spans="1:11" ht="9" customHeight="1" x14ac:dyDescent="0.15">
      <c r="A28" s="214" t="s">
        <v>54</v>
      </c>
      <c r="B28" s="144">
        <v>2527</v>
      </c>
      <c r="C28" s="160">
        <v>2.7653517690117901</v>
      </c>
      <c r="D28" s="144">
        <v>5244</v>
      </c>
      <c r="E28" s="160">
        <v>-3.3898305084745699</v>
      </c>
      <c r="F28" s="160">
        <v>2.0751879699248099</v>
      </c>
      <c r="G28" s="144">
        <v>16625</v>
      </c>
      <c r="H28" s="160">
        <v>89.804772234273301</v>
      </c>
      <c r="I28" s="144">
        <v>37075</v>
      </c>
      <c r="J28" s="160">
        <v>77.434793012682505</v>
      </c>
      <c r="K28" s="160">
        <v>2.2300751879699199</v>
      </c>
    </row>
    <row r="29" spans="1:11" ht="9" customHeight="1" x14ac:dyDescent="0.15">
      <c r="A29" s="214" t="s">
        <v>144</v>
      </c>
      <c r="B29" s="144">
        <v>79</v>
      </c>
      <c r="C29" s="160">
        <v>31.6666666666667</v>
      </c>
      <c r="D29" s="144">
        <v>148</v>
      </c>
      <c r="E29" s="160">
        <v>87.341772151898695</v>
      </c>
      <c r="F29" s="160">
        <v>1.87341772151899</v>
      </c>
      <c r="G29" s="144">
        <v>573</v>
      </c>
      <c r="H29" s="160">
        <v>187.93969849246201</v>
      </c>
      <c r="I29" s="144">
        <v>1378</v>
      </c>
      <c r="J29" s="160">
        <v>239.40886699507399</v>
      </c>
      <c r="K29" s="160">
        <v>2.4048865619546298</v>
      </c>
    </row>
    <row r="30" spans="1:11" ht="12.95" customHeight="1" x14ac:dyDescent="0.15">
      <c r="A30" s="178"/>
      <c r="B30" s="162"/>
      <c r="C30" s="162"/>
      <c r="D30" s="162"/>
      <c r="E30" s="162"/>
      <c r="F30" s="162"/>
      <c r="G30" s="162"/>
      <c r="H30" s="162"/>
      <c r="I30" s="162"/>
      <c r="J30" s="162"/>
      <c r="K30" s="162"/>
    </row>
    <row r="31" spans="1:11" s="156" customFormat="1" ht="12.95" customHeight="1" x14ac:dyDescent="0.15">
      <c r="A31" s="212" t="s">
        <v>310</v>
      </c>
      <c r="B31" s="154">
        <v>5341</v>
      </c>
      <c r="C31" s="155">
        <v>29.0408311186277</v>
      </c>
      <c r="D31" s="154">
        <v>13684</v>
      </c>
      <c r="E31" s="155">
        <v>22.891782667265399</v>
      </c>
      <c r="F31" s="155">
        <v>2.5620670286463199</v>
      </c>
      <c r="G31" s="154">
        <v>32973</v>
      </c>
      <c r="H31" s="155">
        <v>143.829032019522</v>
      </c>
      <c r="I31" s="154">
        <v>93619</v>
      </c>
      <c r="J31" s="155">
        <v>115.18146505160099</v>
      </c>
      <c r="K31" s="155">
        <v>2.8392624268340798</v>
      </c>
    </row>
    <row r="32" spans="1:11" ht="9" customHeight="1" x14ac:dyDescent="0.15">
      <c r="A32" s="214" t="s">
        <v>54</v>
      </c>
      <c r="B32" s="144">
        <v>5330</v>
      </c>
      <c r="C32" s="160">
        <v>29.6521527608854</v>
      </c>
      <c r="D32" s="144">
        <v>13640</v>
      </c>
      <c r="E32" s="160">
        <v>23.561916840293499</v>
      </c>
      <c r="F32" s="160">
        <v>2.5590994371482201</v>
      </c>
      <c r="G32" s="144">
        <v>32753</v>
      </c>
      <c r="H32" s="160">
        <v>144.18847386863499</v>
      </c>
      <c r="I32" s="144">
        <v>92682</v>
      </c>
      <c r="J32" s="160">
        <v>115.931224080891</v>
      </c>
      <c r="K32" s="160">
        <v>2.82972552132629</v>
      </c>
    </row>
    <row r="33" spans="1:11" ht="9" customHeight="1" x14ac:dyDescent="0.15">
      <c r="A33" s="214" t="s">
        <v>144</v>
      </c>
      <c r="B33" s="144">
        <v>11</v>
      </c>
      <c r="C33" s="160">
        <v>-60.714285714285701</v>
      </c>
      <c r="D33" s="144">
        <v>44</v>
      </c>
      <c r="E33" s="160">
        <v>-54.1666666666667</v>
      </c>
      <c r="F33" s="160">
        <v>4</v>
      </c>
      <c r="G33" s="144">
        <v>220</v>
      </c>
      <c r="H33" s="160">
        <v>100</v>
      </c>
      <c r="I33" s="144">
        <v>937</v>
      </c>
      <c r="J33" s="160">
        <v>60.170940170940199</v>
      </c>
      <c r="K33" s="160">
        <v>4.2590909090909097</v>
      </c>
    </row>
    <row r="34" spans="1:11" ht="12.95" customHeight="1" x14ac:dyDescent="0.15">
      <c r="A34" s="178"/>
      <c r="B34" s="162"/>
      <c r="C34" s="162"/>
      <c r="D34" s="162"/>
      <c r="E34" s="162"/>
      <c r="F34" s="162"/>
      <c r="G34" s="162"/>
      <c r="H34" s="162"/>
      <c r="I34" s="162"/>
      <c r="J34" s="162"/>
      <c r="K34" s="162"/>
    </row>
    <row r="35" spans="1:11" s="156" customFormat="1" ht="12.95" customHeight="1" x14ac:dyDescent="0.15">
      <c r="A35" s="212" t="s">
        <v>366</v>
      </c>
      <c r="B35" s="154">
        <v>9133</v>
      </c>
      <c r="C35" s="155">
        <v>-7.5232887808829503</v>
      </c>
      <c r="D35" s="154">
        <v>21186</v>
      </c>
      <c r="E35" s="155">
        <v>-20.666541846096202</v>
      </c>
      <c r="F35" s="155">
        <v>2.3197196977991901</v>
      </c>
      <c r="G35" s="154">
        <v>55429</v>
      </c>
      <c r="H35" s="155">
        <v>59.857530137855498</v>
      </c>
      <c r="I35" s="154">
        <v>138577</v>
      </c>
      <c r="J35" s="155">
        <v>52.075194240814703</v>
      </c>
      <c r="K35" s="155">
        <v>2.5000811849392899</v>
      </c>
    </row>
    <row r="36" spans="1:11" ht="9" customHeight="1" x14ac:dyDescent="0.15">
      <c r="A36" s="214" t="s">
        <v>54</v>
      </c>
      <c r="B36" s="144">
        <v>8618</v>
      </c>
      <c r="C36" s="160">
        <v>-9.5413036632727994</v>
      </c>
      <c r="D36" s="144">
        <v>19792</v>
      </c>
      <c r="E36" s="160">
        <v>-22.1369841457178</v>
      </c>
      <c r="F36" s="160">
        <v>2.2965885356231102</v>
      </c>
      <c r="G36" s="144">
        <v>52895</v>
      </c>
      <c r="H36" s="160">
        <v>58.174097664543503</v>
      </c>
      <c r="I36" s="144">
        <v>130586</v>
      </c>
      <c r="J36" s="160">
        <v>50.114379648469402</v>
      </c>
      <c r="K36" s="160">
        <v>2.4687777672747901</v>
      </c>
    </row>
    <row r="37" spans="1:11" ht="9" customHeight="1" x14ac:dyDescent="0.15">
      <c r="A37" s="214" t="s">
        <v>144</v>
      </c>
      <c r="B37" s="144">
        <v>515</v>
      </c>
      <c r="C37" s="160">
        <v>47.564469914040103</v>
      </c>
      <c r="D37" s="144">
        <v>1394</v>
      </c>
      <c r="E37" s="160">
        <v>8.3981337480559795</v>
      </c>
      <c r="F37" s="160">
        <v>2.70679611650485</v>
      </c>
      <c r="G37" s="144">
        <v>2534</v>
      </c>
      <c r="H37" s="160">
        <v>105.51500405515</v>
      </c>
      <c r="I37" s="144">
        <v>7991</v>
      </c>
      <c r="J37" s="160">
        <v>93.3462375998065</v>
      </c>
      <c r="K37" s="160">
        <v>3.1535122336227301</v>
      </c>
    </row>
    <row r="38" spans="1:11" ht="12.95" customHeight="1" x14ac:dyDescent="0.15">
      <c r="A38" s="178"/>
      <c r="B38" s="162"/>
      <c r="C38" s="162"/>
      <c r="D38" s="162"/>
      <c r="E38" s="162"/>
      <c r="F38" s="162"/>
      <c r="G38" s="162"/>
      <c r="H38" s="162"/>
      <c r="I38" s="162"/>
      <c r="J38" s="162"/>
      <c r="K38" s="162"/>
    </row>
    <row r="39" spans="1:11" s="156" customFormat="1" ht="12.95" customHeight="1" x14ac:dyDescent="0.15">
      <c r="A39" s="212" t="s">
        <v>367</v>
      </c>
      <c r="B39" s="154">
        <v>38290</v>
      </c>
      <c r="C39" s="155">
        <v>-5.5244392903846604</v>
      </c>
      <c r="D39" s="154">
        <v>74599</v>
      </c>
      <c r="E39" s="155">
        <v>-10.0772670837402</v>
      </c>
      <c r="F39" s="155">
        <v>1.94826325411335</v>
      </c>
      <c r="G39" s="154">
        <v>241541</v>
      </c>
      <c r="H39" s="155">
        <v>67.262894022491807</v>
      </c>
      <c r="I39" s="154">
        <v>475229</v>
      </c>
      <c r="J39" s="155">
        <v>60.640969736303902</v>
      </c>
      <c r="K39" s="155">
        <v>1.96748792130529</v>
      </c>
    </row>
    <row r="40" spans="1:11" ht="9" customHeight="1" x14ac:dyDescent="0.15">
      <c r="A40" s="213" t="s">
        <v>54</v>
      </c>
      <c r="B40" s="144">
        <v>34934</v>
      </c>
      <c r="C40" s="160">
        <v>-7.2827644779447001</v>
      </c>
      <c r="D40" s="144">
        <v>68003</v>
      </c>
      <c r="E40" s="160">
        <v>-12.9461313943366</v>
      </c>
      <c r="F40" s="160">
        <v>1.946613614244</v>
      </c>
      <c r="G40" s="144">
        <v>216563</v>
      </c>
      <c r="H40" s="160">
        <v>61.582827212630399</v>
      </c>
      <c r="I40" s="144">
        <v>425756</v>
      </c>
      <c r="J40" s="160">
        <v>53.961538183369903</v>
      </c>
      <c r="K40" s="160">
        <v>1.9659683325406501</v>
      </c>
    </row>
    <row r="41" spans="1:11" ht="9" customHeight="1" x14ac:dyDescent="0.15">
      <c r="A41" s="214" t="s">
        <v>144</v>
      </c>
      <c r="B41" s="144">
        <v>3356</v>
      </c>
      <c r="C41" s="160">
        <v>17.713083128726801</v>
      </c>
      <c r="D41" s="144">
        <v>6596</v>
      </c>
      <c r="E41" s="160">
        <v>36.196572372496398</v>
      </c>
      <c r="F41" s="160">
        <v>1.96543504171633</v>
      </c>
      <c r="G41" s="144">
        <v>24978</v>
      </c>
      <c r="H41" s="160">
        <v>140.589481795415</v>
      </c>
      <c r="I41" s="144">
        <v>49473</v>
      </c>
      <c r="J41" s="160">
        <v>156.35006995181101</v>
      </c>
      <c r="K41" s="160">
        <v>1.9806629834254099</v>
      </c>
    </row>
    <row r="42" spans="1:11" ht="12.95" customHeight="1" x14ac:dyDescent="0.15">
      <c r="A42" s="178"/>
      <c r="B42" s="162"/>
      <c r="C42" s="162"/>
      <c r="D42" s="162"/>
      <c r="E42" s="162"/>
      <c r="F42" s="162"/>
      <c r="G42" s="162"/>
      <c r="H42" s="162"/>
      <c r="I42" s="162"/>
      <c r="J42" s="162"/>
      <c r="K42" s="162"/>
    </row>
    <row r="43" spans="1:11" s="156" customFormat="1" ht="12.95" customHeight="1" x14ac:dyDescent="0.15">
      <c r="A43" s="212" t="s">
        <v>163</v>
      </c>
      <c r="B43" s="154">
        <v>201036</v>
      </c>
      <c r="C43" s="155">
        <v>-7.6231700256403201</v>
      </c>
      <c r="D43" s="154">
        <v>392443</v>
      </c>
      <c r="E43" s="155">
        <v>-11.9233790425747</v>
      </c>
      <c r="F43" s="155">
        <v>1.95210310591138</v>
      </c>
      <c r="G43" s="154">
        <v>1313633</v>
      </c>
      <c r="H43" s="155">
        <v>53.394599328565199</v>
      </c>
      <c r="I43" s="154">
        <v>2633770</v>
      </c>
      <c r="J43" s="155">
        <v>43.930273518724903</v>
      </c>
      <c r="K43" s="155">
        <v>2.0049511545462102</v>
      </c>
    </row>
    <row r="44" spans="1:11" s="156" customFormat="1" ht="9" customHeight="1" x14ac:dyDescent="0.15">
      <c r="A44" s="215" t="s">
        <v>54</v>
      </c>
      <c r="B44" s="154">
        <v>185984</v>
      </c>
      <c r="C44" s="155">
        <v>-9.9512436028411297</v>
      </c>
      <c r="D44" s="154">
        <v>361435</v>
      </c>
      <c r="E44" s="155">
        <v>-14.3851678494614</v>
      </c>
      <c r="F44" s="155">
        <v>1.9433660960082599</v>
      </c>
      <c r="G44" s="154">
        <v>1211402</v>
      </c>
      <c r="H44" s="155">
        <v>49.965708739691003</v>
      </c>
      <c r="I44" s="154">
        <v>2418507</v>
      </c>
      <c r="J44" s="155">
        <v>40.567966173115799</v>
      </c>
      <c r="K44" s="155">
        <v>1.9964528703105999</v>
      </c>
    </row>
    <row r="45" spans="1:11" s="156" customFormat="1" ht="9" customHeight="1" x14ac:dyDescent="0.15">
      <c r="A45" s="215" t="s">
        <v>144</v>
      </c>
      <c r="B45" s="154">
        <v>15052</v>
      </c>
      <c r="C45" s="155">
        <v>35.738118856524501</v>
      </c>
      <c r="D45" s="154">
        <v>31008</v>
      </c>
      <c r="E45" s="155">
        <v>32.478851576518899</v>
      </c>
      <c r="F45" s="155">
        <v>2.0600584639915001</v>
      </c>
      <c r="G45" s="154">
        <v>102231</v>
      </c>
      <c r="H45" s="155">
        <v>110.399473131779</v>
      </c>
      <c r="I45" s="154">
        <v>215263</v>
      </c>
      <c r="J45" s="155">
        <v>96.824482481164495</v>
      </c>
      <c r="K45" s="155">
        <v>2.1056528841545101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activeCell="C4" sqref="C4:D4"/>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0" t="s">
        <v>226</v>
      </c>
      <c r="B1" s="320"/>
      <c r="C1" s="320"/>
      <c r="D1" s="320"/>
      <c r="E1" s="320"/>
      <c r="F1" s="320"/>
      <c r="G1" s="320"/>
      <c r="H1" s="320"/>
      <c r="I1" s="320"/>
      <c r="J1" s="320"/>
    </row>
    <row r="2" spans="1:10" ht="20.100000000000001" customHeight="1" x14ac:dyDescent="0.15">
      <c r="A2" s="322" t="s">
        <v>37</v>
      </c>
      <c r="B2" s="355" t="s">
        <v>473</v>
      </c>
      <c r="C2" s="356"/>
      <c r="D2" s="356"/>
      <c r="E2" s="356"/>
      <c r="F2" s="356"/>
      <c r="G2" s="356"/>
      <c r="H2" s="356"/>
      <c r="I2" s="357"/>
      <c r="J2" s="216" t="s">
        <v>475</v>
      </c>
    </row>
    <row r="3" spans="1:10" ht="9.9499999999999993" customHeight="1" x14ac:dyDescent="0.15">
      <c r="A3" s="323"/>
      <c r="B3" s="358" t="s">
        <v>296</v>
      </c>
      <c r="C3" s="359"/>
      <c r="D3" s="360"/>
      <c r="E3" s="325" t="s">
        <v>29</v>
      </c>
      <c r="F3" s="325"/>
      <c r="G3" s="325"/>
      <c r="H3" s="325"/>
      <c r="I3" s="325"/>
      <c r="J3" s="326" t="s">
        <v>28</v>
      </c>
    </row>
    <row r="4" spans="1:10" ht="9.9499999999999993" customHeight="1" x14ac:dyDescent="0.15">
      <c r="A4" s="323"/>
      <c r="B4" s="364" t="s">
        <v>126</v>
      </c>
      <c r="C4" s="325" t="s">
        <v>30</v>
      </c>
      <c r="D4" s="325"/>
      <c r="E4" s="325" t="s">
        <v>126</v>
      </c>
      <c r="F4" s="353" t="s">
        <v>142</v>
      </c>
      <c r="G4" s="353" t="s">
        <v>32</v>
      </c>
      <c r="H4" s="325" t="s">
        <v>164</v>
      </c>
      <c r="I4" s="325"/>
      <c r="J4" s="326"/>
    </row>
    <row r="5" spans="1:10" ht="54.95" customHeight="1" x14ac:dyDescent="0.15">
      <c r="A5" s="323"/>
      <c r="B5" s="364"/>
      <c r="C5" s="174" t="s">
        <v>167</v>
      </c>
      <c r="D5" s="174" t="s">
        <v>142</v>
      </c>
      <c r="E5" s="325"/>
      <c r="F5" s="354"/>
      <c r="G5" s="354"/>
      <c r="H5" s="174" t="s">
        <v>191</v>
      </c>
      <c r="I5" s="174" t="s">
        <v>168</v>
      </c>
      <c r="J5" s="326"/>
    </row>
    <row r="6" spans="1:10" ht="9.9499999999999993" customHeight="1" x14ac:dyDescent="0.15">
      <c r="A6" s="324"/>
      <c r="B6" s="361" t="s">
        <v>127</v>
      </c>
      <c r="C6" s="362"/>
      <c r="D6" s="176" t="s">
        <v>128</v>
      </c>
      <c r="E6" s="176" t="s">
        <v>127</v>
      </c>
      <c r="F6" s="362" t="s">
        <v>128</v>
      </c>
      <c r="G6" s="362"/>
      <c r="H6" s="176" t="s">
        <v>127</v>
      </c>
      <c r="I6" s="362" t="s">
        <v>128</v>
      </c>
      <c r="J6" s="363"/>
    </row>
    <row r="7" spans="1:10" s="156" customFormat="1" ht="35.1" customHeight="1" x14ac:dyDescent="0.15">
      <c r="A7" s="163" t="s">
        <v>181</v>
      </c>
      <c r="B7" s="154">
        <v>898</v>
      </c>
      <c r="C7" s="154">
        <v>854</v>
      </c>
      <c r="D7" s="155">
        <v>0.35252643948295798</v>
      </c>
      <c r="E7" s="154">
        <v>44969</v>
      </c>
      <c r="F7" s="155">
        <v>1.41172225604943</v>
      </c>
      <c r="G7" s="155">
        <v>43.297847067557498</v>
      </c>
      <c r="H7" s="154">
        <v>47118</v>
      </c>
      <c r="I7" s="155">
        <v>95.439110318774098</v>
      </c>
      <c r="J7" s="155">
        <v>33.774001608661699</v>
      </c>
    </row>
    <row r="8" spans="1:10" s="156" customFormat="1" ht="24.95" customHeight="1" x14ac:dyDescent="0.15">
      <c r="A8" s="217" t="s">
        <v>55</v>
      </c>
      <c r="B8" s="144">
        <v>344</v>
      </c>
      <c r="C8" s="144">
        <v>327</v>
      </c>
      <c r="D8" s="160">
        <v>0.61538461538461298</v>
      </c>
      <c r="E8" s="144">
        <v>29374</v>
      </c>
      <c r="F8" s="160">
        <v>0.91730511560793104</v>
      </c>
      <c r="G8" s="160">
        <v>46.054003584791197</v>
      </c>
      <c r="H8" s="144">
        <v>30794</v>
      </c>
      <c r="I8" s="160">
        <v>95.388712086770198</v>
      </c>
      <c r="J8" s="160">
        <v>35.579969601269298</v>
      </c>
    </row>
    <row r="9" spans="1:10" s="218" customFormat="1" ht="24.95" customHeight="1" x14ac:dyDescent="0.15">
      <c r="A9" s="217" t="s">
        <v>45</v>
      </c>
      <c r="B9" s="144">
        <v>94</v>
      </c>
      <c r="C9" s="144">
        <v>91</v>
      </c>
      <c r="D9" s="160">
        <v>3.4090909090909101</v>
      </c>
      <c r="E9" s="144">
        <v>6274</v>
      </c>
      <c r="F9" s="160">
        <v>6.7914893617021299</v>
      </c>
      <c r="G9" s="160">
        <v>43.257333148918498</v>
      </c>
      <c r="H9" s="144">
        <v>6411</v>
      </c>
      <c r="I9" s="160">
        <v>97.863047886445202</v>
      </c>
      <c r="J9" s="160">
        <v>34.7014120080838</v>
      </c>
    </row>
    <row r="10" spans="1:10" s="218" customFormat="1" ht="24.95" customHeight="1" x14ac:dyDescent="0.15">
      <c r="A10" s="217" t="s">
        <v>46</v>
      </c>
      <c r="B10" s="144">
        <v>274</v>
      </c>
      <c r="C10" s="144">
        <v>261</v>
      </c>
      <c r="D10" s="160">
        <v>-2.2471910112359601</v>
      </c>
      <c r="E10" s="144">
        <v>5585</v>
      </c>
      <c r="F10" s="160">
        <v>-1.7071453713481199</v>
      </c>
      <c r="G10" s="160">
        <v>32.609581082214298</v>
      </c>
      <c r="H10" s="144">
        <v>5851</v>
      </c>
      <c r="I10" s="160">
        <v>95.453768586566397</v>
      </c>
      <c r="J10" s="160">
        <v>25.8596936227732</v>
      </c>
    </row>
    <row r="11" spans="1:10" s="218" customFormat="1" ht="24.95" customHeight="1" x14ac:dyDescent="0.15">
      <c r="A11" s="217" t="s">
        <v>47</v>
      </c>
      <c r="B11" s="144">
        <v>186</v>
      </c>
      <c r="C11" s="144">
        <v>175</v>
      </c>
      <c r="D11" s="160">
        <v>2.3391812865496999</v>
      </c>
      <c r="E11" s="144">
        <v>3736</v>
      </c>
      <c r="F11" s="160">
        <v>1.54933405816799</v>
      </c>
      <c r="G11" s="160">
        <v>37.617077669728999</v>
      </c>
      <c r="H11" s="144">
        <v>4062</v>
      </c>
      <c r="I11" s="160">
        <v>91.9743968488429</v>
      </c>
      <c r="J11" s="160">
        <v>29.698511207643399</v>
      </c>
    </row>
    <row r="12" spans="1:10" s="218" customFormat="1" ht="41.1" customHeight="1" x14ac:dyDescent="0.15">
      <c r="A12" s="163" t="s">
        <v>182</v>
      </c>
      <c r="B12" s="154">
        <v>255</v>
      </c>
      <c r="C12" s="154">
        <v>236</v>
      </c>
      <c r="D12" s="155">
        <v>-2.0746887966804999</v>
      </c>
      <c r="E12" s="154">
        <v>11683</v>
      </c>
      <c r="F12" s="155">
        <v>-1.16741392437189</v>
      </c>
      <c r="G12" s="155">
        <v>32.658323375888301</v>
      </c>
      <c r="H12" s="154">
        <v>12972</v>
      </c>
      <c r="I12" s="155">
        <v>90.063213074313893</v>
      </c>
      <c r="J12" s="155">
        <v>28.312148322546701</v>
      </c>
    </row>
    <row r="13" spans="1:10" s="218" customFormat="1" ht="24.95" customHeight="1" x14ac:dyDescent="0.15">
      <c r="A13" s="217" t="s">
        <v>56</v>
      </c>
      <c r="B13" s="144">
        <v>11</v>
      </c>
      <c r="C13" s="144">
        <v>11</v>
      </c>
      <c r="D13" s="160">
        <v>-15.384615384615399</v>
      </c>
      <c r="E13" s="144">
        <v>786</v>
      </c>
      <c r="F13" s="160">
        <v>-9.7588978185993103</v>
      </c>
      <c r="G13" s="160">
        <v>34.448685326547903</v>
      </c>
      <c r="H13" s="144">
        <v>834</v>
      </c>
      <c r="I13" s="160">
        <v>94.244604316546798</v>
      </c>
      <c r="J13" s="160">
        <v>26.062221799052601</v>
      </c>
    </row>
    <row r="14" spans="1:10" s="218" customFormat="1" ht="30.95" customHeight="1" x14ac:dyDescent="0.15">
      <c r="A14" s="217" t="s">
        <v>27</v>
      </c>
      <c r="B14" s="144">
        <v>152</v>
      </c>
      <c r="C14" s="144">
        <v>142</v>
      </c>
      <c r="D14" s="160">
        <v>-1.3888888888888899</v>
      </c>
      <c r="E14" s="144">
        <v>4993</v>
      </c>
      <c r="F14" s="160">
        <v>-2.2513703993735299</v>
      </c>
      <c r="G14" s="160">
        <v>28.577272300532499</v>
      </c>
      <c r="H14" s="144">
        <v>5486</v>
      </c>
      <c r="I14" s="160">
        <v>91.013488880787506</v>
      </c>
      <c r="J14" s="160">
        <v>27.214279238261899</v>
      </c>
    </row>
    <row r="15" spans="1:10" s="218" customFormat="1" ht="24.95" customHeight="1" x14ac:dyDescent="0.15">
      <c r="A15" s="217" t="s">
        <v>290</v>
      </c>
      <c r="B15" s="144">
        <v>92</v>
      </c>
      <c r="C15" s="144">
        <v>83</v>
      </c>
      <c r="D15" s="160">
        <v>-1.19047619047619</v>
      </c>
      <c r="E15" s="144">
        <v>5904</v>
      </c>
      <c r="F15" s="160">
        <v>1.0612803834303299</v>
      </c>
      <c r="G15" s="160">
        <v>35.8559168925023</v>
      </c>
      <c r="H15" s="144">
        <v>6652</v>
      </c>
      <c r="I15" s="160">
        <v>88.755261575465994</v>
      </c>
      <c r="J15" s="160">
        <v>29.580899503903499</v>
      </c>
    </row>
    <row r="16" spans="1:10" s="156" customFormat="1" ht="35.1" customHeight="1" x14ac:dyDescent="0.15">
      <c r="A16" s="163" t="s">
        <v>202</v>
      </c>
      <c r="B16" s="154">
        <v>61</v>
      </c>
      <c r="C16" s="154">
        <v>59</v>
      </c>
      <c r="D16" s="155">
        <v>-1.6666666666666701</v>
      </c>
      <c r="E16" s="154">
        <v>7634</v>
      </c>
      <c r="F16" s="155">
        <v>0.17058128854481</v>
      </c>
      <c r="G16" s="155">
        <v>72.107239542398005</v>
      </c>
      <c r="H16" s="154">
        <v>7831</v>
      </c>
      <c r="I16" s="155">
        <v>97.4843570425233</v>
      </c>
      <c r="J16" s="155">
        <v>65.960674329219003</v>
      </c>
    </row>
    <row r="17" spans="1:11" s="218" customFormat="1" ht="30.95" customHeight="1" x14ac:dyDescent="0.15">
      <c r="A17" s="217" t="s">
        <v>203</v>
      </c>
      <c r="B17" s="144">
        <v>31</v>
      </c>
      <c r="C17" s="144">
        <v>31</v>
      </c>
      <c r="D17" s="160">
        <v>0</v>
      </c>
      <c r="E17" s="144">
        <v>5608</v>
      </c>
      <c r="F17" s="160">
        <v>0.10710460549803701</v>
      </c>
      <c r="G17" s="160">
        <v>81.541844983357095</v>
      </c>
      <c r="H17" s="144">
        <v>5610</v>
      </c>
      <c r="I17" s="160">
        <v>99.9643493761141</v>
      </c>
      <c r="J17" s="160">
        <v>77.4980131115001</v>
      </c>
    </row>
    <row r="18" spans="1:11" s="218" customFormat="1" ht="24.95" customHeight="1" x14ac:dyDescent="0.15">
      <c r="A18" s="217" t="s">
        <v>34</v>
      </c>
      <c r="B18" s="144">
        <v>30</v>
      </c>
      <c r="C18" s="144">
        <v>28</v>
      </c>
      <c r="D18" s="160">
        <v>-3.4482758620689702</v>
      </c>
      <c r="E18" s="144">
        <v>2026</v>
      </c>
      <c r="F18" s="160">
        <v>0.346706290242693</v>
      </c>
      <c r="G18" s="160">
        <v>45.992102665350401</v>
      </c>
      <c r="H18" s="144">
        <v>2221</v>
      </c>
      <c r="I18" s="160">
        <v>91.220171094101801</v>
      </c>
      <c r="J18" s="160">
        <v>32.7866908363969</v>
      </c>
    </row>
    <row r="19" spans="1:11" s="218" customFormat="1" ht="41.1" customHeight="1" x14ac:dyDescent="0.15">
      <c r="A19" s="163" t="s">
        <v>204</v>
      </c>
      <c r="B19" s="154">
        <v>1214</v>
      </c>
      <c r="C19" s="154">
        <v>1149</v>
      </c>
      <c r="D19" s="155">
        <v>-0.26041666666667102</v>
      </c>
      <c r="E19" s="154">
        <v>64286</v>
      </c>
      <c r="F19" s="155">
        <v>0.78545112487262303</v>
      </c>
      <c r="G19" s="155">
        <v>44.791213401722501</v>
      </c>
      <c r="H19" s="154">
        <v>67921</v>
      </c>
      <c r="I19" s="155">
        <v>94.648194225644502</v>
      </c>
      <c r="J19" s="155">
        <v>36.741757305183498</v>
      </c>
    </row>
    <row r="20" spans="1:11" s="218" customFormat="1" ht="35.1" customHeight="1" x14ac:dyDescent="0.15">
      <c r="A20" s="163" t="s">
        <v>6</v>
      </c>
      <c r="B20" s="154">
        <v>93</v>
      </c>
      <c r="C20" s="154">
        <v>85</v>
      </c>
      <c r="D20" s="155">
        <v>0</v>
      </c>
      <c r="E20" s="154">
        <v>18888</v>
      </c>
      <c r="F20" s="155">
        <v>2.16356555603635</v>
      </c>
      <c r="G20" s="166" t="s">
        <v>482</v>
      </c>
      <c r="H20" s="154">
        <v>49392</v>
      </c>
      <c r="I20" s="155">
        <v>38.241010689990297</v>
      </c>
      <c r="J20" s="166" t="s">
        <v>482</v>
      </c>
    </row>
    <row r="21" spans="1:11" s="145" customFormat="1" ht="20.100000000000001" customHeight="1" x14ac:dyDescent="0.15">
      <c r="A21" s="219" t="s">
        <v>42</v>
      </c>
      <c r="B21" s="169"/>
      <c r="C21" s="169"/>
      <c r="D21" s="170"/>
      <c r="E21" s="169"/>
      <c r="F21" s="170"/>
      <c r="G21" s="161"/>
      <c r="H21" s="169"/>
      <c r="I21" s="170"/>
      <c r="J21" s="161"/>
    </row>
    <row r="22" spans="1:11" ht="18" customHeight="1" x14ac:dyDescent="0.15">
      <c r="A22" s="352" t="s">
        <v>31</v>
      </c>
      <c r="B22" s="352"/>
      <c r="C22" s="352"/>
      <c r="D22" s="352"/>
      <c r="E22" s="352"/>
      <c r="F22" s="352"/>
      <c r="G22" s="352"/>
      <c r="H22" s="352"/>
      <c r="I22" s="352"/>
      <c r="J22" s="352"/>
      <c r="K22" s="220"/>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activeCell="C4" sqref="C4:D4"/>
    </sheetView>
  </sheetViews>
  <sheetFormatPr baseColWidth="10" defaultColWidth="11.42578125" defaultRowHeight="8.25" x14ac:dyDescent="0.15"/>
  <cols>
    <col min="1" max="1" width="20.28515625" style="171" customWidth="1"/>
    <col min="2" max="10" width="7.85546875" style="171" customWidth="1"/>
    <col min="11" max="16384" width="11.42578125" style="171"/>
  </cols>
  <sheetData>
    <row r="1" spans="1:13" ht="39.950000000000003" customHeight="1" x14ac:dyDescent="0.15">
      <c r="A1" s="365" t="s">
        <v>233</v>
      </c>
      <c r="B1" s="365"/>
      <c r="C1" s="365"/>
      <c r="D1" s="365"/>
      <c r="E1" s="365"/>
      <c r="F1" s="365"/>
      <c r="G1" s="365"/>
      <c r="H1" s="365"/>
      <c r="I1" s="365"/>
      <c r="J1" s="365"/>
    </row>
    <row r="2" spans="1:13" ht="20.100000000000001" customHeight="1" x14ac:dyDescent="0.15">
      <c r="A2" s="366" t="s">
        <v>183</v>
      </c>
      <c r="B2" s="355" t="s">
        <v>473</v>
      </c>
      <c r="C2" s="356"/>
      <c r="D2" s="356"/>
      <c r="E2" s="356"/>
      <c r="F2" s="356"/>
      <c r="G2" s="356"/>
      <c r="H2" s="356"/>
      <c r="I2" s="357"/>
      <c r="J2" s="216" t="s">
        <v>475</v>
      </c>
    </row>
    <row r="3" spans="1:13" ht="9.9499999999999993" customHeight="1" x14ac:dyDescent="0.15">
      <c r="A3" s="323"/>
      <c r="B3" s="358" t="s">
        <v>296</v>
      </c>
      <c r="C3" s="359"/>
      <c r="D3" s="360"/>
      <c r="E3" s="325" t="s">
        <v>29</v>
      </c>
      <c r="F3" s="325"/>
      <c r="G3" s="325"/>
      <c r="H3" s="325"/>
      <c r="I3" s="325"/>
      <c r="J3" s="326" t="s">
        <v>28</v>
      </c>
    </row>
    <row r="4" spans="1:13" ht="9.9499999999999993" customHeight="1" x14ac:dyDescent="0.15">
      <c r="A4" s="323"/>
      <c r="B4" s="364" t="s">
        <v>126</v>
      </c>
      <c r="C4" s="325" t="s">
        <v>30</v>
      </c>
      <c r="D4" s="325"/>
      <c r="E4" s="325" t="s">
        <v>126</v>
      </c>
      <c r="F4" s="353" t="s">
        <v>142</v>
      </c>
      <c r="G4" s="353" t="s">
        <v>32</v>
      </c>
      <c r="H4" s="325" t="s">
        <v>164</v>
      </c>
      <c r="I4" s="325"/>
      <c r="J4" s="326"/>
    </row>
    <row r="5" spans="1:13" ht="54.95" customHeight="1" x14ac:dyDescent="0.15">
      <c r="A5" s="323"/>
      <c r="B5" s="364"/>
      <c r="C5" s="174" t="s">
        <v>167</v>
      </c>
      <c r="D5" s="174" t="s">
        <v>142</v>
      </c>
      <c r="E5" s="325"/>
      <c r="F5" s="354"/>
      <c r="G5" s="354"/>
      <c r="H5" s="174" t="s">
        <v>191</v>
      </c>
      <c r="I5" s="174" t="s">
        <v>168</v>
      </c>
      <c r="J5" s="326"/>
    </row>
    <row r="6" spans="1:13" ht="9.9499999999999993" customHeight="1" x14ac:dyDescent="0.15">
      <c r="A6" s="324"/>
      <c r="B6" s="361" t="s">
        <v>127</v>
      </c>
      <c r="C6" s="362"/>
      <c r="D6" s="176" t="s">
        <v>128</v>
      </c>
      <c r="E6" s="176" t="s">
        <v>127</v>
      </c>
      <c r="F6" s="362" t="s">
        <v>128</v>
      </c>
      <c r="G6" s="362"/>
      <c r="H6" s="176" t="s">
        <v>127</v>
      </c>
      <c r="I6" s="362" t="s">
        <v>128</v>
      </c>
      <c r="J6" s="363"/>
    </row>
    <row r="7" spans="1:13" s="145" customFormat="1" ht="18" customHeight="1" x14ac:dyDescent="0.15">
      <c r="A7" s="214" t="s">
        <v>400</v>
      </c>
      <c r="B7" s="182">
        <v>76</v>
      </c>
      <c r="C7" s="182">
        <v>68</v>
      </c>
      <c r="D7" s="160">
        <v>-2.8571428571428599</v>
      </c>
      <c r="E7" s="144">
        <v>4031</v>
      </c>
      <c r="F7" s="160">
        <v>1.7415446744068701</v>
      </c>
      <c r="G7" s="160">
        <v>42.9479864384355</v>
      </c>
      <c r="H7" s="144">
        <v>4495</v>
      </c>
      <c r="I7" s="160">
        <v>89.677419354838705</v>
      </c>
      <c r="J7" s="160">
        <v>35.400393973353701</v>
      </c>
    </row>
    <row r="8" spans="1:13" s="145" customFormat="1" ht="18" customHeight="1" x14ac:dyDescent="0.15">
      <c r="A8" s="214" t="s">
        <v>146</v>
      </c>
      <c r="B8" s="182">
        <v>52</v>
      </c>
      <c r="C8" s="182">
        <v>50</v>
      </c>
      <c r="D8" s="160">
        <v>0</v>
      </c>
      <c r="E8" s="144">
        <v>2355</v>
      </c>
      <c r="F8" s="160">
        <v>0.94299185597942903</v>
      </c>
      <c r="G8" s="160">
        <v>47.501769285208802</v>
      </c>
      <c r="H8" s="144">
        <v>2418</v>
      </c>
      <c r="I8" s="160">
        <v>97.394540942928103</v>
      </c>
      <c r="J8" s="160">
        <v>40.4397805102736</v>
      </c>
    </row>
    <row r="9" spans="1:13" s="145" customFormat="1" ht="18" customHeight="1" x14ac:dyDescent="0.15">
      <c r="A9" s="214" t="s">
        <v>273</v>
      </c>
      <c r="B9" s="182">
        <v>59</v>
      </c>
      <c r="C9" s="182">
        <v>55</v>
      </c>
      <c r="D9" s="160">
        <v>3.7735849056603699</v>
      </c>
      <c r="E9" s="144">
        <v>2904</v>
      </c>
      <c r="F9" s="160">
        <v>3.8998211091234398</v>
      </c>
      <c r="G9" s="160">
        <v>47.665289256198299</v>
      </c>
      <c r="H9" s="144">
        <v>3126</v>
      </c>
      <c r="I9" s="160">
        <v>92.898272552783098</v>
      </c>
      <c r="J9" s="160">
        <v>40.266496676364703</v>
      </c>
    </row>
    <row r="10" spans="1:13" s="145" customFormat="1" ht="18" customHeight="1" x14ac:dyDescent="0.15">
      <c r="A10" s="214" t="s">
        <v>274</v>
      </c>
      <c r="B10" s="182">
        <v>49</v>
      </c>
      <c r="C10" s="182">
        <v>44</v>
      </c>
      <c r="D10" s="160">
        <v>-2.2222222222222299</v>
      </c>
      <c r="E10" s="144">
        <v>2094</v>
      </c>
      <c r="F10" s="160">
        <v>-1.8284106891701799</v>
      </c>
      <c r="G10" s="160">
        <v>52.4282525510204</v>
      </c>
      <c r="H10" s="144">
        <v>2256</v>
      </c>
      <c r="I10" s="160">
        <v>92.819148936170194</v>
      </c>
      <c r="J10" s="160">
        <v>48.539310236090401</v>
      </c>
      <c r="M10" s="221"/>
    </row>
    <row r="11" spans="1:13" s="145" customFormat="1" ht="24.95" customHeight="1" x14ac:dyDescent="0.15">
      <c r="A11" s="217" t="s">
        <v>275</v>
      </c>
      <c r="B11" s="182">
        <v>194</v>
      </c>
      <c r="C11" s="182">
        <v>191</v>
      </c>
      <c r="D11" s="160">
        <v>1.59574468085107</v>
      </c>
      <c r="E11" s="144">
        <v>15939</v>
      </c>
      <c r="F11" s="160">
        <v>3.14502038439139</v>
      </c>
      <c r="G11" s="160">
        <v>49.503968253968303</v>
      </c>
      <c r="H11" s="144">
        <v>16256</v>
      </c>
      <c r="I11" s="160">
        <v>98.049950787401599</v>
      </c>
      <c r="J11" s="160">
        <v>36.673894215942802</v>
      </c>
      <c r="M11" s="221"/>
    </row>
    <row r="12" spans="1:13" s="145" customFormat="1" ht="18" customHeight="1" x14ac:dyDescent="0.15">
      <c r="A12" s="214" t="s">
        <v>256</v>
      </c>
      <c r="B12" s="182">
        <v>73</v>
      </c>
      <c r="C12" s="182">
        <v>67</v>
      </c>
      <c r="D12" s="160">
        <v>4.6875</v>
      </c>
      <c r="E12" s="144">
        <v>2651</v>
      </c>
      <c r="F12" s="160">
        <v>6.5942903096099696</v>
      </c>
      <c r="G12" s="160">
        <v>46.841443480447602</v>
      </c>
      <c r="H12" s="144">
        <v>2869</v>
      </c>
      <c r="I12" s="160">
        <v>92.401533635413003</v>
      </c>
      <c r="J12" s="160">
        <v>42.368752649335399</v>
      </c>
      <c r="M12" s="221"/>
    </row>
    <row r="13" spans="1:13" s="145" customFormat="1" ht="18" customHeight="1" x14ac:dyDescent="0.15">
      <c r="A13" s="214" t="s">
        <v>257</v>
      </c>
      <c r="B13" s="182">
        <v>56</v>
      </c>
      <c r="C13" s="182">
        <v>53</v>
      </c>
      <c r="D13" s="160">
        <v>-7.0175438596491198</v>
      </c>
      <c r="E13" s="144">
        <v>2448</v>
      </c>
      <c r="F13" s="160">
        <v>-9.8010316875460592</v>
      </c>
      <c r="G13" s="160">
        <v>37.239923747276698</v>
      </c>
      <c r="H13" s="144">
        <v>2723</v>
      </c>
      <c r="I13" s="160">
        <v>89.900844656628706</v>
      </c>
      <c r="J13" s="160">
        <v>30.766334358670299</v>
      </c>
      <c r="M13" s="221"/>
    </row>
    <row r="14" spans="1:13" s="145" customFormat="1" ht="18" customHeight="1" x14ac:dyDescent="0.15">
      <c r="A14" s="214" t="s">
        <v>255</v>
      </c>
      <c r="B14" s="182">
        <v>563</v>
      </c>
      <c r="C14" s="182">
        <v>535</v>
      </c>
      <c r="D14" s="160">
        <v>0</v>
      </c>
      <c r="E14" s="144">
        <v>27155</v>
      </c>
      <c r="F14" s="160">
        <v>-6.6242225738790197E-2</v>
      </c>
      <c r="G14" s="160">
        <v>41.767719088417998</v>
      </c>
      <c r="H14" s="144">
        <v>28728</v>
      </c>
      <c r="I14" s="160">
        <v>94.524505708716205</v>
      </c>
      <c r="J14" s="160">
        <v>35.342420207631399</v>
      </c>
      <c r="M14" s="221"/>
    </row>
    <row r="15" spans="1:13" s="145" customFormat="1" ht="18" customHeight="1" x14ac:dyDescent="0.15">
      <c r="A15" s="214" t="s">
        <v>254</v>
      </c>
      <c r="B15" s="182">
        <v>92</v>
      </c>
      <c r="C15" s="182">
        <v>86</v>
      </c>
      <c r="D15" s="160">
        <v>-4.4444444444444402</v>
      </c>
      <c r="E15" s="144">
        <v>4709</v>
      </c>
      <c r="F15" s="160">
        <v>-0.54910242872227899</v>
      </c>
      <c r="G15" s="160">
        <v>44.074686265190202</v>
      </c>
      <c r="H15" s="144">
        <v>5050</v>
      </c>
      <c r="I15" s="160">
        <v>93.2475247524753</v>
      </c>
      <c r="J15" s="160">
        <v>37.196803557913697</v>
      </c>
      <c r="M15" s="221"/>
    </row>
    <row r="16" spans="1:13" s="156" customFormat="1" ht="18" customHeight="1" x14ac:dyDescent="0.15">
      <c r="A16" s="183" t="s">
        <v>184</v>
      </c>
      <c r="B16" s="154">
        <v>1214</v>
      </c>
      <c r="C16" s="154">
        <v>1149</v>
      </c>
      <c r="D16" s="155">
        <v>-0.26041666666667102</v>
      </c>
      <c r="E16" s="154">
        <v>64286</v>
      </c>
      <c r="F16" s="155">
        <v>0.78545112487262303</v>
      </c>
      <c r="G16" s="155">
        <v>44.791213401722501</v>
      </c>
      <c r="H16" s="154">
        <v>67921</v>
      </c>
      <c r="I16" s="155">
        <v>94.648194225644502</v>
      </c>
      <c r="J16" s="155">
        <v>36.741757305183498</v>
      </c>
      <c r="M16" s="221"/>
    </row>
    <row r="17" spans="1:13" s="145" customFormat="1" ht="18" customHeight="1" x14ac:dyDescent="0.15">
      <c r="A17" s="217" t="s">
        <v>7</v>
      </c>
      <c r="B17" s="182">
        <v>93</v>
      </c>
      <c r="C17" s="182">
        <v>85</v>
      </c>
      <c r="D17" s="160">
        <v>0</v>
      </c>
      <c r="E17" s="144">
        <v>18888</v>
      </c>
      <c r="F17" s="160">
        <v>2.16356555603635</v>
      </c>
      <c r="G17" s="164" t="s">
        <v>482</v>
      </c>
      <c r="H17" s="144">
        <v>49392</v>
      </c>
      <c r="I17" s="160">
        <v>38.241010689990297</v>
      </c>
      <c r="J17" s="164" t="s">
        <v>482</v>
      </c>
      <c r="M17" s="221"/>
    </row>
    <row r="18" spans="1:13" s="145" customFormat="1" ht="20.100000000000001" customHeight="1" x14ac:dyDescent="0.15">
      <c r="A18" s="219" t="s">
        <v>42</v>
      </c>
      <c r="M18" s="221"/>
    </row>
    <row r="19" spans="1:13" s="145" customFormat="1" ht="18" customHeight="1" x14ac:dyDescent="0.15">
      <c r="A19" s="367" t="s">
        <v>31</v>
      </c>
      <c r="B19" s="367"/>
      <c r="C19" s="367"/>
      <c r="D19" s="367"/>
      <c r="E19" s="367"/>
      <c r="F19" s="367"/>
      <c r="G19" s="367"/>
      <c r="H19" s="367"/>
      <c r="I19" s="367"/>
      <c r="J19" s="367"/>
      <c r="K19" s="222"/>
      <c r="M19" s="221"/>
    </row>
    <row r="20" spans="1:13" s="145" customFormat="1" ht="20.100000000000001" customHeight="1" x14ac:dyDescent="0.15">
      <c r="A20" s="219"/>
    </row>
    <row r="21" spans="1:13" s="145" customFormat="1" ht="39.950000000000003" customHeight="1" x14ac:dyDescent="0.15">
      <c r="A21" s="297" t="s">
        <v>234</v>
      </c>
      <c r="B21" s="297"/>
      <c r="C21" s="297"/>
      <c r="D21" s="297"/>
      <c r="E21" s="297"/>
      <c r="F21" s="297"/>
      <c r="G21" s="297"/>
      <c r="H21" s="297"/>
      <c r="I21" s="297"/>
      <c r="J21" s="297"/>
    </row>
    <row r="22" spans="1:13" ht="20.100000000000001" customHeight="1" x14ac:dyDescent="0.15">
      <c r="A22" s="366" t="s">
        <v>91</v>
      </c>
      <c r="B22" s="355" t="s">
        <v>473</v>
      </c>
      <c r="C22" s="356"/>
      <c r="D22" s="356"/>
      <c r="E22" s="356"/>
      <c r="F22" s="356"/>
      <c r="G22" s="356"/>
      <c r="H22" s="356"/>
      <c r="I22" s="357"/>
      <c r="J22" s="216" t="s">
        <v>475</v>
      </c>
    </row>
    <row r="23" spans="1:13" s="145" customFormat="1" ht="9.9499999999999993" customHeight="1" x14ac:dyDescent="0.15">
      <c r="A23" s="298"/>
      <c r="B23" s="358" t="s">
        <v>296</v>
      </c>
      <c r="C23" s="359"/>
      <c r="D23" s="360"/>
      <c r="E23" s="305" t="s">
        <v>29</v>
      </c>
      <c r="F23" s="305"/>
      <c r="G23" s="305"/>
      <c r="H23" s="305"/>
      <c r="I23" s="305"/>
      <c r="J23" s="308" t="s">
        <v>28</v>
      </c>
    </row>
    <row r="24" spans="1:13" s="145" customFormat="1" ht="9.9499999999999993" customHeight="1" x14ac:dyDescent="0.15">
      <c r="A24" s="298"/>
      <c r="B24" s="304" t="s">
        <v>126</v>
      </c>
      <c r="C24" s="305" t="s">
        <v>30</v>
      </c>
      <c r="D24" s="305"/>
      <c r="E24" s="305" t="s">
        <v>126</v>
      </c>
      <c r="F24" s="306" t="s">
        <v>142</v>
      </c>
      <c r="G24" s="306" t="s">
        <v>32</v>
      </c>
      <c r="H24" s="305" t="s">
        <v>164</v>
      </c>
      <c r="I24" s="305"/>
      <c r="J24" s="308"/>
    </row>
    <row r="25" spans="1:13" s="145" customFormat="1" ht="54.95" customHeight="1" x14ac:dyDescent="0.15">
      <c r="A25" s="298"/>
      <c r="B25" s="304"/>
      <c r="C25" s="149" t="s">
        <v>167</v>
      </c>
      <c r="D25" s="149" t="s">
        <v>142</v>
      </c>
      <c r="E25" s="305"/>
      <c r="F25" s="307"/>
      <c r="G25" s="307"/>
      <c r="H25" s="149" t="s">
        <v>191</v>
      </c>
      <c r="I25" s="149" t="s">
        <v>168</v>
      </c>
      <c r="J25" s="308"/>
    </row>
    <row r="26" spans="1:13" s="145" customFormat="1" ht="9.9499999999999993" customHeight="1" x14ac:dyDescent="0.15">
      <c r="A26" s="299"/>
      <c r="B26" s="368" t="s">
        <v>127</v>
      </c>
      <c r="C26" s="369"/>
      <c r="D26" s="151" t="s">
        <v>128</v>
      </c>
      <c r="E26" s="151" t="s">
        <v>127</v>
      </c>
      <c r="F26" s="369" t="s">
        <v>128</v>
      </c>
      <c r="G26" s="369"/>
      <c r="H26" s="151" t="s">
        <v>127</v>
      </c>
      <c r="I26" s="369" t="s">
        <v>128</v>
      </c>
      <c r="J26" s="370"/>
    </row>
    <row r="27" spans="1:13" s="145" customFormat="1" ht="18" customHeight="1" x14ac:dyDescent="0.15">
      <c r="A27" s="178" t="s">
        <v>185</v>
      </c>
      <c r="B27" s="182">
        <v>145</v>
      </c>
      <c r="C27" s="182">
        <v>141</v>
      </c>
      <c r="D27" s="160">
        <v>-0.70422535211267301</v>
      </c>
      <c r="E27" s="144">
        <v>11918</v>
      </c>
      <c r="F27" s="160">
        <v>0.50598751897453598</v>
      </c>
      <c r="G27" s="160">
        <v>60.548190412261597</v>
      </c>
      <c r="H27" s="144">
        <v>12119</v>
      </c>
      <c r="I27" s="160">
        <v>98.341447314134797</v>
      </c>
      <c r="J27" s="160">
        <v>53.463368498630103</v>
      </c>
    </row>
    <row r="28" spans="1:13" s="145" customFormat="1" ht="24.95" customHeight="1" x14ac:dyDescent="0.15">
      <c r="A28" s="223" t="s">
        <v>187</v>
      </c>
      <c r="B28" s="182">
        <v>80</v>
      </c>
      <c r="C28" s="182">
        <v>78</v>
      </c>
      <c r="D28" s="160">
        <v>-1.26582278481013</v>
      </c>
      <c r="E28" s="144">
        <v>6307</v>
      </c>
      <c r="F28" s="160">
        <v>0.38198312907846299</v>
      </c>
      <c r="G28" s="160">
        <v>64.658844669943505</v>
      </c>
      <c r="H28" s="144">
        <v>6417</v>
      </c>
      <c r="I28" s="160">
        <v>98.285803334891696</v>
      </c>
      <c r="J28" s="160">
        <v>58.065566517718899</v>
      </c>
    </row>
    <row r="29" spans="1:13" s="145" customFormat="1" ht="18" customHeight="1" x14ac:dyDescent="0.15">
      <c r="A29" s="224" t="s">
        <v>286</v>
      </c>
      <c r="B29" s="182">
        <v>23</v>
      </c>
      <c r="C29" s="182">
        <v>23</v>
      </c>
      <c r="D29" s="160">
        <v>0</v>
      </c>
      <c r="E29" s="144">
        <v>1733</v>
      </c>
      <c r="F29" s="160">
        <v>-0.91480846197826804</v>
      </c>
      <c r="G29" s="160">
        <v>56.093479515291399</v>
      </c>
      <c r="H29" s="144">
        <v>1754</v>
      </c>
      <c r="I29" s="160">
        <v>98.802736602052406</v>
      </c>
      <c r="J29" s="160">
        <v>51.449414637134197</v>
      </c>
    </row>
    <row r="30" spans="1:13" s="145" customFormat="1" ht="18" customHeight="1" x14ac:dyDescent="0.15">
      <c r="A30" s="184" t="s">
        <v>188</v>
      </c>
      <c r="B30" s="182">
        <v>34</v>
      </c>
      <c r="C30" s="182">
        <v>32</v>
      </c>
      <c r="D30" s="160">
        <v>0</v>
      </c>
      <c r="E30" s="144">
        <v>3021</v>
      </c>
      <c r="F30" s="160">
        <v>1.54621848739495</v>
      </c>
      <c r="G30" s="160">
        <v>52.317113538563397</v>
      </c>
      <c r="H30" s="144">
        <v>3091</v>
      </c>
      <c r="I30" s="160">
        <v>97.735360724684597</v>
      </c>
      <c r="J30" s="160">
        <v>42.944175241761997</v>
      </c>
    </row>
    <row r="31" spans="1:13" s="145" customFormat="1" ht="18" customHeight="1" x14ac:dyDescent="0.15">
      <c r="A31" s="224" t="s">
        <v>399</v>
      </c>
      <c r="B31" s="182">
        <v>8</v>
      </c>
      <c r="C31" s="182">
        <v>8</v>
      </c>
      <c r="D31" s="160">
        <v>0</v>
      </c>
      <c r="E31" s="144">
        <v>857</v>
      </c>
      <c r="F31" s="160">
        <v>0.70505287896591495</v>
      </c>
      <c r="G31" s="160">
        <v>68.319719953325503</v>
      </c>
      <c r="H31" s="144">
        <v>857</v>
      </c>
      <c r="I31" s="160">
        <v>100</v>
      </c>
      <c r="J31" s="160">
        <v>60.932280790522</v>
      </c>
    </row>
    <row r="32" spans="1:13" s="145" customFormat="1" ht="18" customHeight="1" x14ac:dyDescent="0.15">
      <c r="A32" s="214" t="s">
        <v>287</v>
      </c>
      <c r="B32" s="182">
        <v>11</v>
      </c>
      <c r="C32" s="182">
        <v>11</v>
      </c>
      <c r="D32" s="160">
        <v>-8.3333333333333304</v>
      </c>
      <c r="E32" s="144">
        <v>457</v>
      </c>
      <c r="F32" s="160">
        <v>-1.2958963282937399</v>
      </c>
      <c r="G32" s="160">
        <v>26.112326768781902</v>
      </c>
      <c r="H32" s="144">
        <v>473</v>
      </c>
      <c r="I32" s="160">
        <v>96.617336152219906</v>
      </c>
      <c r="J32" s="160">
        <v>27.1384186164479</v>
      </c>
    </row>
    <row r="33" spans="1:11" s="145" customFormat="1" ht="18" customHeight="1" x14ac:dyDescent="0.15">
      <c r="A33" s="214" t="s">
        <v>288</v>
      </c>
      <c r="B33" s="182">
        <v>170</v>
      </c>
      <c r="C33" s="182">
        <v>164</v>
      </c>
      <c r="D33" s="160">
        <v>1.2345679012345701</v>
      </c>
      <c r="E33" s="144">
        <v>9567</v>
      </c>
      <c r="F33" s="160">
        <v>5.2290315833502597E-2</v>
      </c>
      <c r="G33" s="160">
        <v>39.795161673965701</v>
      </c>
      <c r="H33" s="144">
        <v>9988</v>
      </c>
      <c r="I33" s="160">
        <v>95.784941930316407</v>
      </c>
      <c r="J33" s="160">
        <v>32.952273290423697</v>
      </c>
    </row>
    <row r="34" spans="1:11" s="145" customFormat="1" ht="18" customHeight="1" x14ac:dyDescent="0.15">
      <c r="A34" s="214" t="s">
        <v>289</v>
      </c>
      <c r="B34" s="182">
        <v>888</v>
      </c>
      <c r="C34" s="182">
        <v>833</v>
      </c>
      <c r="D34" s="160">
        <v>-0.35885167464114398</v>
      </c>
      <c r="E34" s="144">
        <v>42344</v>
      </c>
      <c r="F34" s="160">
        <v>1.0548422509665401</v>
      </c>
      <c r="G34" s="160">
        <v>41.678305804014798</v>
      </c>
      <c r="H34" s="144">
        <v>45341</v>
      </c>
      <c r="I34" s="160">
        <v>93.390088440925396</v>
      </c>
      <c r="J34" s="160">
        <v>32.832645560354003</v>
      </c>
    </row>
    <row r="35" spans="1:11" s="156" customFormat="1" ht="18" customHeight="1" x14ac:dyDescent="0.15">
      <c r="A35" s="183" t="s">
        <v>186</v>
      </c>
      <c r="B35" s="154">
        <v>1214</v>
      </c>
      <c r="C35" s="154">
        <v>1149</v>
      </c>
      <c r="D35" s="155">
        <v>-0.26041666666667102</v>
      </c>
      <c r="E35" s="154">
        <v>64286</v>
      </c>
      <c r="F35" s="155">
        <v>0.78545112487262303</v>
      </c>
      <c r="G35" s="155">
        <v>44.791213401722501</v>
      </c>
      <c r="H35" s="154">
        <v>67921</v>
      </c>
      <c r="I35" s="155">
        <v>94.648194225644502</v>
      </c>
      <c r="J35" s="155">
        <v>36.741757305183498</v>
      </c>
    </row>
    <row r="36" spans="1:11" s="145" customFormat="1" ht="20.100000000000001" customHeight="1" x14ac:dyDescent="0.15">
      <c r="A36" s="219" t="s">
        <v>42</v>
      </c>
    </row>
    <row r="37" spans="1:11" s="145" customFormat="1" ht="9.9499999999999993" customHeight="1" x14ac:dyDescent="0.15">
      <c r="A37" s="367" t="s">
        <v>189</v>
      </c>
      <c r="B37" s="367"/>
      <c r="C37" s="367"/>
      <c r="D37" s="367"/>
      <c r="E37" s="367"/>
      <c r="F37" s="367"/>
      <c r="G37" s="367"/>
      <c r="H37" s="367"/>
      <c r="I37" s="367"/>
      <c r="J37" s="367"/>
      <c r="K37" s="222"/>
    </row>
    <row r="38" spans="1:11" ht="9" customHeight="1" x14ac:dyDescent="0.15"/>
    <row r="39" spans="1:11" ht="9" customHeight="1" x14ac:dyDescent="0.15">
      <c r="J39" s="225"/>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activeCell="C4" sqref="C4:D4"/>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284" t="s">
        <v>235</v>
      </c>
      <c r="B1" s="284"/>
      <c r="C1" s="284"/>
      <c r="D1" s="284"/>
      <c r="E1" s="284"/>
      <c r="F1" s="284"/>
      <c r="G1" s="284"/>
      <c r="H1" s="284"/>
      <c r="I1" s="284"/>
      <c r="J1" s="284"/>
    </row>
    <row r="2" spans="1:10" ht="20.100000000000001" customHeight="1" x14ac:dyDescent="0.15">
      <c r="A2" s="309" t="s">
        <v>190</v>
      </c>
      <c r="B2" s="374" t="s">
        <v>473</v>
      </c>
      <c r="C2" s="375"/>
      <c r="D2" s="375"/>
      <c r="E2" s="375"/>
      <c r="F2" s="375"/>
      <c r="G2" s="375"/>
      <c r="H2" s="375"/>
      <c r="I2" s="376"/>
      <c r="J2" s="129" t="s">
        <v>475</v>
      </c>
    </row>
    <row r="3" spans="1:10" ht="9.9499999999999993" customHeight="1" x14ac:dyDescent="0.15">
      <c r="A3" s="310"/>
      <c r="B3" s="349" t="s">
        <v>296</v>
      </c>
      <c r="C3" s="377"/>
      <c r="D3" s="350"/>
      <c r="E3" s="315" t="s">
        <v>29</v>
      </c>
      <c r="F3" s="315"/>
      <c r="G3" s="315"/>
      <c r="H3" s="315"/>
      <c r="I3" s="315"/>
      <c r="J3" s="318" t="s">
        <v>28</v>
      </c>
    </row>
    <row r="4" spans="1:10" ht="9.9499999999999993" customHeight="1" x14ac:dyDescent="0.15">
      <c r="A4" s="310"/>
      <c r="B4" s="381" t="s">
        <v>126</v>
      </c>
      <c r="C4" s="315" t="s">
        <v>30</v>
      </c>
      <c r="D4" s="315"/>
      <c r="E4" s="315" t="s">
        <v>126</v>
      </c>
      <c r="F4" s="372" t="s">
        <v>142</v>
      </c>
      <c r="G4" s="372" t="s">
        <v>32</v>
      </c>
      <c r="H4" s="315" t="s">
        <v>164</v>
      </c>
      <c r="I4" s="315"/>
      <c r="J4" s="318"/>
    </row>
    <row r="5" spans="1:10" ht="54.95" customHeight="1" x14ac:dyDescent="0.15">
      <c r="A5" s="310"/>
      <c r="B5" s="381"/>
      <c r="C5" s="13" t="s">
        <v>167</v>
      </c>
      <c r="D5" s="13" t="s">
        <v>142</v>
      </c>
      <c r="E5" s="315"/>
      <c r="F5" s="373"/>
      <c r="G5" s="373"/>
      <c r="H5" s="13" t="s">
        <v>191</v>
      </c>
      <c r="I5" s="13" t="s">
        <v>168</v>
      </c>
      <c r="J5" s="318"/>
    </row>
    <row r="6" spans="1:10" ht="9.9499999999999993" customHeight="1" x14ac:dyDescent="0.15">
      <c r="A6" s="311"/>
      <c r="B6" s="378" t="s">
        <v>127</v>
      </c>
      <c r="C6" s="379"/>
      <c r="D6" s="15" t="s">
        <v>128</v>
      </c>
      <c r="E6" s="15" t="s">
        <v>127</v>
      </c>
      <c r="F6" s="379" t="s">
        <v>128</v>
      </c>
      <c r="G6" s="379"/>
      <c r="H6" s="15" t="s">
        <v>127</v>
      </c>
      <c r="I6" s="379" t="s">
        <v>128</v>
      </c>
      <c r="J6" s="380"/>
    </row>
    <row r="7" spans="1:10" s="1" customFormat="1" ht="35.1" customHeight="1" x14ac:dyDescent="0.15">
      <c r="A7" s="33" t="s">
        <v>8</v>
      </c>
      <c r="B7" s="90">
        <v>72</v>
      </c>
      <c r="C7" s="90">
        <v>71</v>
      </c>
      <c r="D7" s="88">
        <v>1.4285714285714299</v>
      </c>
      <c r="E7" s="87">
        <v>6173</v>
      </c>
      <c r="F7" s="88">
        <v>4.6271186440677896</v>
      </c>
      <c r="G7" s="88">
        <v>48.099506899087302</v>
      </c>
      <c r="H7" s="87">
        <v>6295</v>
      </c>
      <c r="I7" s="88">
        <v>98.061953931691804</v>
      </c>
      <c r="J7" s="88">
        <v>35.585105532016499</v>
      </c>
    </row>
    <row r="8" spans="1:10" s="1" customFormat="1" ht="20.100000000000001" customHeight="1" x14ac:dyDescent="0.15">
      <c r="A8" s="33" t="s">
        <v>9</v>
      </c>
      <c r="B8" s="90">
        <v>12</v>
      </c>
      <c r="C8" s="90">
        <v>11</v>
      </c>
      <c r="D8" s="88">
        <v>-15.384615384615399</v>
      </c>
      <c r="E8" s="87">
        <v>977</v>
      </c>
      <c r="F8" s="88">
        <v>-16.281062553556101</v>
      </c>
      <c r="G8" s="88">
        <v>47.250085295121103</v>
      </c>
      <c r="H8" s="87">
        <v>1152</v>
      </c>
      <c r="I8" s="88">
        <v>84.8090277777778</v>
      </c>
      <c r="J8" s="88">
        <v>37.456046806548301</v>
      </c>
    </row>
    <row r="9" spans="1:10" s="1" customFormat="1" ht="20.100000000000001" customHeight="1" x14ac:dyDescent="0.15">
      <c r="A9" s="34" t="s">
        <v>10</v>
      </c>
      <c r="B9" s="90">
        <v>32</v>
      </c>
      <c r="C9" s="90">
        <v>30</v>
      </c>
      <c r="D9" s="88">
        <v>0</v>
      </c>
      <c r="E9" s="87">
        <v>2357</v>
      </c>
      <c r="F9" s="88">
        <v>-3.9135752140236399</v>
      </c>
      <c r="G9" s="88">
        <v>51.487766935369798</v>
      </c>
      <c r="H9" s="87">
        <v>2466</v>
      </c>
      <c r="I9" s="88">
        <v>95.579886455798899</v>
      </c>
      <c r="J9" s="88">
        <v>37.812926467204797</v>
      </c>
    </row>
    <row r="10" spans="1:10" s="1" customFormat="1" ht="20.100000000000001" customHeight="1" x14ac:dyDescent="0.15">
      <c r="A10" s="33" t="s">
        <v>11</v>
      </c>
      <c r="B10" s="90">
        <v>33</v>
      </c>
      <c r="C10" s="90">
        <v>30</v>
      </c>
      <c r="D10" s="88">
        <v>0</v>
      </c>
      <c r="E10" s="87">
        <v>2101</v>
      </c>
      <c r="F10" s="88">
        <v>-2.8663892741562602</v>
      </c>
      <c r="G10" s="88">
        <v>33.6895334414655</v>
      </c>
      <c r="H10" s="87">
        <v>2271</v>
      </c>
      <c r="I10" s="88">
        <v>92.514310876265995</v>
      </c>
      <c r="J10" s="88">
        <v>25.438408091711</v>
      </c>
    </row>
    <row r="11" spans="1:10" s="1" customFormat="1" ht="20.100000000000001" customHeight="1" x14ac:dyDescent="0.15">
      <c r="A11" s="34" t="s">
        <v>12</v>
      </c>
      <c r="B11" s="90">
        <v>54</v>
      </c>
      <c r="C11" s="90">
        <v>54</v>
      </c>
      <c r="D11" s="88">
        <v>1.88679245283019</v>
      </c>
      <c r="E11" s="87">
        <v>5012</v>
      </c>
      <c r="F11" s="88">
        <v>4.3080124869927099</v>
      </c>
      <c r="G11" s="88">
        <v>49.659832246039102</v>
      </c>
      <c r="H11" s="87">
        <v>5075</v>
      </c>
      <c r="I11" s="88">
        <v>98.758620689655203</v>
      </c>
      <c r="J11" s="88">
        <v>36.167719084081</v>
      </c>
    </row>
    <row r="12" spans="1:10" s="1" customFormat="1" ht="35.1" customHeight="1" x14ac:dyDescent="0.15">
      <c r="A12" s="34" t="s">
        <v>62</v>
      </c>
      <c r="B12" s="90">
        <v>47</v>
      </c>
      <c r="C12" s="90">
        <v>45</v>
      </c>
      <c r="D12" s="88">
        <v>0</v>
      </c>
      <c r="E12" s="87">
        <v>2223</v>
      </c>
      <c r="F12" s="88">
        <v>0.99954566106315201</v>
      </c>
      <c r="G12" s="88">
        <v>48.773429299745104</v>
      </c>
      <c r="H12" s="87">
        <v>2285</v>
      </c>
      <c r="I12" s="88">
        <v>97.286652078774594</v>
      </c>
      <c r="J12" s="88">
        <v>41.598294100942603</v>
      </c>
    </row>
    <row r="13" spans="1:10" s="1" customFormat="1" ht="20.100000000000001" customHeight="1" x14ac:dyDescent="0.15">
      <c r="A13" s="33" t="s">
        <v>92</v>
      </c>
      <c r="B13" s="90">
        <v>35</v>
      </c>
      <c r="C13" s="90">
        <v>32</v>
      </c>
      <c r="D13" s="88">
        <v>3.2258064516128999</v>
      </c>
      <c r="E13" s="87">
        <v>1694</v>
      </c>
      <c r="F13" s="88">
        <v>8.4507042253521103</v>
      </c>
      <c r="G13" s="88">
        <v>33.654073199527701</v>
      </c>
      <c r="H13" s="87">
        <v>1858</v>
      </c>
      <c r="I13" s="88">
        <v>91.173304628632906</v>
      </c>
      <c r="J13" s="88">
        <v>28.095342549152999</v>
      </c>
    </row>
    <row r="14" spans="1:10" s="1" customFormat="1" ht="20.100000000000001" customHeight="1" x14ac:dyDescent="0.15">
      <c r="A14" s="33" t="s">
        <v>93</v>
      </c>
      <c r="B14" s="90">
        <v>115</v>
      </c>
      <c r="C14" s="90">
        <v>112</v>
      </c>
      <c r="D14" s="88">
        <v>0.90090090090090802</v>
      </c>
      <c r="E14" s="87">
        <v>6232</v>
      </c>
      <c r="F14" s="88">
        <v>3.0423280423280401</v>
      </c>
      <c r="G14" s="88">
        <v>54.159178433889601</v>
      </c>
      <c r="H14" s="87">
        <v>6381</v>
      </c>
      <c r="I14" s="88">
        <v>97.664942798934305</v>
      </c>
      <c r="J14" s="88">
        <v>46.896994795155599</v>
      </c>
    </row>
    <row r="15" spans="1:10" s="1" customFormat="1" ht="20.100000000000001" customHeight="1" x14ac:dyDescent="0.15">
      <c r="A15" s="33" t="s">
        <v>94</v>
      </c>
      <c r="B15" s="90">
        <v>48</v>
      </c>
      <c r="C15" s="90">
        <v>45</v>
      </c>
      <c r="D15" s="88">
        <v>2.2727272727272698</v>
      </c>
      <c r="E15" s="87">
        <v>2459</v>
      </c>
      <c r="F15" s="88">
        <v>2.2028262676641801</v>
      </c>
      <c r="G15" s="88">
        <v>48.832858885725898</v>
      </c>
      <c r="H15" s="87">
        <v>2637</v>
      </c>
      <c r="I15" s="88">
        <v>93.2499051952977</v>
      </c>
      <c r="J15" s="88">
        <v>40.8039750554452</v>
      </c>
    </row>
    <row r="16" spans="1:10" s="1" customFormat="1" ht="20.100000000000001" customHeight="1" x14ac:dyDescent="0.15">
      <c r="A16" s="34" t="s">
        <v>95</v>
      </c>
      <c r="B16" s="90">
        <v>41</v>
      </c>
      <c r="C16" s="90">
        <v>36</v>
      </c>
      <c r="D16" s="88">
        <v>-7.6923076923076898</v>
      </c>
      <c r="E16" s="87">
        <v>2337</v>
      </c>
      <c r="F16" s="88">
        <v>-2.625</v>
      </c>
      <c r="G16" s="88">
        <v>49.684781058336903</v>
      </c>
      <c r="H16" s="87">
        <v>2637</v>
      </c>
      <c r="I16" s="88">
        <v>88.623435722411799</v>
      </c>
      <c r="J16" s="88">
        <v>40.683360015280698</v>
      </c>
    </row>
    <row r="17" spans="1:11" s="1" customFormat="1" ht="20.100000000000001" customHeight="1" x14ac:dyDescent="0.15">
      <c r="A17" s="33" t="s">
        <v>96</v>
      </c>
      <c r="B17" s="90">
        <v>117</v>
      </c>
      <c r="C17" s="90">
        <v>110</v>
      </c>
      <c r="D17" s="88">
        <v>4.7619047619047601</v>
      </c>
      <c r="E17" s="87">
        <v>5192</v>
      </c>
      <c r="F17" s="88">
        <v>4.1106877882494501</v>
      </c>
      <c r="G17" s="88">
        <v>38.541559112028899</v>
      </c>
      <c r="H17" s="87">
        <v>5438</v>
      </c>
      <c r="I17" s="88">
        <v>95.476278043398295</v>
      </c>
      <c r="J17" s="88">
        <v>31.970910896441499</v>
      </c>
    </row>
    <row r="18" spans="1:11" s="1" customFormat="1" ht="35.1" customHeight="1" x14ac:dyDescent="0.15">
      <c r="A18" s="34" t="s">
        <v>176</v>
      </c>
      <c r="B18" s="90">
        <v>94</v>
      </c>
      <c r="C18" s="90">
        <v>92</v>
      </c>
      <c r="D18" s="88">
        <v>-1.0752688172042999</v>
      </c>
      <c r="E18" s="87">
        <v>5855</v>
      </c>
      <c r="F18" s="88">
        <v>-1.61317425642748</v>
      </c>
      <c r="G18" s="88">
        <v>48.799503399888401</v>
      </c>
      <c r="H18" s="87">
        <v>6161</v>
      </c>
      <c r="I18" s="88">
        <v>95.033273819185197</v>
      </c>
      <c r="J18" s="88">
        <v>38.987405379774899</v>
      </c>
    </row>
    <row r="19" spans="1:11" s="1" customFormat="1" ht="20.100000000000001" customHeight="1" x14ac:dyDescent="0.15">
      <c r="A19" s="33" t="s">
        <v>97</v>
      </c>
      <c r="B19" s="90">
        <v>20</v>
      </c>
      <c r="C19" s="90">
        <v>19</v>
      </c>
      <c r="D19" s="88">
        <v>5.5555555555555598</v>
      </c>
      <c r="E19" s="87">
        <v>699</v>
      </c>
      <c r="F19" s="88">
        <v>9.3896713615023497</v>
      </c>
      <c r="G19" s="88">
        <v>29.876013352408201</v>
      </c>
      <c r="H19" s="87">
        <v>748</v>
      </c>
      <c r="I19" s="88">
        <v>93.449197860962599</v>
      </c>
      <c r="J19" s="88">
        <v>25.425912511681101</v>
      </c>
    </row>
    <row r="20" spans="1:11" s="1" customFormat="1" ht="20.100000000000001" customHeight="1" x14ac:dyDescent="0.15">
      <c r="A20" s="33" t="s">
        <v>98</v>
      </c>
      <c r="B20" s="90">
        <v>60</v>
      </c>
      <c r="C20" s="90">
        <v>54</v>
      </c>
      <c r="D20" s="88">
        <v>8</v>
      </c>
      <c r="E20" s="87">
        <v>2711</v>
      </c>
      <c r="F20" s="88">
        <v>8.9630225080385895</v>
      </c>
      <c r="G20" s="88">
        <v>39.816967415771799</v>
      </c>
      <c r="H20" s="87">
        <v>2846</v>
      </c>
      <c r="I20" s="88">
        <v>95.256500351370406</v>
      </c>
      <c r="J20" s="88">
        <v>37.578134988598499</v>
      </c>
    </row>
    <row r="21" spans="1:11" s="1" customFormat="1" ht="20.100000000000001" customHeight="1" x14ac:dyDescent="0.15">
      <c r="A21" s="33" t="s">
        <v>99</v>
      </c>
      <c r="B21" s="90">
        <v>73</v>
      </c>
      <c r="C21" s="90">
        <v>70</v>
      </c>
      <c r="D21" s="88">
        <v>0</v>
      </c>
      <c r="E21" s="87">
        <v>3005</v>
      </c>
      <c r="F21" s="88">
        <v>9.9933377748172403E-2</v>
      </c>
      <c r="G21" s="88">
        <v>37.349759615384599</v>
      </c>
      <c r="H21" s="87">
        <v>3167</v>
      </c>
      <c r="I21" s="88">
        <v>94.884748973792199</v>
      </c>
      <c r="J21" s="88">
        <v>31.551748439922601</v>
      </c>
    </row>
    <row r="22" spans="1:11" s="1" customFormat="1" ht="20.100000000000001" customHeight="1" x14ac:dyDescent="0.15">
      <c r="A22" s="33" t="s">
        <v>100</v>
      </c>
      <c r="B22" s="90">
        <v>51</v>
      </c>
      <c r="C22" s="90">
        <v>47</v>
      </c>
      <c r="D22" s="88">
        <v>-9.6153846153846096</v>
      </c>
      <c r="E22" s="87">
        <v>3143</v>
      </c>
      <c r="F22" s="88">
        <v>-1.68908351579606</v>
      </c>
      <c r="G22" s="88">
        <v>48.479381990279897</v>
      </c>
      <c r="H22" s="87">
        <v>3378</v>
      </c>
      <c r="I22" s="88">
        <v>93.043220840734193</v>
      </c>
      <c r="J22" s="88">
        <v>40.793417362777397</v>
      </c>
    </row>
    <row r="23" spans="1:11" s="1" customFormat="1" ht="20.100000000000001" customHeight="1" x14ac:dyDescent="0.15">
      <c r="A23" s="33" t="s">
        <v>101</v>
      </c>
      <c r="B23" s="90">
        <v>47</v>
      </c>
      <c r="C23" s="90">
        <v>45</v>
      </c>
      <c r="D23" s="88">
        <v>2.2727272727272698</v>
      </c>
      <c r="E23" s="87">
        <v>1782</v>
      </c>
      <c r="F23" s="88">
        <v>1.5384615384615301</v>
      </c>
      <c r="G23" s="88">
        <v>34.7643097643098</v>
      </c>
      <c r="H23" s="87">
        <v>1897</v>
      </c>
      <c r="I23" s="88">
        <v>93.937796520822403</v>
      </c>
      <c r="J23" s="88">
        <v>29.480262829648801</v>
      </c>
    </row>
    <row r="24" spans="1:11" s="1" customFormat="1" ht="35.1" customHeight="1" x14ac:dyDescent="0.15">
      <c r="A24" s="33" t="s">
        <v>102</v>
      </c>
      <c r="B24" s="90">
        <v>91</v>
      </c>
      <c r="C24" s="90">
        <v>84</v>
      </c>
      <c r="D24" s="88">
        <v>-4.5454545454545503</v>
      </c>
      <c r="E24" s="87">
        <v>3380</v>
      </c>
      <c r="F24" s="88">
        <v>-4.3035107587769001</v>
      </c>
      <c r="G24" s="88">
        <v>40.2620648734177</v>
      </c>
      <c r="H24" s="87">
        <v>3751</v>
      </c>
      <c r="I24" s="88">
        <v>90.109304185550499</v>
      </c>
      <c r="J24" s="88">
        <v>32.428197534265401</v>
      </c>
    </row>
    <row r="25" spans="1:11" s="1" customFormat="1" ht="20.100000000000001" customHeight="1" x14ac:dyDescent="0.15">
      <c r="A25" s="33" t="s">
        <v>103</v>
      </c>
      <c r="B25" s="90">
        <v>41</v>
      </c>
      <c r="C25" s="90">
        <v>37</v>
      </c>
      <c r="D25" s="88">
        <v>-2.6315789473684301</v>
      </c>
      <c r="E25" s="87">
        <v>1813</v>
      </c>
      <c r="F25" s="88">
        <v>-2.5268817204301102</v>
      </c>
      <c r="G25" s="88">
        <v>54.356235034076299</v>
      </c>
      <c r="H25" s="87">
        <v>1961</v>
      </c>
      <c r="I25" s="88">
        <v>92.4528301886793</v>
      </c>
      <c r="J25" s="88">
        <v>50.3827612493155</v>
      </c>
    </row>
    <row r="26" spans="1:11" s="1" customFormat="1" ht="20.100000000000001" customHeight="1" x14ac:dyDescent="0.15">
      <c r="A26" s="33" t="s">
        <v>104</v>
      </c>
      <c r="B26" s="90">
        <v>66</v>
      </c>
      <c r="C26" s="90">
        <v>63</v>
      </c>
      <c r="D26" s="88">
        <v>-1.5625</v>
      </c>
      <c r="E26" s="87">
        <v>2803</v>
      </c>
      <c r="F26" s="88">
        <v>-0.70846617074035101</v>
      </c>
      <c r="G26" s="88">
        <v>35.920185326709998</v>
      </c>
      <c r="H26" s="87">
        <v>3022</v>
      </c>
      <c r="I26" s="88">
        <v>92.753143613500995</v>
      </c>
      <c r="J26" s="88">
        <v>33.838881943255899</v>
      </c>
    </row>
    <row r="27" spans="1:11" s="1" customFormat="1" ht="20.100000000000001" customHeight="1" x14ac:dyDescent="0.15">
      <c r="A27" s="33" t="s">
        <v>105</v>
      </c>
      <c r="B27" s="90">
        <v>37</v>
      </c>
      <c r="C27" s="90">
        <v>35</v>
      </c>
      <c r="D27" s="88">
        <v>-5.4054054054053999</v>
      </c>
      <c r="E27" s="87">
        <v>1303</v>
      </c>
      <c r="F27" s="88">
        <v>-5.2363636363636301</v>
      </c>
      <c r="G27" s="88">
        <v>30.115118956254801</v>
      </c>
      <c r="H27" s="87">
        <v>1401</v>
      </c>
      <c r="I27" s="88">
        <v>93.004996431120603</v>
      </c>
      <c r="J27" s="88">
        <v>26.243436157395799</v>
      </c>
    </row>
    <row r="28" spans="1:11" s="1" customFormat="1" ht="20.100000000000001" customHeight="1" x14ac:dyDescent="0.15">
      <c r="A28" s="34" t="s">
        <v>76</v>
      </c>
      <c r="B28" s="90">
        <v>28</v>
      </c>
      <c r="C28" s="90">
        <v>27</v>
      </c>
      <c r="D28" s="88">
        <v>0</v>
      </c>
      <c r="E28" s="87">
        <v>1035</v>
      </c>
      <c r="F28" s="88">
        <v>-3.3613445378151301</v>
      </c>
      <c r="G28" s="88">
        <v>38.662120474102899</v>
      </c>
      <c r="H28" s="87">
        <v>1094</v>
      </c>
      <c r="I28" s="88">
        <v>94.606946983546607</v>
      </c>
      <c r="J28" s="88">
        <v>31.713446413342201</v>
      </c>
    </row>
    <row r="29" spans="1:11" s="2" customFormat="1" ht="35.1" customHeight="1" x14ac:dyDescent="0.15">
      <c r="A29" s="39" t="s">
        <v>38</v>
      </c>
      <c r="B29" s="85">
        <v>1214</v>
      </c>
      <c r="C29" s="85">
        <v>1149</v>
      </c>
      <c r="D29" s="86">
        <v>-0.26041666666667102</v>
      </c>
      <c r="E29" s="85">
        <v>64286</v>
      </c>
      <c r="F29" s="86">
        <v>0.78545112487262303</v>
      </c>
      <c r="G29" s="86">
        <v>44.791213401722501</v>
      </c>
      <c r="H29" s="85">
        <v>67921</v>
      </c>
      <c r="I29" s="86">
        <v>94.648194225644502</v>
      </c>
      <c r="J29" s="86">
        <v>36.741757305183498</v>
      </c>
    </row>
    <row r="30" spans="1:11" s="1" customFormat="1" ht="20.100000000000001" customHeight="1" x14ac:dyDescent="0.15">
      <c r="A30" s="9" t="s">
        <v>42</v>
      </c>
    </row>
    <row r="31" spans="1:11" ht="9.9499999999999993" customHeight="1" x14ac:dyDescent="0.15">
      <c r="A31" s="371" t="s">
        <v>189</v>
      </c>
      <c r="B31" s="371"/>
      <c r="C31" s="371"/>
      <c r="D31" s="371"/>
      <c r="E31" s="371"/>
      <c r="F31" s="371"/>
      <c r="G31" s="371"/>
      <c r="H31" s="371"/>
      <c r="I31" s="371"/>
      <c r="J31" s="371"/>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72" t="s">
        <v>116</v>
      </c>
      <c r="B1" s="272"/>
      <c r="C1" s="272"/>
    </row>
    <row r="2" spans="1:4" ht="22.5" x14ac:dyDescent="0.2">
      <c r="A2" s="47" t="s">
        <v>81</v>
      </c>
      <c r="B2" s="94" t="s">
        <v>453</v>
      </c>
      <c r="C2" s="7">
        <v>7</v>
      </c>
    </row>
    <row r="3" spans="1:4" ht="12.95" customHeight="1" x14ac:dyDescent="0.2">
      <c r="A3" s="274"/>
      <c r="B3" s="274"/>
      <c r="C3" s="274"/>
    </row>
    <row r="4" spans="1:4" ht="22.5" x14ac:dyDescent="0.2">
      <c r="A4" s="47" t="s">
        <v>82</v>
      </c>
      <c r="B4" s="94" t="s">
        <v>468</v>
      </c>
      <c r="C4" s="7">
        <v>7</v>
      </c>
    </row>
    <row r="5" spans="1:4" ht="12.95" customHeight="1" x14ac:dyDescent="0.2">
      <c r="A5" s="274"/>
      <c r="B5" s="274"/>
      <c r="C5" s="274"/>
    </row>
    <row r="6" spans="1:4" ht="22.5" x14ac:dyDescent="0.2">
      <c r="A6" s="47" t="s">
        <v>83</v>
      </c>
      <c r="B6" s="94" t="s">
        <v>469</v>
      </c>
      <c r="C6" s="7">
        <v>8</v>
      </c>
      <c r="D6" s="44"/>
    </row>
    <row r="7" spans="1:4" ht="12.95" customHeight="1" x14ac:dyDescent="0.2">
      <c r="A7" s="274"/>
      <c r="B7" s="274"/>
      <c r="C7" s="274"/>
    </row>
    <row r="8" spans="1:4" ht="22.5" x14ac:dyDescent="0.2">
      <c r="A8" s="47" t="s">
        <v>84</v>
      </c>
      <c r="B8" s="94" t="s">
        <v>470</v>
      </c>
      <c r="C8" s="7">
        <v>8</v>
      </c>
      <c r="D8" s="44"/>
    </row>
    <row r="9" spans="1:4" ht="12.95" customHeight="1" x14ac:dyDescent="0.2">
      <c r="A9" s="50"/>
      <c r="B9" s="94"/>
      <c r="C9" s="50"/>
    </row>
    <row r="10" spans="1:4" ht="22.5" x14ac:dyDescent="0.2">
      <c r="A10" s="47" t="s">
        <v>85</v>
      </c>
      <c r="B10" s="94" t="s">
        <v>471</v>
      </c>
      <c r="C10" s="7">
        <v>9</v>
      </c>
    </row>
    <row r="11" spans="1:4" ht="12.95" customHeight="1" x14ac:dyDescent="0.2">
      <c r="A11" s="274"/>
      <c r="B11" s="274"/>
      <c r="C11" s="274"/>
    </row>
    <row r="12" spans="1:4" ht="22.5" x14ac:dyDescent="0.2">
      <c r="A12" s="47" t="s">
        <v>86</v>
      </c>
      <c r="B12" s="94" t="s">
        <v>472</v>
      </c>
      <c r="C12" s="7">
        <v>10</v>
      </c>
    </row>
    <row r="13" spans="1:4" ht="12.95" customHeight="1" x14ac:dyDescent="0.2">
      <c r="A13" s="274"/>
      <c r="B13" s="274"/>
      <c r="C13" s="274"/>
    </row>
    <row r="14" spans="1:4" s="6" customFormat="1" ht="39" customHeight="1" x14ac:dyDescent="0.2">
      <c r="A14" s="272" t="s">
        <v>117</v>
      </c>
      <c r="B14" s="272"/>
      <c r="C14" s="272"/>
    </row>
    <row r="15" spans="1:4" ht="12.95" customHeight="1" x14ac:dyDescent="0.2">
      <c r="A15" s="4"/>
      <c r="B15" s="80" t="s">
        <v>282</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J43"/>
  <sheetViews>
    <sheetView zoomScale="130" workbookViewId="0">
      <selection activeCell="C4" sqref="C4:D4"/>
    </sheetView>
  </sheetViews>
  <sheetFormatPr baseColWidth="10" defaultColWidth="11.42578125" defaultRowHeight="8.25" x14ac:dyDescent="0.15"/>
  <cols>
    <col min="1" max="1" width="20.28515625" style="171" customWidth="1"/>
    <col min="2" max="10" width="7.85546875" style="171" customWidth="1"/>
    <col min="11" max="16384" width="11.42578125" style="171"/>
  </cols>
  <sheetData>
    <row r="1" spans="1:10" ht="39.950000000000003" customHeight="1" x14ac:dyDescent="0.15">
      <c r="A1" s="320" t="s">
        <v>236</v>
      </c>
      <c r="B1" s="320"/>
      <c r="C1" s="320"/>
      <c r="D1" s="320"/>
      <c r="E1" s="320"/>
      <c r="F1" s="320"/>
      <c r="G1" s="320"/>
      <c r="H1" s="320"/>
      <c r="I1" s="320"/>
      <c r="J1" s="320"/>
    </row>
    <row r="2" spans="1:10" ht="20.100000000000001" customHeight="1" x14ac:dyDescent="0.15">
      <c r="A2" s="322" t="s">
        <v>210</v>
      </c>
      <c r="B2" s="355" t="s">
        <v>473</v>
      </c>
      <c r="C2" s="356"/>
      <c r="D2" s="356"/>
      <c r="E2" s="356"/>
      <c r="F2" s="356"/>
      <c r="G2" s="356"/>
      <c r="H2" s="356"/>
      <c r="I2" s="357"/>
      <c r="J2" s="216" t="s">
        <v>475</v>
      </c>
    </row>
    <row r="3" spans="1:10" ht="9.9499999999999993" customHeight="1" x14ac:dyDescent="0.15">
      <c r="A3" s="323"/>
      <c r="B3" s="358" t="s">
        <v>296</v>
      </c>
      <c r="C3" s="359"/>
      <c r="D3" s="360"/>
      <c r="E3" s="325" t="s">
        <v>29</v>
      </c>
      <c r="F3" s="325"/>
      <c r="G3" s="325"/>
      <c r="H3" s="325"/>
      <c r="I3" s="325"/>
      <c r="J3" s="326" t="s">
        <v>28</v>
      </c>
    </row>
    <row r="4" spans="1:10" ht="9.9499999999999993" customHeight="1" x14ac:dyDescent="0.15">
      <c r="A4" s="323"/>
      <c r="B4" s="364" t="s">
        <v>126</v>
      </c>
      <c r="C4" s="325" t="s">
        <v>30</v>
      </c>
      <c r="D4" s="325"/>
      <c r="E4" s="325" t="s">
        <v>126</v>
      </c>
      <c r="F4" s="353" t="s">
        <v>142</v>
      </c>
      <c r="G4" s="353" t="s">
        <v>32</v>
      </c>
      <c r="H4" s="325" t="s">
        <v>164</v>
      </c>
      <c r="I4" s="325"/>
      <c r="J4" s="326"/>
    </row>
    <row r="5" spans="1:10" ht="54.95" customHeight="1" x14ac:dyDescent="0.15">
      <c r="A5" s="323"/>
      <c r="B5" s="364"/>
      <c r="C5" s="174" t="s">
        <v>167</v>
      </c>
      <c r="D5" s="174" t="s">
        <v>142</v>
      </c>
      <c r="E5" s="325"/>
      <c r="F5" s="354"/>
      <c r="G5" s="354"/>
      <c r="H5" s="174" t="s">
        <v>191</v>
      </c>
      <c r="I5" s="174" t="s">
        <v>168</v>
      </c>
      <c r="J5" s="326"/>
    </row>
    <row r="6" spans="1:10" ht="9.9499999999999993" customHeight="1" x14ac:dyDescent="0.15">
      <c r="A6" s="324"/>
      <c r="B6" s="361" t="s">
        <v>127</v>
      </c>
      <c r="C6" s="362"/>
      <c r="D6" s="176" t="s">
        <v>128</v>
      </c>
      <c r="E6" s="176" t="s">
        <v>127</v>
      </c>
      <c r="F6" s="362" t="s">
        <v>128</v>
      </c>
      <c r="G6" s="362"/>
      <c r="H6" s="176" t="s">
        <v>127</v>
      </c>
      <c r="I6" s="362" t="s">
        <v>128</v>
      </c>
      <c r="J6" s="363"/>
    </row>
    <row r="7" spans="1:10" s="156" customFormat="1" ht="21.95" customHeight="1" x14ac:dyDescent="0.15">
      <c r="A7" s="157" t="s">
        <v>106</v>
      </c>
      <c r="B7" s="226"/>
      <c r="C7" s="227"/>
      <c r="D7" s="226"/>
      <c r="E7" s="227"/>
      <c r="F7" s="227"/>
      <c r="G7" s="226"/>
      <c r="H7" s="227"/>
      <c r="I7" s="226"/>
      <c r="J7" s="227"/>
    </row>
    <row r="8" spans="1:10" s="156" customFormat="1" ht="15.95" customHeight="1" x14ac:dyDescent="0.15">
      <c r="A8" s="157" t="s">
        <v>197</v>
      </c>
      <c r="B8" s="162">
        <v>59</v>
      </c>
      <c r="C8" s="162">
        <v>58</v>
      </c>
      <c r="D8" s="155">
        <v>1.7543859649122699</v>
      </c>
      <c r="E8" s="154">
        <v>5513</v>
      </c>
      <c r="F8" s="155">
        <v>5.63326307721786</v>
      </c>
      <c r="G8" s="155">
        <v>48.802315442743698</v>
      </c>
      <c r="H8" s="154">
        <v>5583</v>
      </c>
      <c r="I8" s="155">
        <v>98.746193802615096</v>
      </c>
      <c r="J8" s="155">
        <v>36.068264995605098</v>
      </c>
    </row>
    <row r="9" spans="1:10" s="145" customFormat="1" ht="12" customHeight="1" x14ac:dyDescent="0.15">
      <c r="A9" s="178" t="s">
        <v>193</v>
      </c>
      <c r="B9" s="182"/>
      <c r="C9" s="182"/>
      <c r="D9" s="182"/>
      <c r="E9" s="182"/>
      <c r="F9" s="182"/>
      <c r="G9" s="182"/>
      <c r="H9" s="182"/>
      <c r="I9" s="182"/>
      <c r="J9" s="182"/>
    </row>
    <row r="10" spans="1:10" s="145" customFormat="1" ht="9.9499999999999993" customHeight="1" x14ac:dyDescent="0.15">
      <c r="A10" s="178" t="s">
        <v>55</v>
      </c>
      <c r="B10" s="182">
        <v>23</v>
      </c>
      <c r="C10" s="182">
        <v>23</v>
      </c>
      <c r="D10" s="160">
        <v>4.5454545454545503</v>
      </c>
      <c r="E10" s="144">
        <v>3456</v>
      </c>
      <c r="F10" s="160">
        <v>9.2288242730720604</v>
      </c>
      <c r="G10" s="160">
        <v>51.474729938271601</v>
      </c>
      <c r="H10" s="144">
        <v>3489</v>
      </c>
      <c r="I10" s="160">
        <v>99.054170249355096</v>
      </c>
      <c r="J10" s="160">
        <v>36.4310472312089</v>
      </c>
    </row>
    <row r="11" spans="1:10" s="145" customFormat="1" ht="9.9499999999999993" customHeight="1" x14ac:dyDescent="0.15">
      <c r="A11" s="178" t="s">
        <v>46</v>
      </c>
      <c r="B11" s="182">
        <v>8</v>
      </c>
      <c r="C11" s="182">
        <v>8</v>
      </c>
      <c r="D11" s="160">
        <v>0</v>
      </c>
      <c r="E11" s="144">
        <v>145</v>
      </c>
      <c r="F11" s="160">
        <v>-0.68493150684931003</v>
      </c>
      <c r="G11" s="160">
        <v>41.517241379310299</v>
      </c>
      <c r="H11" s="144">
        <v>146</v>
      </c>
      <c r="I11" s="160">
        <v>99.315068493150704</v>
      </c>
      <c r="J11" s="160">
        <v>31.097482412966698</v>
      </c>
    </row>
    <row r="12" spans="1:10" s="156" customFormat="1" ht="21.95" customHeight="1" x14ac:dyDescent="0.15">
      <c r="A12" s="157" t="s">
        <v>107</v>
      </c>
      <c r="B12" s="162"/>
      <c r="C12" s="162"/>
      <c r="D12" s="162"/>
      <c r="E12" s="162"/>
      <c r="F12" s="162"/>
      <c r="G12" s="162"/>
      <c r="H12" s="162"/>
      <c r="I12" s="162"/>
      <c r="J12" s="162"/>
    </row>
    <row r="13" spans="1:10" s="156" customFormat="1" ht="15.95" customHeight="1" x14ac:dyDescent="0.15">
      <c r="A13" s="157" t="s">
        <v>197</v>
      </c>
      <c r="B13" s="154">
        <v>11</v>
      </c>
      <c r="C13" s="154">
        <v>10</v>
      </c>
      <c r="D13" s="155">
        <v>-16.6666666666667</v>
      </c>
      <c r="E13" s="154">
        <v>917</v>
      </c>
      <c r="F13" s="155">
        <v>-17.163504968382998</v>
      </c>
      <c r="G13" s="155">
        <v>47.731733914940001</v>
      </c>
      <c r="H13" s="154">
        <v>1092</v>
      </c>
      <c r="I13" s="155">
        <v>83.974358974359006</v>
      </c>
      <c r="J13" s="155">
        <v>38.509043294485203</v>
      </c>
    </row>
    <row r="14" spans="1:10" s="145" customFormat="1" ht="12" customHeight="1" x14ac:dyDescent="0.15">
      <c r="A14" s="178" t="s">
        <v>193</v>
      </c>
      <c r="B14" s="182"/>
      <c r="C14" s="182"/>
      <c r="D14" s="182"/>
      <c r="E14" s="182"/>
      <c r="F14" s="182"/>
      <c r="G14" s="182"/>
      <c r="H14" s="182"/>
      <c r="I14" s="182"/>
      <c r="J14" s="182"/>
    </row>
    <row r="15" spans="1:10" s="145" customFormat="1" ht="9.9499999999999993" customHeight="1" x14ac:dyDescent="0.15">
      <c r="A15" s="178" t="s">
        <v>55</v>
      </c>
      <c r="B15" s="144">
        <v>6</v>
      </c>
      <c r="C15" s="144">
        <v>5</v>
      </c>
      <c r="D15" s="160">
        <v>-16.6666666666667</v>
      </c>
      <c r="E15" s="144">
        <v>664</v>
      </c>
      <c r="F15" s="160">
        <v>-20.858164481525598</v>
      </c>
      <c r="G15" s="160">
        <v>46.285140562248998</v>
      </c>
      <c r="H15" s="144">
        <v>839</v>
      </c>
      <c r="I15" s="160">
        <v>79.141835518474394</v>
      </c>
      <c r="J15" s="160">
        <v>37.710350137069</v>
      </c>
    </row>
    <row r="16" spans="1:10" s="145" customFormat="1" ht="9.9499999999999993" customHeight="1" x14ac:dyDescent="0.15">
      <c r="A16" s="178" t="s">
        <v>46</v>
      </c>
      <c r="B16" s="144">
        <v>2</v>
      </c>
      <c r="C16" s="144">
        <v>2</v>
      </c>
      <c r="D16" s="160" t="s">
        <v>524</v>
      </c>
      <c r="E16" s="144" t="s">
        <v>524</v>
      </c>
      <c r="F16" s="160" t="s">
        <v>524</v>
      </c>
      <c r="G16" s="160" t="s">
        <v>524</v>
      </c>
      <c r="H16" s="144" t="s">
        <v>524</v>
      </c>
      <c r="I16" s="160" t="s">
        <v>524</v>
      </c>
      <c r="J16" s="160" t="s">
        <v>524</v>
      </c>
    </row>
    <row r="17" spans="1:10" s="156" customFormat="1" ht="21.95" customHeight="1" x14ac:dyDescent="0.15">
      <c r="A17" s="157" t="s">
        <v>108</v>
      </c>
      <c r="B17" s="162"/>
      <c r="C17" s="162"/>
      <c r="D17" s="162"/>
      <c r="E17" s="162"/>
      <c r="F17" s="162"/>
      <c r="G17" s="162"/>
      <c r="H17" s="162"/>
      <c r="I17" s="162"/>
      <c r="J17" s="162"/>
    </row>
    <row r="18" spans="1:10" s="156" customFormat="1" ht="15.95" customHeight="1" x14ac:dyDescent="0.15">
      <c r="A18" s="157" t="s">
        <v>197</v>
      </c>
      <c r="B18" s="154">
        <v>29</v>
      </c>
      <c r="C18" s="154">
        <v>28</v>
      </c>
      <c r="D18" s="155">
        <v>7.6923076923076898</v>
      </c>
      <c r="E18" s="154">
        <v>2145</v>
      </c>
      <c r="F18" s="155">
        <v>-9.3153237074986406E-2</v>
      </c>
      <c r="G18" s="155">
        <v>51.937839937839897</v>
      </c>
      <c r="H18" s="154">
        <v>2183</v>
      </c>
      <c r="I18" s="155">
        <v>98.259276225377903</v>
      </c>
      <c r="J18" s="155">
        <v>38.190446512972002</v>
      </c>
    </row>
    <row r="19" spans="1:10" s="145" customFormat="1" ht="12" customHeight="1" x14ac:dyDescent="0.15">
      <c r="A19" s="178" t="s">
        <v>193</v>
      </c>
      <c r="B19" s="182"/>
      <c r="C19" s="182"/>
      <c r="D19" s="182"/>
      <c r="E19" s="182"/>
      <c r="F19" s="182"/>
      <c r="G19" s="182"/>
      <c r="H19" s="182"/>
      <c r="I19" s="182"/>
      <c r="J19" s="182"/>
    </row>
    <row r="20" spans="1:10" s="145" customFormat="1" ht="9.9499999999999993" customHeight="1" x14ac:dyDescent="0.15">
      <c r="A20" s="178" t="s">
        <v>55</v>
      </c>
      <c r="B20" s="144">
        <v>9</v>
      </c>
      <c r="C20" s="144">
        <v>9</v>
      </c>
      <c r="D20" s="160">
        <v>12.5</v>
      </c>
      <c r="E20" s="144">
        <v>1298</v>
      </c>
      <c r="F20" s="160">
        <v>-0.15384615384615999</v>
      </c>
      <c r="G20" s="160">
        <v>54.411915767848001</v>
      </c>
      <c r="H20" s="144">
        <v>1310</v>
      </c>
      <c r="I20" s="160">
        <v>99.083969465648906</v>
      </c>
      <c r="J20" s="160">
        <v>38.283074583432203</v>
      </c>
    </row>
    <row r="21" spans="1:10" s="145" customFormat="1" ht="9.9499999999999993" customHeight="1" x14ac:dyDescent="0.15">
      <c r="A21" s="178" t="s">
        <v>46</v>
      </c>
      <c r="B21" s="144">
        <v>6</v>
      </c>
      <c r="C21" s="144">
        <v>6</v>
      </c>
      <c r="D21" s="160">
        <v>0</v>
      </c>
      <c r="E21" s="144">
        <v>240</v>
      </c>
      <c r="F21" s="160">
        <v>0</v>
      </c>
      <c r="G21" s="160">
        <v>55.4305555555556</v>
      </c>
      <c r="H21" s="144">
        <v>240</v>
      </c>
      <c r="I21" s="160">
        <v>100</v>
      </c>
      <c r="J21" s="160">
        <v>43.536324786324798</v>
      </c>
    </row>
    <row r="22" spans="1:10" s="156" customFormat="1" ht="21.95" customHeight="1" x14ac:dyDescent="0.15">
      <c r="A22" s="157" t="s">
        <v>109</v>
      </c>
      <c r="B22" s="162"/>
      <c r="C22" s="162"/>
      <c r="D22" s="162"/>
      <c r="E22" s="162"/>
      <c r="F22" s="162"/>
      <c r="G22" s="162"/>
      <c r="H22" s="162"/>
      <c r="I22" s="162"/>
      <c r="J22" s="162"/>
    </row>
    <row r="23" spans="1:10" s="156" customFormat="1" ht="15.95" customHeight="1" x14ac:dyDescent="0.15">
      <c r="A23" s="157" t="s">
        <v>197</v>
      </c>
      <c r="B23" s="154">
        <v>27</v>
      </c>
      <c r="C23" s="154">
        <v>24</v>
      </c>
      <c r="D23" s="155">
        <v>0</v>
      </c>
      <c r="E23" s="154">
        <v>1884</v>
      </c>
      <c r="F23" s="155">
        <v>-2.8865979381443299</v>
      </c>
      <c r="G23" s="155">
        <v>33.659713353199898</v>
      </c>
      <c r="H23" s="154">
        <v>2054</v>
      </c>
      <c r="I23" s="155">
        <v>91.723466407010704</v>
      </c>
      <c r="J23" s="155">
        <v>25.474227415623702</v>
      </c>
    </row>
    <row r="24" spans="1:10" s="145" customFormat="1" ht="12" customHeight="1" x14ac:dyDescent="0.15">
      <c r="A24" s="178" t="s">
        <v>193</v>
      </c>
      <c r="B24" s="182"/>
      <c r="C24" s="182"/>
      <c r="D24" s="182"/>
      <c r="E24" s="182"/>
      <c r="F24" s="182"/>
      <c r="G24" s="182"/>
      <c r="H24" s="182"/>
      <c r="I24" s="182"/>
      <c r="J24" s="182"/>
    </row>
    <row r="25" spans="1:10" s="145" customFormat="1" ht="9.9499999999999993" customHeight="1" x14ac:dyDescent="0.15">
      <c r="A25" s="178" t="s">
        <v>55</v>
      </c>
      <c r="B25" s="144">
        <v>13</v>
      </c>
      <c r="C25" s="144">
        <v>11</v>
      </c>
      <c r="D25" s="160">
        <v>0</v>
      </c>
      <c r="E25" s="144">
        <v>1612</v>
      </c>
      <c r="F25" s="160">
        <v>-3.47305389221557</v>
      </c>
      <c r="G25" s="160">
        <v>35.419768403639402</v>
      </c>
      <c r="H25" s="144">
        <v>1768</v>
      </c>
      <c r="I25" s="160">
        <v>91.176470588235304</v>
      </c>
      <c r="J25" s="160">
        <v>26.227285923616201</v>
      </c>
    </row>
    <row r="26" spans="1:10" s="145" customFormat="1" ht="9.9499999999999993" customHeight="1" x14ac:dyDescent="0.15">
      <c r="A26" s="178" t="s">
        <v>46</v>
      </c>
      <c r="B26" s="144">
        <v>9</v>
      </c>
      <c r="C26" s="144">
        <v>8</v>
      </c>
      <c r="D26" s="160">
        <v>0</v>
      </c>
      <c r="E26" s="144">
        <v>140</v>
      </c>
      <c r="F26" s="160">
        <v>0</v>
      </c>
      <c r="G26" s="160">
        <v>21.0059171597633</v>
      </c>
      <c r="H26" s="144">
        <v>152</v>
      </c>
      <c r="I26" s="160">
        <v>92.105263157894697</v>
      </c>
      <c r="J26" s="160">
        <v>18.7494916081451</v>
      </c>
    </row>
    <row r="27" spans="1:10" s="156" customFormat="1" ht="21.95" customHeight="1" x14ac:dyDescent="0.15">
      <c r="A27" s="157" t="s">
        <v>110</v>
      </c>
      <c r="B27" s="162"/>
      <c r="C27" s="162"/>
      <c r="D27" s="162"/>
      <c r="E27" s="162"/>
      <c r="F27" s="162"/>
      <c r="G27" s="162"/>
      <c r="H27" s="162"/>
      <c r="I27" s="162"/>
      <c r="J27" s="162"/>
    </row>
    <row r="28" spans="1:10" s="156" customFormat="1" ht="15.95" customHeight="1" x14ac:dyDescent="0.15">
      <c r="A28" s="157" t="s">
        <v>197</v>
      </c>
      <c r="B28" s="154">
        <v>42</v>
      </c>
      <c r="C28" s="154">
        <v>42</v>
      </c>
      <c r="D28" s="155">
        <v>2.4390243902439002</v>
      </c>
      <c r="E28" s="154">
        <v>4216</v>
      </c>
      <c r="F28" s="155">
        <v>4.9278247884519697</v>
      </c>
      <c r="G28" s="155">
        <v>49.338293493747003</v>
      </c>
      <c r="H28" s="154">
        <v>4264</v>
      </c>
      <c r="I28" s="155">
        <v>98.8742964352721</v>
      </c>
      <c r="J28" s="155">
        <v>36.256297642988997</v>
      </c>
    </row>
    <row r="29" spans="1:10" s="145" customFormat="1" ht="12" customHeight="1" x14ac:dyDescent="0.15">
      <c r="A29" s="178" t="s">
        <v>193</v>
      </c>
      <c r="B29" s="182"/>
      <c r="C29" s="182"/>
      <c r="D29" s="182"/>
      <c r="E29" s="182"/>
      <c r="F29" s="182"/>
      <c r="G29" s="182"/>
      <c r="H29" s="182"/>
      <c r="I29" s="182"/>
      <c r="J29" s="182"/>
    </row>
    <row r="30" spans="1:10" s="145" customFormat="1" ht="9.9499999999999993" customHeight="1" x14ac:dyDescent="0.15">
      <c r="A30" s="178" t="s">
        <v>55</v>
      </c>
      <c r="B30" s="144">
        <v>13</v>
      </c>
      <c r="C30" s="144">
        <v>13</v>
      </c>
      <c r="D30" s="160">
        <v>8.3333333333333304</v>
      </c>
      <c r="E30" s="144">
        <v>2410</v>
      </c>
      <c r="F30" s="160">
        <v>9.0497737556561102</v>
      </c>
      <c r="G30" s="160">
        <v>53.027662517289102</v>
      </c>
      <c r="H30" s="144">
        <v>2446</v>
      </c>
      <c r="I30" s="160">
        <v>98.528209321340995</v>
      </c>
      <c r="J30" s="160">
        <v>38.359833635794097</v>
      </c>
    </row>
    <row r="31" spans="1:10" s="145" customFormat="1" ht="9.9499999999999993" customHeight="1" x14ac:dyDescent="0.15">
      <c r="A31" s="178" t="s">
        <v>46</v>
      </c>
      <c r="B31" s="144">
        <v>5</v>
      </c>
      <c r="C31" s="144">
        <v>5</v>
      </c>
      <c r="D31" s="160" t="s">
        <v>524</v>
      </c>
      <c r="E31" s="144" t="s">
        <v>524</v>
      </c>
      <c r="F31" s="160" t="s">
        <v>524</v>
      </c>
      <c r="G31" s="160" t="s">
        <v>524</v>
      </c>
      <c r="H31" s="144" t="s">
        <v>524</v>
      </c>
      <c r="I31" s="160" t="s">
        <v>524</v>
      </c>
      <c r="J31" s="160" t="s">
        <v>524</v>
      </c>
    </row>
    <row r="32" spans="1:10" s="156" customFormat="1" ht="21.95" customHeight="1" x14ac:dyDescent="0.15">
      <c r="A32" s="157" t="s">
        <v>146</v>
      </c>
      <c r="B32" s="162"/>
      <c r="C32" s="162"/>
      <c r="D32" s="162"/>
      <c r="E32" s="162"/>
      <c r="F32" s="162"/>
      <c r="G32" s="162"/>
      <c r="H32" s="162"/>
      <c r="I32" s="162"/>
      <c r="J32" s="162"/>
    </row>
    <row r="33" spans="1:10" s="156" customFormat="1" ht="15.95" customHeight="1" x14ac:dyDescent="0.15">
      <c r="A33" s="157" t="s">
        <v>197</v>
      </c>
      <c r="B33" s="154">
        <v>34</v>
      </c>
      <c r="C33" s="154">
        <v>32</v>
      </c>
      <c r="D33" s="155">
        <v>0</v>
      </c>
      <c r="E33" s="154">
        <v>1347</v>
      </c>
      <c r="F33" s="155">
        <v>0.14869888475835999</v>
      </c>
      <c r="G33" s="155">
        <v>44.583024003959402</v>
      </c>
      <c r="H33" s="154">
        <v>1409</v>
      </c>
      <c r="I33" s="155">
        <v>95.599716110716798</v>
      </c>
      <c r="J33" s="155">
        <v>37.000845279764903</v>
      </c>
    </row>
    <row r="34" spans="1:10" s="145" customFormat="1" ht="12" customHeight="1" x14ac:dyDescent="0.15">
      <c r="A34" s="178" t="s">
        <v>193</v>
      </c>
      <c r="B34" s="182"/>
      <c r="C34" s="182"/>
      <c r="D34" s="182"/>
      <c r="E34" s="182"/>
      <c r="F34" s="182"/>
      <c r="G34" s="182"/>
      <c r="H34" s="182"/>
      <c r="I34" s="182"/>
      <c r="J34" s="182"/>
    </row>
    <row r="35" spans="1:10" s="145" customFormat="1" ht="9.9499999999999993" customHeight="1" x14ac:dyDescent="0.15">
      <c r="A35" s="178" t="s">
        <v>55</v>
      </c>
      <c r="B35" s="144">
        <v>11</v>
      </c>
      <c r="C35" s="144">
        <v>11</v>
      </c>
      <c r="D35" s="160">
        <v>0</v>
      </c>
      <c r="E35" s="144">
        <v>961</v>
      </c>
      <c r="F35" s="160">
        <v>2.1253985122210399</v>
      </c>
      <c r="G35" s="160">
        <v>53.073187651751702</v>
      </c>
      <c r="H35" s="144">
        <v>980</v>
      </c>
      <c r="I35" s="160">
        <v>98.061224489795904</v>
      </c>
      <c r="J35" s="160">
        <v>43.336003524652497</v>
      </c>
    </row>
    <row r="36" spans="1:10" s="145" customFormat="1" ht="9.9499999999999993" customHeight="1" x14ac:dyDescent="0.15">
      <c r="A36" s="178" t="s">
        <v>46</v>
      </c>
      <c r="B36" s="144">
        <v>16</v>
      </c>
      <c r="C36" s="144">
        <v>15</v>
      </c>
      <c r="D36" s="160">
        <v>0</v>
      </c>
      <c r="E36" s="144">
        <v>281</v>
      </c>
      <c r="F36" s="160">
        <v>-5.3872053872053796</v>
      </c>
      <c r="G36" s="160">
        <v>18.4578884934757</v>
      </c>
      <c r="H36" s="144">
        <v>309</v>
      </c>
      <c r="I36" s="160">
        <v>90.938511326860805</v>
      </c>
      <c r="J36" s="160">
        <v>17.100033909799901</v>
      </c>
    </row>
    <row r="37" spans="1:10" s="156" customFormat="1" ht="21.95" customHeight="1" x14ac:dyDescent="0.15">
      <c r="A37" s="157" t="s">
        <v>147</v>
      </c>
      <c r="B37" s="162"/>
      <c r="C37" s="162"/>
      <c r="D37" s="162"/>
      <c r="E37" s="162"/>
      <c r="F37" s="162"/>
      <c r="G37" s="162"/>
      <c r="H37" s="162"/>
      <c r="I37" s="162"/>
      <c r="J37" s="162"/>
    </row>
    <row r="38" spans="1:10" s="156" customFormat="1" ht="15.95" customHeight="1" x14ac:dyDescent="0.15">
      <c r="A38" s="157" t="s">
        <v>197</v>
      </c>
      <c r="B38" s="154">
        <v>24</v>
      </c>
      <c r="C38" s="154">
        <v>23</v>
      </c>
      <c r="D38" s="155">
        <v>4.5454545454545503</v>
      </c>
      <c r="E38" s="154">
        <v>1281</v>
      </c>
      <c r="F38" s="155">
        <v>6.0430463576158902</v>
      </c>
      <c r="G38" s="155">
        <v>37.083008066614603</v>
      </c>
      <c r="H38" s="154">
        <v>1355</v>
      </c>
      <c r="I38" s="155">
        <v>94.538745387453901</v>
      </c>
      <c r="J38" s="155">
        <v>28.796100432263401</v>
      </c>
    </row>
    <row r="39" spans="1:10" s="145" customFormat="1" ht="12" customHeight="1" x14ac:dyDescent="0.15">
      <c r="A39" s="178" t="s">
        <v>193</v>
      </c>
      <c r="B39" s="182"/>
      <c r="C39" s="182"/>
      <c r="D39" s="182"/>
      <c r="E39" s="182"/>
      <c r="F39" s="182"/>
      <c r="G39" s="182"/>
      <c r="H39" s="182"/>
      <c r="I39" s="182"/>
      <c r="J39" s="182"/>
    </row>
    <row r="40" spans="1:10" s="145" customFormat="1" ht="9.9499999999999993" customHeight="1" x14ac:dyDescent="0.15">
      <c r="A40" s="178" t="s">
        <v>55</v>
      </c>
      <c r="B40" s="144">
        <v>14</v>
      </c>
      <c r="C40" s="144">
        <v>13</v>
      </c>
      <c r="D40" s="160">
        <v>8.3333333333333304</v>
      </c>
      <c r="E40" s="144">
        <v>961</v>
      </c>
      <c r="F40" s="160">
        <v>10.206422018348601</v>
      </c>
      <c r="G40" s="160">
        <v>37.870274020117897</v>
      </c>
      <c r="H40" s="144">
        <v>1019</v>
      </c>
      <c r="I40" s="160">
        <v>94.308145240431799</v>
      </c>
      <c r="J40" s="160">
        <v>28.705140397417299</v>
      </c>
    </row>
    <row r="41" spans="1:10" s="145" customFormat="1" ht="9.9499999999999993" customHeight="1" x14ac:dyDescent="0.15">
      <c r="A41" s="178" t="s">
        <v>46</v>
      </c>
      <c r="B41" s="144">
        <v>4</v>
      </c>
      <c r="C41" s="144">
        <v>4</v>
      </c>
      <c r="D41" s="160">
        <v>0</v>
      </c>
      <c r="E41" s="144">
        <v>88</v>
      </c>
      <c r="F41" s="160">
        <v>0</v>
      </c>
      <c r="G41" s="160">
        <v>20.909090909090899</v>
      </c>
      <c r="H41" s="144">
        <v>88</v>
      </c>
      <c r="I41" s="160">
        <v>100</v>
      </c>
      <c r="J41" s="160">
        <v>18.444055944055901</v>
      </c>
    </row>
    <row r="42" spans="1:10" s="145" customFormat="1" ht="20.100000000000001" customHeight="1" x14ac:dyDescent="0.15">
      <c r="A42" s="219" t="s">
        <v>42</v>
      </c>
    </row>
    <row r="43" spans="1:10" ht="9.9499999999999993" customHeight="1" x14ac:dyDescent="0.15">
      <c r="A43" s="352" t="s">
        <v>189</v>
      </c>
      <c r="B43" s="352"/>
      <c r="C43" s="352"/>
      <c r="D43" s="352"/>
      <c r="E43" s="352"/>
      <c r="F43" s="352"/>
      <c r="G43" s="352"/>
      <c r="H43" s="352"/>
      <c r="I43" s="352"/>
      <c r="J43" s="352"/>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activeCell="C4" sqref="C4:D4"/>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2" t="s">
        <v>237</v>
      </c>
      <c r="B1" s="382"/>
      <c r="C1" s="382"/>
      <c r="D1" s="382"/>
      <c r="E1" s="382"/>
      <c r="F1" s="382"/>
      <c r="G1" s="382"/>
      <c r="H1" s="382"/>
      <c r="I1" s="382"/>
      <c r="J1" s="382"/>
    </row>
    <row r="2" spans="1:11" ht="20.100000000000001" customHeight="1" x14ac:dyDescent="0.15">
      <c r="A2" s="309" t="s">
        <v>210</v>
      </c>
      <c r="B2" s="374" t="s">
        <v>473</v>
      </c>
      <c r="C2" s="375"/>
      <c r="D2" s="375"/>
      <c r="E2" s="375"/>
      <c r="F2" s="375"/>
      <c r="G2" s="375"/>
      <c r="H2" s="375"/>
      <c r="I2" s="376"/>
      <c r="J2" s="129" t="s">
        <v>475</v>
      </c>
    </row>
    <row r="3" spans="1:11" ht="9.9499999999999993" customHeight="1" x14ac:dyDescent="0.15">
      <c r="A3" s="310"/>
      <c r="B3" s="349" t="s">
        <v>296</v>
      </c>
      <c r="C3" s="377"/>
      <c r="D3" s="350"/>
      <c r="E3" s="315" t="s">
        <v>29</v>
      </c>
      <c r="F3" s="315"/>
      <c r="G3" s="315"/>
      <c r="H3" s="315"/>
      <c r="I3" s="315"/>
      <c r="J3" s="318" t="s">
        <v>28</v>
      </c>
    </row>
    <row r="4" spans="1:11" ht="9.9499999999999993" customHeight="1" x14ac:dyDescent="0.15">
      <c r="A4" s="310"/>
      <c r="B4" s="381" t="s">
        <v>126</v>
      </c>
      <c r="C4" s="315" t="s">
        <v>30</v>
      </c>
      <c r="D4" s="315"/>
      <c r="E4" s="315" t="s">
        <v>126</v>
      </c>
      <c r="F4" s="372" t="s">
        <v>142</v>
      </c>
      <c r="G4" s="372" t="s">
        <v>32</v>
      </c>
      <c r="H4" s="315" t="s">
        <v>164</v>
      </c>
      <c r="I4" s="315"/>
      <c r="J4" s="318"/>
    </row>
    <row r="5" spans="1:11" ht="54.95" customHeight="1" x14ac:dyDescent="0.15">
      <c r="A5" s="310"/>
      <c r="B5" s="381"/>
      <c r="C5" s="13" t="s">
        <v>167</v>
      </c>
      <c r="D5" s="13" t="s">
        <v>142</v>
      </c>
      <c r="E5" s="315"/>
      <c r="F5" s="373"/>
      <c r="G5" s="373"/>
      <c r="H5" s="13" t="s">
        <v>191</v>
      </c>
      <c r="I5" s="13" t="s">
        <v>168</v>
      </c>
      <c r="J5" s="318"/>
    </row>
    <row r="6" spans="1:11" ht="9.9499999999999993" customHeight="1" x14ac:dyDescent="0.15">
      <c r="A6" s="311"/>
      <c r="B6" s="378" t="s">
        <v>127</v>
      </c>
      <c r="C6" s="379"/>
      <c r="D6" s="15" t="s">
        <v>128</v>
      </c>
      <c r="E6" s="15" t="s">
        <v>127</v>
      </c>
      <c r="F6" s="379" t="s">
        <v>128</v>
      </c>
      <c r="G6" s="379"/>
      <c r="H6" s="15" t="s">
        <v>127</v>
      </c>
      <c r="I6" s="379" t="s">
        <v>128</v>
      </c>
      <c r="J6" s="380"/>
    </row>
    <row r="7" spans="1:11" s="2" customFormat="1" ht="21.95" customHeight="1" x14ac:dyDescent="0.15">
      <c r="A7" s="31" t="s">
        <v>148</v>
      </c>
      <c r="B7" s="19"/>
      <c r="C7" s="20"/>
      <c r="D7" s="19"/>
      <c r="E7" s="20"/>
      <c r="F7" s="20"/>
      <c r="G7" s="19"/>
      <c r="H7" s="20"/>
      <c r="I7" s="19"/>
      <c r="J7" s="20"/>
      <c r="K7" s="20"/>
    </row>
    <row r="8" spans="1:11" s="2" customFormat="1" ht="15.95" customHeight="1" x14ac:dyDescent="0.15">
      <c r="A8" s="31" t="s">
        <v>197</v>
      </c>
      <c r="B8" s="85">
        <v>81</v>
      </c>
      <c r="C8" s="85">
        <v>80</v>
      </c>
      <c r="D8" s="86">
        <v>0</v>
      </c>
      <c r="E8" s="85">
        <v>3736</v>
      </c>
      <c r="F8" s="86">
        <v>3.2329372754904702</v>
      </c>
      <c r="G8" s="86">
        <v>45.909172019985697</v>
      </c>
      <c r="H8" s="85">
        <v>3833</v>
      </c>
      <c r="I8" s="86">
        <v>97.469345160448697</v>
      </c>
      <c r="J8" s="86">
        <v>35.576333319069398</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32</v>
      </c>
      <c r="C10" s="87">
        <v>32</v>
      </c>
      <c r="D10" s="88">
        <v>0</v>
      </c>
      <c r="E10" s="87">
        <v>2446</v>
      </c>
      <c r="F10" s="88">
        <v>0.990916597853016</v>
      </c>
      <c r="G10" s="88">
        <v>49.621150177159997</v>
      </c>
      <c r="H10" s="87">
        <v>2493</v>
      </c>
      <c r="I10" s="88">
        <v>98.114721219414406</v>
      </c>
      <c r="J10" s="88">
        <v>36.992322013440699</v>
      </c>
      <c r="K10" s="28"/>
    </row>
    <row r="11" spans="1:11" s="1" customFormat="1" ht="9.9499999999999993" customHeight="1" x14ac:dyDescent="0.15">
      <c r="A11" s="33" t="s">
        <v>46</v>
      </c>
      <c r="B11" s="87">
        <v>24</v>
      </c>
      <c r="C11" s="87">
        <v>24</v>
      </c>
      <c r="D11" s="88">
        <v>-4</v>
      </c>
      <c r="E11" s="87">
        <v>501</v>
      </c>
      <c r="F11" s="88">
        <v>-5.6497175141242897</v>
      </c>
      <c r="G11" s="88">
        <v>28.902195608782399</v>
      </c>
      <c r="H11" s="87">
        <v>522</v>
      </c>
      <c r="I11" s="88">
        <v>95.977011494252906</v>
      </c>
      <c r="J11" s="88">
        <v>22.625980277971902</v>
      </c>
      <c r="K11" s="28"/>
    </row>
    <row r="12" spans="1:11" s="2" customFormat="1" ht="21.95" customHeight="1" x14ac:dyDescent="0.15">
      <c r="A12" s="31" t="s">
        <v>149</v>
      </c>
      <c r="B12" s="89"/>
      <c r="C12" s="89"/>
      <c r="D12" s="89"/>
      <c r="E12" s="89"/>
      <c r="F12" s="89"/>
      <c r="G12" s="89"/>
      <c r="H12" s="89"/>
      <c r="I12" s="89"/>
      <c r="J12" s="89"/>
      <c r="K12" s="20"/>
    </row>
    <row r="13" spans="1:11" s="2" customFormat="1" ht="15.95" customHeight="1" x14ac:dyDescent="0.15">
      <c r="A13" s="31" t="s">
        <v>197</v>
      </c>
      <c r="B13" s="85">
        <v>30</v>
      </c>
      <c r="C13" s="85">
        <v>29</v>
      </c>
      <c r="D13" s="86">
        <v>3.5714285714285698</v>
      </c>
      <c r="E13" s="85">
        <v>1450</v>
      </c>
      <c r="F13" s="86">
        <v>1.25698324022346</v>
      </c>
      <c r="G13" s="86">
        <v>43.236781609195397</v>
      </c>
      <c r="H13" s="85">
        <v>1529</v>
      </c>
      <c r="I13" s="86">
        <v>94.8332243296272</v>
      </c>
      <c r="J13" s="86">
        <v>32.779726992281098</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14</v>
      </c>
      <c r="C15" s="87">
        <v>13</v>
      </c>
      <c r="D15" s="88">
        <v>0</v>
      </c>
      <c r="E15" s="87">
        <v>1044</v>
      </c>
      <c r="F15" s="88">
        <v>-1.2298959318826801</v>
      </c>
      <c r="G15" s="88">
        <v>43.697318007662801</v>
      </c>
      <c r="H15" s="87">
        <v>1119</v>
      </c>
      <c r="I15" s="88">
        <v>93.297587131367294</v>
      </c>
      <c r="J15" s="88">
        <v>32.191023980446801</v>
      </c>
      <c r="K15" s="28"/>
    </row>
    <row r="16" spans="1:11" s="1" customFormat="1" ht="9.9499999999999993" customHeight="1" x14ac:dyDescent="0.15">
      <c r="A16" s="33" t="s">
        <v>46</v>
      </c>
      <c r="B16" s="87">
        <v>9</v>
      </c>
      <c r="C16" s="87">
        <v>9</v>
      </c>
      <c r="D16" s="88">
        <v>12.5</v>
      </c>
      <c r="E16" s="87">
        <v>222</v>
      </c>
      <c r="F16" s="88">
        <v>10.4477611940299</v>
      </c>
      <c r="G16" s="88">
        <v>26.096096096096101</v>
      </c>
      <c r="H16" s="87">
        <v>225</v>
      </c>
      <c r="I16" s="88">
        <v>98.6666666666667</v>
      </c>
      <c r="J16" s="88">
        <v>22.507345398911699</v>
      </c>
      <c r="K16" s="28"/>
    </row>
    <row r="17" spans="1:11" s="2" customFormat="1" ht="21.95" customHeight="1" x14ac:dyDescent="0.15">
      <c r="A17" s="31" t="s">
        <v>150</v>
      </c>
      <c r="B17" s="89"/>
      <c r="C17" s="89"/>
      <c r="D17" s="89"/>
      <c r="E17" s="89"/>
      <c r="F17" s="89"/>
      <c r="G17" s="89"/>
      <c r="H17" s="89"/>
      <c r="I17" s="89"/>
      <c r="J17" s="89"/>
      <c r="K17" s="20"/>
    </row>
    <row r="18" spans="1:11" s="2" customFormat="1" ht="15.95" customHeight="1" x14ac:dyDescent="0.15">
      <c r="A18" s="31" t="s">
        <v>197</v>
      </c>
      <c r="B18" s="85">
        <v>23</v>
      </c>
      <c r="C18" s="85">
        <v>20</v>
      </c>
      <c r="D18" s="86">
        <v>-9.0909090909090899</v>
      </c>
      <c r="E18" s="85">
        <v>734</v>
      </c>
      <c r="F18" s="86">
        <v>-2.7814569536423899</v>
      </c>
      <c r="G18" s="86">
        <v>52.052679382379701</v>
      </c>
      <c r="H18" s="85">
        <v>791</v>
      </c>
      <c r="I18" s="86">
        <v>92.793931731984799</v>
      </c>
      <c r="J18" s="86">
        <v>42.630002952216302</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5</v>
      </c>
      <c r="C20" s="87">
        <v>5</v>
      </c>
      <c r="D20" s="88">
        <v>0</v>
      </c>
      <c r="E20" s="87">
        <v>373</v>
      </c>
      <c r="F20" s="88">
        <v>3.6111111111111098</v>
      </c>
      <c r="G20" s="88">
        <v>69.016979445933899</v>
      </c>
      <c r="H20" s="87">
        <v>373</v>
      </c>
      <c r="I20" s="88">
        <v>100</v>
      </c>
      <c r="J20" s="88">
        <v>55.491967977108501</v>
      </c>
      <c r="K20" s="28"/>
    </row>
    <row r="21" spans="1:11" s="1" customFormat="1" ht="9.9499999999999993" customHeight="1" x14ac:dyDescent="0.15">
      <c r="A21" s="33" t="s">
        <v>46</v>
      </c>
      <c r="B21" s="87">
        <v>12</v>
      </c>
      <c r="C21" s="87">
        <v>10</v>
      </c>
      <c r="D21" s="88">
        <v>-16.6666666666667</v>
      </c>
      <c r="E21" s="87">
        <v>245</v>
      </c>
      <c r="F21" s="88">
        <v>-12.1863799283154</v>
      </c>
      <c r="G21" s="88">
        <v>31.605442176870699</v>
      </c>
      <c r="H21" s="87">
        <v>287</v>
      </c>
      <c r="I21" s="88">
        <v>85.365853658536594</v>
      </c>
      <c r="J21" s="88">
        <v>26.386064475447299</v>
      </c>
      <c r="K21" s="28"/>
    </row>
    <row r="22" spans="1:11" s="2" customFormat="1" ht="21.95" customHeight="1" x14ac:dyDescent="0.15">
      <c r="A22" s="31" t="s">
        <v>151</v>
      </c>
      <c r="B22" s="89"/>
      <c r="C22" s="89"/>
      <c r="D22" s="89"/>
      <c r="E22" s="89"/>
      <c r="F22" s="89"/>
      <c r="G22" s="89"/>
      <c r="H22" s="89"/>
      <c r="I22" s="89"/>
      <c r="J22" s="89"/>
      <c r="K22" s="20"/>
    </row>
    <row r="23" spans="1:11" s="2" customFormat="1" ht="15.95" customHeight="1" x14ac:dyDescent="0.15">
      <c r="A23" s="31" t="s">
        <v>197</v>
      </c>
      <c r="B23" s="85">
        <v>86</v>
      </c>
      <c r="C23" s="85">
        <v>81</v>
      </c>
      <c r="D23" s="86">
        <v>5.1948051948052001</v>
      </c>
      <c r="E23" s="85">
        <v>3935</v>
      </c>
      <c r="F23" s="86">
        <v>4.5430393198724799</v>
      </c>
      <c r="G23" s="86">
        <v>39.692110874200402</v>
      </c>
      <c r="H23" s="85">
        <v>4135</v>
      </c>
      <c r="I23" s="86">
        <v>95.163240628778695</v>
      </c>
      <c r="J23" s="86">
        <v>32.082920488499298</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30</v>
      </c>
      <c r="C25" s="87">
        <v>28</v>
      </c>
      <c r="D25" s="88">
        <v>0</v>
      </c>
      <c r="E25" s="87">
        <v>2735</v>
      </c>
      <c r="F25" s="88">
        <v>1.7863788611834801</v>
      </c>
      <c r="G25" s="88">
        <v>42.124307692307703</v>
      </c>
      <c r="H25" s="87">
        <v>2886</v>
      </c>
      <c r="I25" s="88">
        <v>94.767844767844807</v>
      </c>
      <c r="J25" s="88">
        <v>33.661350060311001</v>
      </c>
      <c r="K25" s="28"/>
    </row>
    <row r="26" spans="1:11" s="1" customFormat="1" ht="9.9499999999999993" customHeight="1" x14ac:dyDescent="0.15">
      <c r="A26" s="33" t="s">
        <v>46</v>
      </c>
      <c r="B26" s="87">
        <v>29</v>
      </c>
      <c r="C26" s="87">
        <v>27</v>
      </c>
      <c r="D26" s="88">
        <v>3.84615384615384</v>
      </c>
      <c r="E26" s="87">
        <v>582</v>
      </c>
      <c r="F26" s="88">
        <v>3.3747779751332101</v>
      </c>
      <c r="G26" s="88">
        <v>34.095074455899201</v>
      </c>
      <c r="H26" s="87">
        <v>615</v>
      </c>
      <c r="I26" s="88">
        <v>94.634146341463406</v>
      </c>
      <c r="J26" s="88">
        <v>27.073026973688599</v>
      </c>
      <c r="K26" s="28"/>
    </row>
    <row r="27" spans="1:11" s="2" customFormat="1" ht="21.95" customHeight="1" x14ac:dyDescent="0.15">
      <c r="A27" s="31" t="s">
        <v>152</v>
      </c>
      <c r="B27" s="89"/>
      <c r="C27" s="89"/>
      <c r="D27" s="89"/>
      <c r="E27" s="89"/>
      <c r="F27" s="89"/>
      <c r="G27" s="89"/>
      <c r="H27" s="89"/>
      <c r="I27" s="89"/>
      <c r="J27" s="89"/>
      <c r="K27" s="20"/>
    </row>
    <row r="28" spans="1:11" s="2" customFormat="1" ht="15.95" customHeight="1" x14ac:dyDescent="0.15">
      <c r="A28" s="31" t="s">
        <v>197</v>
      </c>
      <c r="B28" s="85">
        <v>70</v>
      </c>
      <c r="C28" s="85">
        <v>69</v>
      </c>
      <c r="D28" s="86">
        <v>0</v>
      </c>
      <c r="E28" s="85">
        <v>4568</v>
      </c>
      <c r="F28" s="86">
        <v>0.50605060506050903</v>
      </c>
      <c r="G28" s="86">
        <v>47.931145243240103</v>
      </c>
      <c r="H28" s="85">
        <v>4620</v>
      </c>
      <c r="I28" s="86">
        <v>98.874458874458895</v>
      </c>
      <c r="J28" s="86">
        <v>37.422886337201199</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28</v>
      </c>
      <c r="C30" s="87">
        <v>28</v>
      </c>
      <c r="D30" s="88">
        <v>-3.4482758620689702</v>
      </c>
      <c r="E30" s="87">
        <v>3485</v>
      </c>
      <c r="F30" s="88">
        <v>-4.5728368017524597</v>
      </c>
      <c r="G30" s="88">
        <v>51.006217120994698</v>
      </c>
      <c r="H30" s="87">
        <v>3516</v>
      </c>
      <c r="I30" s="88">
        <v>99.118316268486893</v>
      </c>
      <c r="J30" s="88">
        <v>40.437793762139002</v>
      </c>
      <c r="K30" s="28"/>
    </row>
    <row r="31" spans="1:11" s="1" customFormat="1" ht="9.9499999999999993" customHeight="1" x14ac:dyDescent="0.15">
      <c r="A31" s="33" t="s">
        <v>46</v>
      </c>
      <c r="B31" s="87">
        <v>22</v>
      </c>
      <c r="C31" s="87">
        <v>21</v>
      </c>
      <c r="D31" s="88">
        <v>0</v>
      </c>
      <c r="E31" s="87">
        <v>468</v>
      </c>
      <c r="F31" s="88">
        <v>2.1834061135371199</v>
      </c>
      <c r="G31" s="88">
        <v>34.301994301994299</v>
      </c>
      <c r="H31" s="87">
        <v>481</v>
      </c>
      <c r="I31" s="88">
        <v>97.297297297297305</v>
      </c>
      <c r="J31" s="88">
        <v>25.110786482008901</v>
      </c>
      <c r="K31" s="28"/>
    </row>
    <row r="32" spans="1:11" s="2" customFormat="1" ht="21.95" customHeight="1" x14ac:dyDescent="0.15">
      <c r="A32" s="31" t="s">
        <v>153</v>
      </c>
      <c r="B32" s="89"/>
      <c r="C32" s="89"/>
      <c r="D32" s="89"/>
      <c r="E32" s="89"/>
      <c r="F32" s="89"/>
      <c r="G32" s="89"/>
      <c r="H32" s="89"/>
      <c r="I32" s="89"/>
      <c r="J32" s="89"/>
      <c r="K32" s="20"/>
    </row>
    <row r="33" spans="1:11" s="2" customFormat="1" ht="15.95" customHeight="1" x14ac:dyDescent="0.15">
      <c r="A33" s="31" t="s">
        <v>197</v>
      </c>
      <c r="B33" s="85">
        <v>18</v>
      </c>
      <c r="C33" s="85">
        <v>17</v>
      </c>
      <c r="D33" s="86">
        <v>6.25</v>
      </c>
      <c r="E33" s="85">
        <v>529</v>
      </c>
      <c r="F33" s="86">
        <v>14.750542299349201</v>
      </c>
      <c r="G33" s="86">
        <v>34.971644612476403</v>
      </c>
      <c r="H33" s="85">
        <v>570</v>
      </c>
      <c r="I33" s="86">
        <v>92.807017543859601</v>
      </c>
      <c r="J33" s="86">
        <v>29.249280262571499</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5</v>
      </c>
      <c r="D35" s="88">
        <v>0</v>
      </c>
      <c r="E35" s="87">
        <v>259</v>
      </c>
      <c r="F35" s="88">
        <v>0</v>
      </c>
      <c r="G35" s="88">
        <v>39.961389961389997</v>
      </c>
      <c r="H35" s="87">
        <v>287</v>
      </c>
      <c r="I35" s="88">
        <v>90.243902439024396</v>
      </c>
      <c r="J35" s="88">
        <v>33.949237343552802</v>
      </c>
      <c r="K35" s="28"/>
    </row>
    <row r="36" spans="1:11" s="1" customFormat="1" ht="9.9499999999999993" customHeight="1" x14ac:dyDescent="0.15">
      <c r="A36" s="33" t="s">
        <v>46</v>
      </c>
      <c r="B36" s="87">
        <v>5</v>
      </c>
      <c r="C36" s="87">
        <v>5</v>
      </c>
      <c r="D36" s="88">
        <v>0</v>
      </c>
      <c r="E36" s="87">
        <v>90</v>
      </c>
      <c r="F36" s="88">
        <v>1.1235955056179701</v>
      </c>
      <c r="G36" s="88">
        <v>23.8888888888889</v>
      </c>
      <c r="H36" s="87">
        <v>90</v>
      </c>
      <c r="I36" s="88">
        <v>100</v>
      </c>
      <c r="J36" s="88">
        <v>18.327934724671</v>
      </c>
      <c r="K36" s="28"/>
    </row>
    <row r="37" spans="1:11" s="2" customFormat="1" ht="21.95" customHeight="1" x14ac:dyDescent="0.15">
      <c r="A37" s="31" t="s">
        <v>154</v>
      </c>
      <c r="B37" s="89"/>
      <c r="C37" s="89"/>
      <c r="D37" s="89"/>
      <c r="E37" s="89"/>
      <c r="F37" s="89"/>
      <c r="G37" s="89"/>
      <c r="H37" s="89"/>
      <c r="I37" s="89"/>
      <c r="J37" s="89"/>
      <c r="K37" s="20"/>
    </row>
    <row r="38" spans="1:11" s="2" customFormat="1" ht="15.95" customHeight="1" x14ac:dyDescent="0.15">
      <c r="A38" s="31" t="s">
        <v>197</v>
      </c>
      <c r="B38" s="85">
        <v>45</v>
      </c>
      <c r="C38" s="85">
        <v>40</v>
      </c>
      <c r="D38" s="86">
        <v>5.2631578947368398</v>
      </c>
      <c r="E38" s="85">
        <v>1644</v>
      </c>
      <c r="F38" s="86">
        <v>12.679917751884901</v>
      </c>
      <c r="G38" s="86">
        <v>33.027169505271701</v>
      </c>
      <c r="H38" s="85">
        <v>1745</v>
      </c>
      <c r="I38" s="86">
        <v>94.212034383954204</v>
      </c>
      <c r="J38" s="86">
        <v>31.761571219137601</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18</v>
      </c>
      <c r="C40" s="87">
        <v>16</v>
      </c>
      <c r="D40" s="88">
        <v>14.285714285714301</v>
      </c>
      <c r="E40" s="87">
        <v>1120</v>
      </c>
      <c r="F40" s="88">
        <v>17.277486910994799</v>
      </c>
      <c r="G40" s="88">
        <v>39.178571428571402</v>
      </c>
      <c r="H40" s="87">
        <v>1152</v>
      </c>
      <c r="I40" s="88">
        <v>97.2222222222222</v>
      </c>
      <c r="J40" s="88">
        <v>39.211251703193099</v>
      </c>
      <c r="K40" s="28"/>
    </row>
    <row r="41" spans="1:11" s="1" customFormat="1" ht="9.9499999999999993" customHeight="1" x14ac:dyDescent="0.15">
      <c r="A41" s="33" t="s">
        <v>46</v>
      </c>
      <c r="B41" s="87">
        <v>18</v>
      </c>
      <c r="C41" s="87">
        <v>17</v>
      </c>
      <c r="D41" s="88">
        <v>6.25</v>
      </c>
      <c r="E41" s="87">
        <v>338</v>
      </c>
      <c r="F41" s="88">
        <v>20.284697508896802</v>
      </c>
      <c r="G41" s="88">
        <v>23.2642998027613</v>
      </c>
      <c r="H41" s="87">
        <v>350</v>
      </c>
      <c r="I41" s="88">
        <v>96.571428571428598</v>
      </c>
      <c r="J41" s="88">
        <v>20.709872577989</v>
      </c>
      <c r="K41" s="28"/>
    </row>
    <row r="42" spans="1:11" s="2" customFormat="1" ht="21.95" customHeight="1" x14ac:dyDescent="0.15">
      <c r="A42" s="31" t="s">
        <v>155</v>
      </c>
      <c r="B42" s="89"/>
      <c r="C42" s="89"/>
      <c r="D42" s="89"/>
      <c r="E42" s="89"/>
      <c r="F42" s="89"/>
      <c r="G42" s="89"/>
      <c r="H42" s="89"/>
      <c r="I42" s="89"/>
      <c r="J42" s="89"/>
      <c r="K42" s="20"/>
    </row>
    <row r="43" spans="1:11" s="2" customFormat="1" ht="15.95" customHeight="1" x14ac:dyDescent="0.15">
      <c r="A43" s="31" t="s">
        <v>197</v>
      </c>
      <c r="B43" s="85">
        <v>53</v>
      </c>
      <c r="C43" s="85">
        <v>50</v>
      </c>
      <c r="D43" s="86">
        <v>2.0408163265306198</v>
      </c>
      <c r="E43" s="85">
        <v>2138</v>
      </c>
      <c r="F43" s="86">
        <v>-0.14012143858011</v>
      </c>
      <c r="G43" s="86">
        <v>41.842871910534697</v>
      </c>
      <c r="H43" s="85">
        <v>2295</v>
      </c>
      <c r="I43" s="86">
        <v>93.159041394335503</v>
      </c>
      <c r="J43" s="86">
        <v>34.686210484767997</v>
      </c>
      <c r="K43" s="29"/>
    </row>
    <row r="44" spans="1:11" s="1" customFormat="1" ht="12" customHeight="1" x14ac:dyDescent="0.15">
      <c r="A44" s="33" t="s">
        <v>193</v>
      </c>
      <c r="B44" s="90"/>
      <c r="C44" s="90"/>
      <c r="D44" s="90"/>
      <c r="E44" s="90"/>
      <c r="F44" s="90"/>
      <c r="G44" s="90"/>
      <c r="H44" s="90"/>
      <c r="I44" s="90"/>
      <c r="J44" s="90"/>
      <c r="K44" s="28"/>
    </row>
    <row r="45" spans="1:11" s="1" customFormat="1" ht="9.9499999999999993" customHeight="1" x14ac:dyDescent="0.15">
      <c r="A45" s="33" t="s">
        <v>55</v>
      </c>
      <c r="B45" s="87">
        <v>21</v>
      </c>
      <c r="C45" s="87">
        <v>20</v>
      </c>
      <c r="D45" s="88">
        <v>0</v>
      </c>
      <c r="E45" s="87">
        <v>1494</v>
      </c>
      <c r="F45" s="88">
        <v>-0.86264100862641202</v>
      </c>
      <c r="G45" s="88">
        <v>43.984828201695699</v>
      </c>
      <c r="H45" s="87">
        <v>1584</v>
      </c>
      <c r="I45" s="88">
        <v>94.318181818181799</v>
      </c>
      <c r="J45" s="88">
        <v>36.414280579849098</v>
      </c>
      <c r="K45" s="28"/>
    </row>
    <row r="46" spans="1:11" s="1" customFormat="1" ht="9.9499999999999993" customHeight="1" x14ac:dyDescent="0.15">
      <c r="A46" s="33" t="s">
        <v>46</v>
      </c>
      <c r="B46" s="87">
        <v>10</v>
      </c>
      <c r="C46" s="87">
        <v>10</v>
      </c>
      <c r="D46" s="88">
        <v>0</v>
      </c>
      <c r="E46" s="87">
        <v>217</v>
      </c>
      <c r="F46" s="88">
        <v>-1.80995475113122</v>
      </c>
      <c r="G46" s="88">
        <v>36.346396965865999</v>
      </c>
      <c r="H46" s="87">
        <v>221</v>
      </c>
      <c r="I46" s="88">
        <v>98.190045248868799</v>
      </c>
      <c r="J46" s="88">
        <v>30.763046713305901</v>
      </c>
      <c r="K46" s="28"/>
    </row>
    <row r="47" spans="1:11" s="1" customFormat="1" ht="20.100000000000001" customHeight="1" x14ac:dyDescent="0.15">
      <c r="A47" s="9" t="s">
        <v>42</v>
      </c>
    </row>
    <row r="48" spans="1:11" ht="9.9499999999999993" customHeight="1" x14ac:dyDescent="0.15">
      <c r="A48" s="371" t="s">
        <v>189</v>
      </c>
      <c r="B48" s="371"/>
      <c r="C48" s="371"/>
      <c r="D48" s="371"/>
      <c r="E48" s="371"/>
      <c r="F48" s="371"/>
      <c r="G48" s="371"/>
      <c r="H48" s="371"/>
      <c r="I48" s="371"/>
      <c r="J48" s="371"/>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activeCell="C4" sqref="C4:D4"/>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2" t="s">
        <v>237</v>
      </c>
      <c r="B1" s="382"/>
      <c r="C1" s="382"/>
      <c r="D1" s="382"/>
      <c r="E1" s="382"/>
      <c r="F1" s="382"/>
      <c r="G1" s="382"/>
      <c r="H1" s="382"/>
      <c r="I1" s="382"/>
      <c r="J1" s="382"/>
    </row>
    <row r="2" spans="1:11" ht="20.100000000000001" customHeight="1" x14ac:dyDescent="0.15">
      <c r="A2" s="309" t="s">
        <v>210</v>
      </c>
      <c r="B2" s="374" t="s">
        <v>473</v>
      </c>
      <c r="C2" s="375"/>
      <c r="D2" s="375"/>
      <c r="E2" s="375"/>
      <c r="F2" s="375"/>
      <c r="G2" s="375"/>
      <c r="H2" s="375"/>
      <c r="I2" s="376"/>
      <c r="J2" s="129" t="s">
        <v>475</v>
      </c>
    </row>
    <row r="3" spans="1:11" ht="9.9499999999999993" customHeight="1" x14ac:dyDescent="0.15">
      <c r="A3" s="310"/>
      <c r="B3" s="349" t="s">
        <v>296</v>
      </c>
      <c r="C3" s="377"/>
      <c r="D3" s="350"/>
      <c r="E3" s="315" t="s">
        <v>29</v>
      </c>
      <c r="F3" s="315"/>
      <c r="G3" s="315"/>
      <c r="H3" s="315"/>
      <c r="I3" s="315"/>
      <c r="J3" s="318" t="s">
        <v>28</v>
      </c>
    </row>
    <row r="4" spans="1:11" ht="9.9499999999999993" customHeight="1" x14ac:dyDescent="0.15">
      <c r="A4" s="310"/>
      <c r="B4" s="381" t="s">
        <v>126</v>
      </c>
      <c r="C4" s="315" t="s">
        <v>30</v>
      </c>
      <c r="D4" s="315"/>
      <c r="E4" s="315" t="s">
        <v>126</v>
      </c>
      <c r="F4" s="372" t="s">
        <v>142</v>
      </c>
      <c r="G4" s="372" t="s">
        <v>32</v>
      </c>
      <c r="H4" s="315" t="s">
        <v>164</v>
      </c>
      <c r="I4" s="315"/>
      <c r="J4" s="318"/>
    </row>
    <row r="5" spans="1:11" ht="54.95" customHeight="1" x14ac:dyDescent="0.15">
      <c r="A5" s="310"/>
      <c r="B5" s="381"/>
      <c r="C5" s="13" t="s">
        <v>167</v>
      </c>
      <c r="D5" s="13" t="s">
        <v>142</v>
      </c>
      <c r="E5" s="315"/>
      <c r="F5" s="373"/>
      <c r="G5" s="373"/>
      <c r="H5" s="13" t="s">
        <v>191</v>
      </c>
      <c r="I5" s="13" t="s">
        <v>168</v>
      </c>
      <c r="J5" s="318"/>
    </row>
    <row r="6" spans="1:11" ht="9.9499999999999993" customHeight="1" x14ac:dyDescent="0.15">
      <c r="A6" s="311"/>
      <c r="B6" s="378" t="s">
        <v>127</v>
      </c>
      <c r="C6" s="379"/>
      <c r="D6" s="15" t="s">
        <v>128</v>
      </c>
      <c r="E6" s="15" t="s">
        <v>127</v>
      </c>
      <c r="F6" s="379" t="s">
        <v>128</v>
      </c>
      <c r="G6" s="379"/>
      <c r="H6" s="15" t="s">
        <v>127</v>
      </c>
      <c r="I6" s="379" t="s">
        <v>128</v>
      </c>
      <c r="J6" s="380"/>
    </row>
    <row r="7" spans="1:11" s="2" customFormat="1" ht="21.95" customHeight="1" x14ac:dyDescent="0.15">
      <c r="A7" s="31" t="s">
        <v>156</v>
      </c>
      <c r="B7" s="19"/>
      <c r="C7" s="20"/>
      <c r="D7" s="19"/>
      <c r="E7" s="20"/>
      <c r="F7" s="20"/>
      <c r="G7" s="19"/>
      <c r="H7" s="20"/>
      <c r="I7" s="19"/>
      <c r="J7" s="20"/>
      <c r="K7" s="20"/>
    </row>
    <row r="8" spans="1:11" s="2" customFormat="1" ht="15.95" customHeight="1" x14ac:dyDescent="0.15">
      <c r="A8" s="31" t="s">
        <v>197</v>
      </c>
      <c r="B8" s="85">
        <v>35</v>
      </c>
      <c r="C8" s="85">
        <v>32</v>
      </c>
      <c r="D8" s="86">
        <v>-8.5714285714285694</v>
      </c>
      <c r="E8" s="85">
        <v>1702</v>
      </c>
      <c r="F8" s="86">
        <v>-2.9092983456931001</v>
      </c>
      <c r="G8" s="86">
        <v>38.380254077791697</v>
      </c>
      <c r="H8" s="85">
        <v>1916</v>
      </c>
      <c r="I8" s="86">
        <v>88.830897703549098</v>
      </c>
      <c r="J8" s="86">
        <v>29.4097641996898</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12</v>
      </c>
      <c r="C10" s="87">
        <v>11</v>
      </c>
      <c r="D10" s="88">
        <v>-8.3333333333333304</v>
      </c>
      <c r="E10" s="87">
        <v>1120</v>
      </c>
      <c r="F10" s="88">
        <v>-3.5314384151593399</v>
      </c>
      <c r="G10" s="88">
        <v>42.976190476190503</v>
      </c>
      <c r="H10" s="87">
        <v>1255</v>
      </c>
      <c r="I10" s="88">
        <v>89.243027888446207</v>
      </c>
      <c r="J10" s="88">
        <v>33.5957579200822</v>
      </c>
      <c r="K10" s="28"/>
    </row>
    <row r="11" spans="1:11" s="1" customFormat="1" ht="9.9499999999999993" customHeight="1" x14ac:dyDescent="0.15">
      <c r="A11" s="33" t="s">
        <v>46</v>
      </c>
      <c r="B11" s="87">
        <v>8</v>
      </c>
      <c r="C11" s="87">
        <v>8</v>
      </c>
      <c r="D11" s="88">
        <v>0</v>
      </c>
      <c r="E11" s="87">
        <v>165</v>
      </c>
      <c r="F11" s="88">
        <v>-2.3668639053254501</v>
      </c>
      <c r="G11" s="88">
        <v>30.848484848484901</v>
      </c>
      <c r="H11" s="87">
        <v>169</v>
      </c>
      <c r="I11" s="88">
        <v>97.633136094674597</v>
      </c>
      <c r="J11" s="88">
        <v>23.7110450390926</v>
      </c>
      <c r="K11" s="28"/>
    </row>
    <row r="12" spans="1:11" s="2" customFormat="1" ht="21.95" customHeight="1" x14ac:dyDescent="0.15">
      <c r="A12" s="31" t="s">
        <v>157</v>
      </c>
      <c r="B12" s="89"/>
      <c r="C12" s="89"/>
      <c r="D12" s="89"/>
      <c r="E12" s="89"/>
      <c r="F12" s="89"/>
      <c r="G12" s="89"/>
      <c r="H12" s="89"/>
      <c r="I12" s="89"/>
      <c r="J12" s="89"/>
      <c r="K12" s="20"/>
    </row>
    <row r="13" spans="1:11" s="2" customFormat="1" ht="15.95" customHeight="1" x14ac:dyDescent="0.15">
      <c r="A13" s="31" t="s">
        <v>197</v>
      </c>
      <c r="B13" s="85">
        <v>36</v>
      </c>
      <c r="C13" s="85">
        <v>35</v>
      </c>
      <c r="D13" s="86">
        <v>2.9411764705882302</v>
      </c>
      <c r="E13" s="85">
        <v>1028</v>
      </c>
      <c r="F13" s="86">
        <v>2.2885572139303498</v>
      </c>
      <c r="G13" s="86">
        <v>29.490920881971501</v>
      </c>
      <c r="H13" s="85">
        <v>1079</v>
      </c>
      <c r="I13" s="86">
        <v>95.273401297497699</v>
      </c>
      <c r="J13" s="86">
        <v>22.960859822030798</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13</v>
      </c>
      <c r="C15" s="87">
        <v>13</v>
      </c>
      <c r="D15" s="88">
        <v>8.3333333333333304</v>
      </c>
      <c r="E15" s="87">
        <v>398</v>
      </c>
      <c r="F15" s="88">
        <v>5.0131926121371997</v>
      </c>
      <c r="G15" s="88">
        <v>24.145728643216099</v>
      </c>
      <c r="H15" s="87">
        <v>434</v>
      </c>
      <c r="I15" s="88">
        <v>91.705069124424</v>
      </c>
      <c r="J15" s="88">
        <v>20.0050605390411</v>
      </c>
      <c r="K15" s="28"/>
    </row>
    <row r="16" spans="1:11" s="1" customFormat="1" ht="9.9499999999999993" customHeight="1" x14ac:dyDescent="0.15">
      <c r="A16" s="33" t="s">
        <v>46</v>
      </c>
      <c r="B16" s="87">
        <v>14</v>
      </c>
      <c r="C16" s="87">
        <v>14</v>
      </c>
      <c r="D16" s="88">
        <v>0</v>
      </c>
      <c r="E16" s="87">
        <v>288</v>
      </c>
      <c r="F16" s="88">
        <v>-0.68965517241379404</v>
      </c>
      <c r="G16" s="88">
        <v>32.592592592592602</v>
      </c>
      <c r="H16" s="87">
        <v>290</v>
      </c>
      <c r="I16" s="88">
        <v>99.310344827586206</v>
      </c>
      <c r="J16" s="88">
        <v>25.668539618126001</v>
      </c>
      <c r="K16" s="28"/>
    </row>
    <row r="17" spans="1:11" s="2" customFormat="1" ht="21.95" customHeight="1" x14ac:dyDescent="0.15">
      <c r="A17" s="31" t="s">
        <v>158</v>
      </c>
      <c r="B17" s="89"/>
      <c r="C17" s="89"/>
      <c r="D17" s="89"/>
      <c r="E17" s="89"/>
      <c r="F17" s="89"/>
      <c r="G17" s="89"/>
      <c r="H17" s="89"/>
      <c r="I17" s="89"/>
      <c r="J17" s="89"/>
      <c r="K17" s="20"/>
    </row>
    <row r="18" spans="1:11" s="2" customFormat="1" ht="15.95" customHeight="1" x14ac:dyDescent="0.15">
      <c r="A18" s="31" t="s">
        <v>197</v>
      </c>
      <c r="B18" s="85">
        <v>67</v>
      </c>
      <c r="C18" s="85">
        <v>62</v>
      </c>
      <c r="D18" s="86">
        <v>-6.0606060606060597</v>
      </c>
      <c r="E18" s="85">
        <v>2104</v>
      </c>
      <c r="F18" s="86">
        <v>-6.7789100575985799</v>
      </c>
      <c r="G18" s="86">
        <v>39.4486692015209</v>
      </c>
      <c r="H18" s="85">
        <v>2373</v>
      </c>
      <c r="I18" s="86">
        <v>88.664138221660394</v>
      </c>
      <c r="J18" s="86">
        <v>29.258453044117701</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34</v>
      </c>
      <c r="C20" s="87">
        <v>31</v>
      </c>
      <c r="D20" s="88">
        <v>-6.0606060606060597</v>
      </c>
      <c r="E20" s="87">
        <v>1315</v>
      </c>
      <c r="F20" s="88">
        <v>-5.6671449067431903</v>
      </c>
      <c r="G20" s="88">
        <v>38.390367553865701</v>
      </c>
      <c r="H20" s="87">
        <v>1508</v>
      </c>
      <c r="I20" s="88">
        <v>87.2015915119363</v>
      </c>
      <c r="J20" s="88">
        <v>27.524950902137299</v>
      </c>
      <c r="K20" s="28"/>
    </row>
    <row r="21" spans="1:11" s="1" customFormat="1" ht="9.9499999999999993" customHeight="1" x14ac:dyDescent="0.15">
      <c r="A21" s="33" t="s">
        <v>46</v>
      </c>
      <c r="B21" s="87">
        <v>19</v>
      </c>
      <c r="C21" s="87">
        <v>17</v>
      </c>
      <c r="D21" s="88">
        <v>-10.526315789473699</v>
      </c>
      <c r="E21" s="87">
        <v>446</v>
      </c>
      <c r="F21" s="88">
        <v>-9.3495934959349505</v>
      </c>
      <c r="G21" s="88">
        <v>36.2556053811659</v>
      </c>
      <c r="H21" s="87">
        <v>487</v>
      </c>
      <c r="I21" s="88">
        <v>91.581108829568805</v>
      </c>
      <c r="J21" s="88">
        <v>30.092795590196101</v>
      </c>
      <c r="K21" s="28"/>
    </row>
    <row r="22" spans="1:11" s="2" customFormat="1" ht="21.95" customHeight="1" x14ac:dyDescent="0.15">
      <c r="A22" s="31" t="s">
        <v>159</v>
      </c>
      <c r="B22" s="89"/>
      <c r="C22" s="89"/>
      <c r="D22" s="89"/>
      <c r="E22" s="89"/>
      <c r="F22" s="89"/>
      <c r="G22" s="89"/>
      <c r="H22" s="89"/>
      <c r="I22" s="89"/>
      <c r="J22" s="89"/>
      <c r="K22" s="20"/>
    </row>
    <row r="23" spans="1:11" s="2" customFormat="1" ht="15.95" customHeight="1" x14ac:dyDescent="0.15">
      <c r="A23" s="31" t="s">
        <v>197</v>
      </c>
      <c r="B23" s="85">
        <v>31</v>
      </c>
      <c r="C23" s="85">
        <v>28</v>
      </c>
      <c r="D23" s="86">
        <v>0</v>
      </c>
      <c r="E23" s="85">
        <v>1021</v>
      </c>
      <c r="F23" s="86">
        <v>-3.0389363722697</v>
      </c>
      <c r="G23" s="86">
        <v>47.234737185765603</v>
      </c>
      <c r="H23" s="85">
        <v>1108</v>
      </c>
      <c r="I23" s="86">
        <v>92.148014440433201</v>
      </c>
      <c r="J23" s="86">
        <v>39.182996299003399</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12</v>
      </c>
      <c r="C25" s="87">
        <v>10</v>
      </c>
      <c r="D25" s="88">
        <v>0</v>
      </c>
      <c r="E25" s="87">
        <v>564</v>
      </c>
      <c r="F25" s="88">
        <v>-5.3691275167785202</v>
      </c>
      <c r="G25" s="88">
        <v>54.007092198581603</v>
      </c>
      <c r="H25" s="87">
        <v>641</v>
      </c>
      <c r="I25" s="88">
        <v>87.987519500779996</v>
      </c>
      <c r="J25" s="88">
        <v>44.194141422333999</v>
      </c>
      <c r="K25" s="28"/>
    </row>
    <row r="26" spans="1:11" s="1" customFormat="1" ht="9.9499999999999993" customHeight="1" x14ac:dyDescent="0.15">
      <c r="A26" s="33" t="s">
        <v>46</v>
      </c>
      <c r="B26" s="87">
        <v>13</v>
      </c>
      <c r="C26" s="87">
        <v>12</v>
      </c>
      <c r="D26" s="88">
        <v>0</v>
      </c>
      <c r="E26" s="87">
        <v>285</v>
      </c>
      <c r="F26" s="88">
        <v>0</v>
      </c>
      <c r="G26" s="88">
        <v>41.824561403508802</v>
      </c>
      <c r="H26" s="87">
        <v>295</v>
      </c>
      <c r="I26" s="88">
        <v>96.610169491525397</v>
      </c>
      <c r="J26" s="88">
        <v>30.921539331873099</v>
      </c>
      <c r="K26" s="28"/>
    </row>
    <row r="27" spans="1:11" s="2" customFormat="1" ht="21.95" customHeight="1" x14ac:dyDescent="0.15">
      <c r="A27" s="31" t="s">
        <v>160</v>
      </c>
      <c r="B27" s="89"/>
      <c r="C27" s="89"/>
      <c r="D27" s="89"/>
      <c r="E27" s="89"/>
      <c r="F27" s="89"/>
      <c r="G27" s="89"/>
      <c r="H27" s="89"/>
      <c r="I27" s="89"/>
      <c r="J27" s="89"/>
      <c r="K27" s="20"/>
    </row>
    <row r="28" spans="1:11" s="2" customFormat="1" ht="15.95" customHeight="1" x14ac:dyDescent="0.15">
      <c r="A28" s="31" t="s">
        <v>197</v>
      </c>
      <c r="B28" s="85">
        <v>47</v>
      </c>
      <c r="C28" s="85">
        <v>45</v>
      </c>
      <c r="D28" s="86">
        <v>-2.1739130434782701</v>
      </c>
      <c r="E28" s="85">
        <v>1468</v>
      </c>
      <c r="F28" s="86">
        <v>0</v>
      </c>
      <c r="G28" s="86">
        <v>33.862772920767199</v>
      </c>
      <c r="H28" s="85">
        <v>1509</v>
      </c>
      <c r="I28" s="86">
        <v>97.282968853545398</v>
      </c>
      <c r="J28" s="86">
        <v>29.718115071975301</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16</v>
      </c>
      <c r="C30" s="87">
        <v>16</v>
      </c>
      <c r="D30" s="88">
        <v>0</v>
      </c>
      <c r="E30" s="87">
        <v>819</v>
      </c>
      <c r="F30" s="88">
        <v>0.24479804161566701</v>
      </c>
      <c r="G30" s="88">
        <v>32.393218128464298</v>
      </c>
      <c r="H30" s="87">
        <v>829</v>
      </c>
      <c r="I30" s="88">
        <v>98.793727382388397</v>
      </c>
      <c r="J30" s="88">
        <v>30.9589663237732</v>
      </c>
      <c r="K30" s="28"/>
    </row>
    <row r="31" spans="1:11" s="1" customFormat="1" ht="9.9499999999999993" customHeight="1" x14ac:dyDescent="0.15">
      <c r="A31" s="33" t="s">
        <v>46</v>
      </c>
      <c r="B31" s="87">
        <v>19</v>
      </c>
      <c r="C31" s="87">
        <v>17</v>
      </c>
      <c r="D31" s="88">
        <v>-15</v>
      </c>
      <c r="E31" s="87">
        <v>362</v>
      </c>
      <c r="F31" s="88">
        <v>-11.0565110565111</v>
      </c>
      <c r="G31" s="88">
        <v>38.725212464589198</v>
      </c>
      <c r="H31" s="87">
        <v>391</v>
      </c>
      <c r="I31" s="88">
        <v>92.583120204603603</v>
      </c>
      <c r="J31" s="88">
        <v>27.534249351491599</v>
      </c>
      <c r="K31" s="28"/>
    </row>
    <row r="32" spans="1:11" s="2" customFormat="1" ht="21.95" customHeight="1" x14ac:dyDescent="0.15">
      <c r="A32" s="31" t="s">
        <v>161</v>
      </c>
      <c r="B32" s="89"/>
      <c r="C32" s="89"/>
      <c r="D32" s="89"/>
      <c r="E32" s="89"/>
      <c r="F32" s="89"/>
      <c r="G32" s="89"/>
      <c r="H32" s="89"/>
      <c r="I32" s="89"/>
      <c r="J32" s="89"/>
      <c r="K32" s="20"/>
    </row>
    <row r="33" spans="1:11" s="2" customFormat="1" ht="15.95" customHeight="1" x14ac:dyDescent="0.15">
      <c r="A33" s="31" t="s">
        <v>197</v>
      </c>
      <c r="B33" s="85">
        <v>26</v>
      </c>
      <c r="C33" s="85">
        <v>26</v>
      </c>
      <c r="D33" s="86">
        <v>0</v>
      </c>
      <c r="E33" s="85">
        <v>925</v>
      </c>
      <c r="F33" s="86">
        <v>-0.32327586206896802</v>
      </c>
      <c r="G33" s="86">
        <v>31.4522522522523</v>
      </c>
      <c r="H33" s="85">
        <v>933</v>
      </c>
      <c r="I33" s="86">
        <v>99.142550911039706</v>
      </c>
      <c r="J33" s="86">
        <v>26.6476907319629</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6</v>
      </c>
      <c r="D35" s="88">
        <v>0</v>
      </c>
      <c r="E35" s="87">
        <v>565</v>
      </c>
      <c r="F35" s="88">
        <v>0</v>
      </c>
      <c r="G35" s="88">
        <v>33.988200589970504</v>
      </c>
      <c r="H35" s="87">
        <v>565</v>
      </c>
      <c r="I35" s="88">
        <v>100</v>
      </c>
      <c r="J35" s="88">
        <v>29.117313365101001</v>
      </c>
      <c r="K35" s="28"/>
    </row>
    <row r="36" spans="1:11" s="1" customFormat="1" ht="9.9499999999999993" customHeight="1" x14ac:dyDescent="0.15">
      <c r="A36" s="33" t="s">
        <v>46</v>
      </c>
      <c r="B36" s="87">
        <v>15</v>
      </c>
      <c r="C36" s="87">
        <v>15</v>
      </c>
      <c r="D36" s="88">
        <v>0</v>
      </c>
      <c r="E36" s="87">
        <v>232</v>
      </c>
      <c r="F36" s="88">
        <v>-2.1097046413502101</v>
      </c>
      <c r="G36" s="88">
        <v>25.3735632183908</v>
      </c>
      <c r="H36" s="87">
        <v>240</v>
      </c>
      <c r="I36" s="88">
        <v>96.6666666666667</v>
      </c>
      <c r="J36" s="88">
        <v>19.289097258766699</v>
      </c>
      <c r="K36" s="28"/>
    </row>
    <row r="37" spans="1:11" s="2" customFormat="1" ht="21.95" customHeight="1" x14ac:dyDescent="0.15">
      <c r="A37" s="31" t="s">
        <v>162</v>
      </c>
      <c r="B37" s="89"/>
      <c r="C37" s="89"/>
      <c r="D37" s="89"/>
      <c r="E37" s="89"/>
      <c r="F37" s="89"/>
      <c r="G37" s="89"/>
      <c r="H37" s="89"/>
      <c r="I37" s="89"/>
      <c r="J37" s="89"/>
      <c r="K37" s="20"/>
    </row>
    <row r="38" spans="1:11" s="2" customFormat="1" ht="15.95" customHeight="1" x14ac:dyDescent="0.15">
      <c r="A38" s="31" t="s">
        <v>197</v>
      </c>
      <c r="B38" s="85">
        <v>24</v>
      </c>
      <c r="C38" s="85">
        <v>23</v>
      </c>
      <c r="D38" s="86">
        <v>0</v>
      </c>
      <c r="E38" s="85">
        <v>684</v>
      </c>
      <c r="F38" s="86">
        <v>-4.8678720445062602</v>
      </c>
      <c r="G38" s="86">
        <v>41.198830409356702</v>
      </c>
      <c r="H38" s="85">
        <v>742</v>
      </c>
      <c r="I38" s="86">
        <v>92.183288409703493</v>
      </c>
      <c r="J38" s="86">
        <v>31.413651782179301</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8</v>
      </c>
      <c r="C40" s="87">
        <v>8</v>
      </c>
      <c r="D40" s="88">
        <v>0</v>
      </c>
      <c r="E40" s="87">
        <v>275</v>
      </c>
      <c r="F40" s="88">
        <v>-8.3333333333333304</v>
      </c>
      <c r="G40" s="88">
        <v>40.206060606060603</v>
      </c>
      <c r="H40" s="87">
        <v>301</v>
      </c>
      <c r="I40" s="88">
        <v>91.362126245847193</v>
      </c>
      <c r="J40" s="88">
        <v>29.916375128428601</v>
      </c>
      <c r="K40" s="28"/>
    </row>
    <row r="41" spans="1:11" s="1" customFormat="1" ht="9.9499999999999993" customHeight="1" x14ac:dyDescent="0.15">
      <c r="A41" s="33" t="s">
        <v>46</v>
      </c>
      <c r="B41" s="87">
        <v>7</v>
      </c>
      <c r="C41" s="87">
        <v>7</v>
      </c>
      <c r="D41" s="88">
        <v>0</v>
      </c>
      <c r="E41" s="87">
        <v>113</v>
      </c>
      <c r="F41" s="88">
        <v>-2.58620689655173</v>
      </c>
      <c r="G41" s="88">
        <v>29.616519174041301</v>
      </c>
      <c r="H41" s="87">
        <v>116</v>
      </c>
      <c r="I41" s="88">
        <v>97.413793103448299</v>
      </c>
      <c r="J41" s="88">
        <v>25.695880657738599</v>
      </c>
      <c r="K41" s="28"/>
    </row>
    <row r="42" spans="1:11" s="1" customFormat="1" ht="20.100000000000001" customHeight="1" x14ac:dyDescent="0.15">
      <c r="A42" s="9" t="s">
        <v>42</v>
      </c>
    </row>
    <row r="43" spans="1:11" ht="9.9499999999999993" customHeight="1" x14ac:dyDescent="0.15">
      <c r="A43" s="371" t="s">
        <v>189</v>
      </c>
      <c r="B43" s="371"/>
      <c r="C43" s="371"/>
      <c r="D43" s="371"/>
      <c r="E43" s="371"/>
      <c r="F43" s="371"/>
      <c r="G43" s="371"/>
      <c r="H43" s="371"/>
      <c r="I43" s="371"/>
      <c r="J43" s="371"/>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3"/>
  <sheetViews>
    <sheetView zoomScale="130" workbookViewId="0">
      <selection activeCell="C4" sqref="C4:D4"/>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38" t="s">
        <v>0</v>
      </c>
      <c r="B1" s="338"/>
      <c r="C1" s="338"/>
      <c r="D1" s="338"/>
      <c r="E1" s="338"/>
      <c r="F1" s="338"/>
      <c r="G1" s="338"/>
      <c r="H1" s="338"/>
      <c r="I1" s="338"/>
      <c r="J1" s="338"/>
    </row>
    <row r="2" spans="1:11" ht="20.100000000000001" customHeight="1" x14ac:dyDescent="0.15">
      <c r="A2" s="339" t="s">
        <v>192</v>
      </c>
      <c r="B2" s="355" t="s">
        <v>473</v>
      </c>
      <c r="C2" s="356"/>
      <c r="D2" s="356"/>
      <c r="E2" s="356"/>
      <c r="F2" s="356"/>
      <c r="G2" s="356"/>
      <c r="H2" s="356"/>
      <c r="I2" s="357"/>
      <c r="J2" s="216" t="s">
        <v>475</v>
      </c>
    </row>
    <row r="3" spans="1:11" ht="9.9499999999999993" customHeight="1" x14ac:dyDescent="0.15">
      <c r="A3" s="340"/>
      <c r="B3" s="384" t="s">
        <v>296</v>
      </c>
      <c r="C3" s="385"/>
      <c r="D3" s="345"/>
      <c r="E3" s="343" t="s">
        <v>29</v>
      </c>
      <c r="F3" s="343"/>
      <c r="G3" s="343"/>
      <c r="H3" s="343"/>
      <c r="I3" s="343"/>
      <c r="J3" s="344" t="s">
        <v>28</v>
      </c>
    </row>
    <row r="4" spans="1:11" ht="9.9499999999999993" customHeight="1" x14ac:dyDescent="0.15">
      <c r="A4" s="340"/>
      <c r="B4" s="342" t="s">
        <v>126</v>
      </c>
      <c r="C4" s="343" t="s">
        <v>30</v>
      </c>
      <c r="D4" s="343"/>
      <c r="E4" s="343" t="s">
        <v>126</v>
      </c>
      <c r="F4" s="346" t="s">
        <v>142</v>
      </c>
      <c r="G4" s="346" t="s">
        <v>32</v>
      </c>
      <c r="H4" s="343" t="s">
        <v>164</v>
      </c>
      <c r="I4" s="343"/>
      <c r="J4" s="344"/>
    </row>
    <row r="5" spans="1:11" ht="54.95" customHeight="1" x14ac:dyDescent="0.15">
      <c r="A5" s="340"/>
      <c r="B5" s="342"/>
      <c r="C5" s="187" t="s">
        <v>167</v>
      </c>
      <c r="D5" s="187" t="s">
        <v>142</v>
      </c>
      <c r="E5" s="343"/>
      <c r="F5" s="347"/>
      <c r="G5" s="347"/>
      <c r="H5" s="187" t="s">
        <v>191</v>
      </c>
      <c r="I5" s="187" t="s">
        <v>168</v>
      </c>
      <c r="J5" s="344"/>
    </row>
    <row r="6" spans="1:11" ht="9.9499999999999993" customHeight="1" x14ac:dyDescent="0.15">
      <c r="A6" s="341"/>
      <c r="B6" s="386" t="s">
        <v>127</v>
      </c>
      <c r="C6" s="387"/>
      <c r="D6" s="189" t="s">
        <v>128</v>
      </c>
      <c r="E6" s="189" t="s">
        <v>127</v>
      </c>
      <c r="F6" s="387" t="s">
        <v>128</v>
      </c>
      <c r="G6" s="387"/>
      <c r="H6" s="189" t="s">
        <v>127</v>
      </c>
      <c r="I6" s="387" t="s">
        <v>128</v>
      </c>
      <c r="J6" s="388"/>
    </row>
    <row r="7" spans="1:11" s="195" customFormat="1" ht="17.100000000000001" customHeight="1" x14ac:dyDescent="0.15">
      <c r="A7" s="191" t="s">
        <v>62</v>
      </c>
      <c r="B7" s="192"/>
      <c r="C7" s="194"/>
      <c r="D7" s="192"/>
      <c r="E7" s="194"/>
      <c r="F7" s="194"/>
      <c r="G7" s="192"/>
      <c r="H7" s="194"/>
      <c r="I7" s="192"/>
      <c r="J7" s="194"/>
      <c r="K7" s="194"/>
    </row>
    <row r="8" spans="1:11" ht="12" customHeight="1" x14ac:dyDescent="0.15">
      <c r="A8" s="96" t="s">
        <v>298</v>
      </c>
      <c r="B8" s="198">
        <v>10</v>
      </c>
      <c r="C8" s="228">
        <v>10</v>
      </c>
      <c r="D8" s="143">
        <v>0</v>
      </c>
      <c r="E8" s="198">
        <v>760</v>
      </c>
      <c r="F8" s="143">
        <v>1.8766756032171501</v>
      </c>
      <c r="G8" s="143">
        <v>61.385964912280699</v>
      </c>
      <c r="H8" s="198">
        <v>776</v>
      </c>
      <c r="I8" s="143">
        <v>97.9381443298969</v>
      </c>
      <c r="J8" s="143">
        <v>52.635035691514098</v>
      </c>
      <c r="K8" s="229"/>
    </row>
    <row r="9" spans="1:11" ht="12" customHeight="1" x14ac:dyDescent="0.15">
      <c r="A9" s="96" t="s">
        <v>299</v>
      </c>
      <c r="B9" s="198">
        <v>3</v>
      </c>
      <c r="C9" s="228">
        <v>3</v>
      </c>
      <c r="D9" s="143">
        <v>0</v>
      </c>
      <c r="E9" s="198">
        <v>50</v>
      </c>
      <c r="F9" s="143">
        <v>0</v>
      </c>
      <c r="G9" s="143">
        <v>8.3333333333333304</v>
      </c>
      <c r="H9" s="198">
        <v>50</v>
      </c>
      <c r="I9" s="143">
        <v>100</v>
      </c>
      <c r="J9" s="143">
        <v>16.805860805860799</v>
      </c>
      <c r="K9" s="229"/>
    </row>
    <row r="10" spans="1:11" ht="12" customHeight="1" x14ac:dyDescent="0.15">
      <c r="A10" s="96" t="s">
        <v>467</v>
      </c>
      <c r="B10" s="198">
        <v>3</v>
      </c>
      <c r="C10" s="228">
        <v>3</v>
      </c>
      <c r="D10" s="143">
        <v>0</v>
      </c>
      <c r="E10" s="198">
        <v>95</v>
      </c>
      <c r="F10" s="143">
        <v>0</v>
      </c>
      <c r="G10" s="143">
        <v>19.4385964912281</v>
      </c>
      <c r="H10" s="198">
        <v>95</v>
      </c>
      <c r="I10" s="143">
        <v>100</v>
      </c>
      <c r="J10" s="143">
        <v>24.533130723397498</v>
      </c>
      <c r="K10" s="229"/>
    </row>
    <row r="11" spans="1:11" ht="12" customHeight="1" x14ac:dyDescent="0.15">
      <c r="A11" s="96" t="s">
        <v>300</v>
      </c>
      <c r="B11" s="198">
        <v>12</v>
      </c>
      <c r="C11" s="228">
        <v>12</v>
      </c>
      <c r="D11" s="143">
        <v>0</v>
      </c>
      <c r="E11" s="198">
        <v>424</v>
      </c>
      <c r="F11" s="143">
        <v>3.41463414634147</v>
      </c>
      <c r="G11" s="143">
        <v>42.114779874213802</v>
      </c>
      <c r="H11" s="198">
        <v>428</v>
      </c>
      <c r="I11" s="143">
        <v>99.065420560747697</v>
      </c>
      <c r="J11" s="143">
        <v>29.7820823244552</v>
      </c>
      <c r="K11" s="229"/>
    </row>
    <row r="12" spans="1:11" ht="12" customHeight="1" x14ac:dyDescent="0.15">
      <c r="A12" s="96" t="s">
        <v>442</v>
      </c>
      <c r="B12" s="198">
        <v>3</v>
      </c>
      <c r="C12" s="228">
        <v>3</v>
      </c>
      <c r="D12" s="143" t="s">
        <v>524</v>
      </c>
      <c r="E12" s="198" t="s">
        <v>524</v>
      </c>
      <c r="F12" s="143" t="s">
        <v>524</v>
      </c>
      <c r="G12" s="143" t="s">
        <v>524</v>
      </c>
      <c r="H12" s="198" t="s">
        <v>524</v>
      </c>
      <c r="I12" s="143" t="s">
        <v>524</v>
      </c>
      <c r="J12" s="143" t="s">
        <v>524</v>
      </c>
      <c r="K12" s="229"/>
    </row>
    <row r="13" spans="1:11" ht="12" customHeight="1" x14ac:dyDescent="0.15">
      <c r="A13" s="96" t="s">
        <v>297</v>
      </c>
      <c r="B13" s="198">
        <v>3</v>
      </c>
      <c r="C13" s="228">
        <v>3</v>
      </c>
      <c r="D13" s="143">
        <v>0</v>
      </c>
      <c r="E13" s="198">
        <v>62</v>
      </c>
      <c r="F13" s="143">
        <v>16.981132075471699</v>
      </c>
      <c r="G13" s="143">
        <v>29.784946236559101</v>
      </c>
      <c r="H13" s="198">
        <v>62</v>
      </c>
      <c r="I13" s="143">
        <v>100</v>
      </c>
      <c r="J13" s="143">
        <v>28.810156098192898</v>
      </c>
      <c r="K13" s="229"/>
    </row>
    <row r="14" spans="1:11" s="195" customFormat="1" ht="17.100000000000001" customHeight="1" x14ac:dyDescent="0.15">
      <c r="A14" s="191" t="s">
        <v>174</v>
      </c>
      <c r="B14" s="192"/>
      <c r="C14" s="194"/>
      <c r="D14" s="192"/>
      <c r="E14" s="194"/>
      <c r="F14" s="194"/>
      <c r="G14" s="192"/>
      <c r="H14" s="194"/>
      <c r="I14" s="192"/>
      <c r="J14" s="194"/>
      <c r="K14" s="194"/>
    </row>
    <row r="15" spans="1:11" ht="12" customHeight="1" x14ac:dyDescent="0.15">
      <c r="A15" s="96" t="s">
        <v>301</v>
      </c>
      <c r="B15" s="198">
        <v>11</v>
      </c>
      <c r="C15" s="228">
        <v>11</v>
      </c>
      <c r="D15" s="143">
        <v>10</v>
      </c>
      <c r="E15" s="198">
        <v>703</v>
      </c>
      <c r="F15" s="143">
        <v>8.3204930662557803</v>
      </c>
      <c r="G15" s="143">
        <v>42.446657183499298</v>
      </c>
      <c r="H15" s="198">
        <v>719</v>
      </c>
      <c r="I15" s="143">
        <v>97.774687065368596</v>
      </c>
      <c r="J15" s="143">
        <v>37.231489945155403</v>
      </c>
      <c r="K15" s="229"/>
    </row>
    <row r="16" spans="1:11" ht="12" customHeight="1" x14ac:dyDescent="0.15">
      <c r="A16" s="96" t="s">
        <v>302</v>
      </c>
      <c r="B16" s="198">
        <v>14</v>
      </c>
      <c r="C16" s="228">
        <v>12</v>
      </c>
      <c r="D16" s="143">
        <v>-7.6923076923076898</v>
      </c>
      <c r="E16" s="198">
        <v>695</v>
      </c>
      <c r="F16" s="143">
        <v>-1.2784090909090899</v>
      </c>
      <c r="G16" s="143">
        <v>25.952038369304599</v>
      </c>
      <c r="H16" s="198">
        <v>780</v>
      </c>
      <c r="I16" s="143">
        <v>89.102564102564102</v>
      </c>
      <c r="J16" s="143">
        <v>18.470576520959899</v>
      </c>
      <c r="K16" s="229"/>
    </row>
    <row r="17" spans="1:11" s="195" customFormat="1" ht="17.100000000000001" customHeight="1" x14ac:dyDescent="0.15">
      <c r="A17" s="191" t="s">
        <v>63</v>
      </c>
      <c r="B17" s="192"/>
      <c r="C17" s="194"/>
      <c r="D17" s="192"/>
      <c r="E17" s="194"/>
      <c r="F17" s="194"/>
      <c r="G17" s="192"/>
      <c r="H17" s="194"/>
      <c r="I17" s="192"/>
      <c r="J17" s="194"/>
      <c r="K17" s="194"/>
    </row>
    <row r="18" spans="1:11" ht="12" customHeight="1" x14ac:dyDescent="0.15">
      <c r="A18" s="96" t="s">
        <v>303</v>
      </c>
      <c r="B18" s="198">
        <v>15</v>
      </c>
      <c r="C18" s="228">
        <v>14</v>
      </c>
      <c r="D18" s="143">
        <v>0</v>
      </c>
      <c r="E18" s="198">
        <v>886</v>
      </c>
      <c r="F18" s="143">
        <v>3.86869871043376</v>
      </c>
      <c r="G18" s="143">
        <v>63.137697516929997</v>
      </c>
      <c r="H18" s="198">
        <v>912</v>
      </c>
      <c r="I18" s="143">
        <v>97.149122807017505</v>
      </c>
      <c r="J18" s="143">
        <v>59.590660589405402</v>
      </c>
      <c r="K18" s="228"/>
    </row>
    <row r="19" spans="1:11" ht="12" customHeight="1" x14ac:dyDescent="0.15">
      <c r="A19" s="96" t="s">
        <v>406</v>
      </c>
      <c r="B19" s="198">
        <v>7</v>
      </c>
      <c r="C19" s="228">
        <v>7</v>
      </c>
      <c r="D19" s="143">
        <v>0</v>
      </c>
      <c r="E19" s="198">
        <v>473</v>
      </c>
      <c r="F19" s="143">
        <v>4.8780487804878003</v>
      </c>
      <c r="G19" s="143">
        <v>64.707540521493996</v>
      </c>
      <c r="H19" s="198">
        <v>477</v>
      </c>
      <c r="I19" s="143">
        <v>99.161425576519903</v>
      </c>
      <c r="J19" s="143">
        <v>58.493593562582902</v>
      </c>
      <c r="K19" s="228"/>
    </row>
    <row r="20" spans="1:11" ht="12" customHeight="1" x14ac:dyDescent="0.15">
      <c r="A20" s="96" t="s">
        <v>304</v>
      </c>
      <c r="B20" s="198">
        <v>8</v>
      </c>
      <c r="C20" s="228">
        <v>8</v>
      </c>
      <c r="D20" s="143">
        <v>0</v>
      </c>
      <c r="E20" s="198">
        <v>212</v>
      </c>
      <c r="F20" s="143">
        <v>0.952380952380949</v>
      </c>
      <c r="G20" s="143">
        <v>27.7830188679245</v>
      </c>
      <c r="H20" s="198">
        <v>214</v>
      </c>
      <c r="I20" s="143">
        <v>99.065420560747697</v>
      </c>
      <c r="J20" s="143">
        <v>25.995111094895801</v>
      </c>
      <c r="K20" s="228"/>
    </row>
    <row r="21" spans="1:11" ht="12" customHeight="1" x14ac:dyDescent="0.15">
      <c r="A21" s="96" t="s">
        <v>456</v>
      </c>
      <c r="B21" s="198">
        <v>3</v>
      </c>
      <c r="C21" s="228">
        <v>3</v>
      </c>
      <c r="D21" s="143">
        <v>50</v>
      </c>
      <c r="E21" s="198">
        <v>57</v>
      </c>
      <c r="F21" s="143">
        <v>90</v>
      </c>
      <c r="G21" s="143">
        <v>27.0760233918129</v>
      </c>
      <c r="H21" s="198">
        <v>57</v>
      </c>
      <c r="I21" s="143">
        <v>100</v>
      </c>
      <c r="J21" s="143">
        <v>20.7891523680997</v>
      </c>
      <c r="K21" s="228"/>
    </row>
    <row r="22" spans="1:11" ht="12" customHeight="1" x14ac:dyDescent="0.15">
      <c r="A22" s="96" t="s">
        <v>305</v>
      </c>
      <c r="B22" s="198">
        <v>4</v>
      </c>
      <c r="C22" s="228">
        <v>4</v>
      </c>
      <c r="D22" s="143">
        <v>-20</v>
      </c>
      <c r="E22" s="198">
        <v>73</v>
      </c>
      <c r="F22" s="143">
        <v>-16.091954022988499</v>
      </c>
      <c r="G22" s="143">
        <v>45.616438356164402</v>
      </c>
      <c r="H22" s="198">
        <v>84</v>
      </c>
      <c r="I22" s="143">
        <v>86.904761904761898</v>
      </c>
      <c r="J22" s="143">
        <v>34.402455806075999</v>
      </c>
      <c r="K22" s="228"/>
    </row>
    <row r="23" spans="1:11" ht="12" customHeight="1" x14ac:dyDescent="0.15">
      <c r="A23" s="96" t="s">
        <v>411</v>
      </c>
      <c r="B23" s="198">
        <v>5</v>
      </c>
      <c r="C23" s="228">
        <v>5</v>
      </c>
      <c r="D23" s="143">
        <v>25</v>
      </c>
      <c r="E23" s="198">
        <v>87</v>
      </c>
      <c r="F23" s="143">
        <v>14.473684210526301</v>
      </c>
      <c r="G23" s="143">
        <v>13.486590038314199</v>
      </c>
      <c r="H23" s="198">
        <v>97</v>
      </c>
      <c r="I23" s="143">
        <v>89.690721649484502</v>
      </c>
      <c r="J23" s="143">
        <v>15.3796296296296</v>
      </c>
      <c r="K23" s="228"/>
    </row>
    <row r="24" spans="1:11" ht="12" customHeight="1" x14ac:dyDescent="0.15">
      <c r="A24" s="96" t="s">
        <v>306</v>
      </c>
      <c r="B24" s="198">
        <v>4</v>
      </c>
      <c r="C24" s="228">
        <v>4</v>
      </c>
      <c r="D24" s="143">
        <v>0</v>
      </c>
      <c r="E24" s="198">
        <v>137</v>
      </c>
      <c r="F24" s="143">
        <v>-1.43884892086331</v>
      </c>
      <c r="G24" s="143">
        <v>44.184914841849199</v>
      </c>
      <c r="H24" s="198">
        <v>137</v>
      </c>
      <c r="I24" s="143">
        <v>100</v>
      </c>
      <c r="J24" s="143">
        <v>37.661978835686497</v>
      </c>
      <c r="K24" s="228"/>
    </row>
    <row r="25" spans="1:11" ht="12" customHeight="1" x14ac:dyDescent="0.15">
      <c r="A25" s="96" t="s">
        <v>307</v>
      </c>
      <c r="B25" s="198">
        <v>13</v>
      </c>
      <c r="C25" s="228">
        <v>13</v>
      </c>
      <c r="D25" s="143">
        <v>0</v>
      </c>
      <c r="E25" s="198">
        <v>1253</v>
      </c>
      <c r="F25" s="143">
        <v>-0.31821797931583301</v>
      </c>
      <c r="G25" s="143">
        <v>70.720936419260397</v>
      </c>
      <c r="H25" s="198">
        <v>1257</v>
      </c>
      <c r="I25" s="143">
        <v>99.681782020684196</v>
      </c>
      <c r="J25" s="143">
        <v>63.852407020181801</v>
      </c>
      <c r="K25" s="228"/>
    </row>
    <row r="26" spans="1:11" ht="12" customHeight="1" x14ac:dyDescent="0.15">
      <c r="A26" s="96" t="s">
        <v>438</v>
      </c>
      <c r="B26" s="198">
        <v>5</v>
      </c>
      <c r="C26" s="228">
        <v>5</v>
      </c>
      <c r="D26" s="143">
        <v>0</v>
      </c>
      <c r="E26" s="198">
        <v>116</v>
      </c>
      <c r="F26" s="143">
        <v>-21.0884353741497</v>
      </c>
      <c r="G26" s="143">
        <v>42.586206896551701</v>
      </c>
      <c r="H26" s="198">
        <v>147</v>
      </c>
      <c r="I26" s="143">
        <v>78.911564625850303</v>
      </c>
      <c r="J26" s="143">
        <v>30.725698116443301</v>
      </c>
      <c r="K26" s="228"/>
    </row>
    <row r="27" spans="1:11" ht="12" customHeight="1" x14ac:dyDescent="0.15">
      <c r="A27" s="96" t="s">
        <v>362</v>
      </c>
      <c r="B27" s="198">
        <v>36</v>
      </c>
      <c r="C27" s="228">
        <v>36</v>
      </c>
      <c r="D27" s="143">
        <v>2.8571428571428599</v>
      </c>
      <c r="E27" s="198">
        <v>2397</v>
      </c>
      <c r="F27" s="143">
        <v>4.4444444444444402</v>
      </c>
      <c r="G27" s="143">
        <v>50.839938812404398</v>
      </c>
      <c r="H27" s="198">
        <v>2420</v>
      </c>
      <c r="I27" s="143">
        <v>99.049586776859499</v>
      </c>
      <c r="J27" s="143">
        <v>39.424833870358597</v>
      </c>
      <c r="K27" s="228"/>
    </row>
    <row r="28" spans="1:11" s="195" customFormat="1" ht="17.100000000000001" customHeight="1" x14ac:dyDescent="0.15">
      <c r="A28" s="191" t="s">
        <v>65</v>
      </c>
      <c r="B28" s="192"/>
      <c r="C28" s="194"/>
      <c r="D28" s="192"/>
      <c r="E28" s="194"/>
      <c r="F28" s="194"/>
      <c r="G28" s="192"/>
      <c r="H28" s="194"/>
      <c r="I28" s="192"/>
      <c r="J28" s="194"/>
      <c r="K28" s="194"/>
    </row>
    <row r="29" spans="1:11" ht="12" customHeight="1" x14ac:dyDescent="0.15">
      <c r="A29" s="96" t="s">
        <v>308</v>
      </c>
      <c r="B29" s="198">
        <v>12</v>
      </c>
      <c r="C29" s="228">
        <v>12</v>
      </c>
      <c r="D29" s="143">
        <v>0</v>
      </c>
      <c r="E29" s="198">
        <v>856</v>
      </c>
      <c r="F29" s="143">
        <v>1.6627078384798</v>
      </c>
      <c r="G29" s="143">
        <v>52.811526479750803</v>
      </c>
      <c r="H29" s="198">
        <v>867</v>
      </c>
      <c r="I29" s="143">
        <v>98.731257208765896</v>
      </c>
      <c r="J29" s="143">
        <v>44.899795501022503</v>
      </c>
      <c r="K29" s="228"/>
    </row>
    <row r="30" spans="1:11" ht="12" customHeight="1" x14ac:dyDescent="0.15">
      <c r="A30" s="96" t="s">
        <v>446</v>
      </c>
      <c r="B30" s="198">
        <v>3</v>
      </c>
      <c r="C30" s="228">
        <v>3</v>
      </c>
      <c r="D30" s="143">
        <v>0</v>
      </c>
      <c r="E30" s="198">
        <v>93</v>
      </c>
      <c r="F30" s="143">
        <v>0</v>
      </c>
      <c r="G30" s="143">
        <v>35.878136200716803</v>
      </c>
      <c r="H30" s="198">
        <v>93</v>
      </c>
      <c r="I30" s="143">
        <v>100</v>
      </c>
      <c r="J30" s="143">
        <v>21.2535443734394</v>
      </c>
      <c r="K30" s="228"/>
    </row>
    <row r="31" spans="1:11" ht="12" customHeight="1" x14ac:dyDescent="0.15">
      <c r="A31" s="96" t="s">
        <v>309</v>
      </c>
      <c r="B31" s="198">
        <v>16</v>
      </c>
      <c r="C31" s="228">
        <v>14</v>
      </c>
      <c r="D31" s="143">
        <v>0</v>
      </c>
      <c r="E31" s="198">
        <v>777</v>
      </c>
      <c r="F31" s="143">
        <v>2.3715415019762802</v>
      </c>
      <c r="G31" s="143">
        <v>46.2719862719863</v>
      </c>
      <c r="H31" s="198">
        <v>900</v>
      </c>
      <c r="I31" s="143">
        <v>86.3333333333333</v>
      </c>
      <c r="J31" s="143">
        <v>34.940002165631398</v>
      </c>
      <c r="K31" s="228"/>
    </row>
    <row r="32" spans="1:11" ht="12" customHeight="1" x14ac:dyDescent="0.15">
      <c r="A32" s="96" t="s">
        <v>457</v>
      </c>
      <c r="B32" s="198">
        <v>3</v>
      </c>
      <c r="C32" s="228">
        <v>3</v>
      </c>
      <c r="D32" s="143">
        <v>50</v>
      </c>
      <c r="E32" s="198">
        <v>112</v>
      </c>
      <c r="F32" s="143">
        <v>27.272727272727298</v>
      </c>
      <c r="G32" s="143">
        <v>19.821428571428601</v>
      </c>
      <c r="H32" s="198">
        <v>134</v>
      </c>
      <c r="I32" s="143">
        <v>83.582089552238799</v>
      </c>
      <c r="J32" s="143">
        <v>23.219966547505798</v>
      </c>
      <c r="K32" s="228"/>
    </row>
    <row r="33" spans="1:11" s="195" customFormat="1" ht="17.100000000000001" customHeight="1" x14ac:dyDescent="0.15">
      <c r="A33" s="191" t="s">
        <v>66</v>
      </c>
      <c r="B33" s="192"/>
      <c r="C33" s="194"/>
      <c r="D33" s="192"/>
      <c r="E33" s="194"/>
      <c r="F33" s="194"/>
      <c r="G33" s="192"/>
      <c r="H33" s="194"/>
      <c r="I33" s="192"/>
      <c r="J33" s="194"/>
      <c r="K33" s="194"/>
    </row>
    <row r="34" spans="1:11" ht="12" customHeight="1" x14ac:dyDescent="0.15">
      <c r="A34" s="96" t="s">
        <v>401</v>
      </c>
      <c r="B34" s="198">
        <v>11</v>
      </c>
      <c r="C34" s="228">
        <v>11</v>
      </c>
      <c r="D34" s="143">
        <v>0</v>
      </c>
      <c r="E34" s="198">
        <v>879</v>
      </c>
      <c r="F34" s="143">
        <v>1.1507479861910199</v>
      </c>
      <c r="G34" s="143">
        <v>56.678043230944297</v>
      </c>
      <c r="H34" s="198">
        <v>879</v>
      </c>
      <c r="I34" s="143">
        <v>100</v>
      </c>
      <c r="J34" s="143">
        <v>50.208636749964803</v>
      </c>
      <c r="K34" s="229"/>
    </row>
    <row r="35" spans="1:11" ht="12" customHeight="1" x14ac:dyDescent="0.15">
      <c r="A35" s="96" t="s">
        <v>310</v>
      </c>
      <c r="B35" s="198">
        <v>11</v>
      </c>
      <c r="C35" s="228">
        <v>10</v>
      </c>
      <c r="D35" s="143">
        <v>0</v>
      </c>
      <c r="E35" s="198">
        <v>936</v>
      </c>
      <c r="F35" s="143">
        <v>1.1891891891891899</v>
      </c>
      <c r="G35" s="143">
        <v>48.7321937321937</v>
      </c>
      <c r="H35" s="198">
        <v>1127</v>
      </c>
      <c r="I35" s="143">
        <v>83.052351375332805</v>
      </c>
      <c r="J35" s="143">
        <v>38.2704138988247</v>
      </c>
      <c r="K35" s="229"/>
    </row>
    <row r="36" spans="1:11" ht="12" customHeight="1" x14ac:dyDescent="0.15">
      <c r="A36" s="96" t="s">
        <v>311</v>
      </c>
      <c r="B36" s="198">
        <v>5</v>
      </c>
      <c r="C36" s="228">
        <v>4</v>
      </c>
      <c r="D36" s="143">
        <v>-20</v>
      </c>
      <c r="E36" s="198">
        <v>96</v>
      </c>
      <c r="F36" s="143">
        <v>-25</v>
      </c>
      <c r="G36" s="143">
        <v>25.8333333333333</v>
      </c>
      <c r="H36" s="198">
        <v>128</v>
      </c>
      <c r="I36" s="143">
        <v>75</v>
      </c>
      <c r="J36" s="143">
        <v>23.873766316459701</v>
      </c>
      <c r="K36" s="229"/>
    </row>
    <row r="37" spans="1:11" ht="12" customHeight="1" x14ac:dyDescent="0.15">
      <c r="A37" s="96" t="s">
        <v>462</v>
      </c>
      <c r="B37" s="198">
        <v>5</v>
      </c>
      <c r="C37" s="228">
        <v>4</v>
      </c>
      <c r="D37" s="143" t="s">
        <v>524</v>
      </c>
      <c r="E37" s="198" t="s">
        <v>524</v>
      </c>
      <c r="F37" s="143" t="s">
        <v>524</v>
      </c>
      <c r="G37" s="143" t="s">
        <v>524</v>
      </c>
      <c r="H37" s="198" t="s">
        <v>524</v>
      </c>
      <c r="I37" s="143" t="s">
        <v>524</v>
      </c>
      <c r="J37" s="143" t="s">
        <v>524</v>
      </c>
      <c r="K37" s="229"/>
    </row>
    <row r="38" spans="1:11" s="195" customFormat="1" ht="17.100000000000001" customHeight="1" x14ac:dyDescent="0.15">
      <c r="A38" s="191" t="s">
        <v>67</v>
      </c>
      <c r="B38" s="192"/>
      <c r="C38" s="194"/>
      <c r="D38" s="192"/>
      <c r="E38" s="194"/>
      <c r="F38" s="194"/>
      <c r="G38" s="192"/>
      <c r="H38" s="194"/>
      <c r="I38" s="192"/>
      <c r="J38" s="194"/>
      <c r="K38" s="194"/>
    </row>
    <row r="39" spans="1:11" ht="12" customHeight="1" x14ac:dyDescent="0.15">
      <c r="A39" s="96" t="s">
        <v>312</v>
      </c>
      <c r="B39" s="198">
        <v>3</v>
      </c>
      <c r="C39" s="228">
        <v>3</v>
      </c>
      <c r="D39" s="143" t="s">
        <v>524</v>
      </c>
      <c r="E39" s="198" t="s">
        <v>524</v>
      </c>
      <c r="F39" s="143" t="s">
        <v>524</v>
      </c>
      <c r="G39" s="143" t="s">
        <v>524</v>
      </c>
      <c r="H39" s="198" t="s">
        <v>524</v>
      </c>
      <c r="I39" s="143" t="s">
        <v>524</v>
      </c>
      <c r="J39" s="143" t="s">
        <v>524</v>
      </c>
      <c r="K39" s="229"/>
    </row>
    <row r="40" spans="1:11" ht="12" customHeight="1" x14ac:dyDescent="0.15">
      <c r="A40" s="96" t="s">
        <v>313</v>
      </c>
      <c r="B40" s="198">
        <v>11</v>
      </c>
      <c r="C40" s="228">
        <v>11</v>
      </c>
      <c r="D40" s="143">
        <v>0</v>
      </c>
      <c r="E40" s="198">
        <v>249</v>
      </c>
      <c r="F40" s="143">
        <v>-2.3529411764705901</v>
      </c>
      <c r="G40" s="143">
        <v>27.416331994645301</v>
      </c>
      <c r="H40" s="198">
        <v>255</v>
      </c>
      <c r="I40" s="143">
        <v>97.647058823529406</v>
      </c>
      <c r="J40" s="143">
        <v>22.734608049293399</v>
      </c>
      <c r="K40" s="229"/>
    </row>
    <row r="41" spans="1:11" ht="12" customHeight="1" x14ac:dyDescent="0.15">
      <c r="A41" s="96" t="s">
        <v>314</v>
      </c>
      <c r="B41" s="198">
        <v>14</v>
      </c>
      <c r="C41" s="228">
        <v>12</v>
      </c>
      <c r="D41" s="143">
        <v>9.0909090909090899</v>
      </c>
      <c r="E41" s="198">
        <v>329</v>
      </c>
      <c r="F41" s="143">
        <v>6.1290322580645098</v>
      </c>
      <c r="G41" s="143">
        <v>41.884498480243202</v>
      </c>
      <c r="H41" s="198">
        <v>420</v>
      </c>
      <c r="I41" s="143">
        <v>78.3333333333333</v>
      </c>
      <c r="J41" s="143">
        <v>33.665456576375298</v>
      </c>
      <c r="K41" s="229"/>
    </row>
    <row r="42" spans="1:11" ht="12" customHeight="1" x14ac:dyDescent="0.15">
      <c r="A42" s="96" t="s">
        <v>315</v>
      </c>
      <c r="B42" s="198">
        <v>22</v>
      </c>
      <c r="C42" s="228">
        <v>21</v>
      </c>
      <c r="D42" s="143">
        <v>-4.5454545454545503</v>
      </c>
      <c r="E42" s="198">
        <v>2639</v>
      </c>
      <c r="F42" s="143">
        <v>7.5843761850592301E-2</v>
      </c>
      <c r="G42" s="143">
        <v>42.359479600858897</v>
      </c>
      <c r="H42" s="198">
        <v>2669</v>
      </c>
      <c r="I42" s="143">
        <v>98.875983514424902</v>
      </c>
      <c r="J42" s="143">
        <v>36.245129108144198</v>
      </c>
      <c r="K42" s="229"/>
    </row>
    <row r="43" spans="1:11" ht="12" customHeight="1" x14ac:dyDescent="0.15">
      <c r="A43" s="96" t="s">
        <v>459</v>
      </c>
      <c r="B43" s="198">
        <v>9</v>
      </c>
      <c r="C43" s="228">
        <v>9</v>
      </c>
      <c r="D43" s="143">
        <v>0</v>
      </c>
      <c r="E43" s="198">
        <v>363</v>
      </c>
      <c r="F43" s="143">
        <v>12.7329192546584</v>
      </c>
      <c r="G43" s="143">
        <v>49.513314967860403</v>
      </c>
      <c r="H43" s="198">
        <v>363</v>
      </c>
      <c r="I43" s="143">
        <v>100</v>
      </c>
      <c r="J43" s="143">
        <v>40.035607567128601</v>
      </c>
      <c r="K43" s="229"/>
    </row>
    <row r="44" spans="1:11" ht="12" customHeight="1" x14ac:dyDescent="0.15">
      <c r="A44" s="96" t="s">
        <v>463</v>
      </c>
      <c r="B44" s="198">
        <v>14</v>
      </c>
      <c r="C44" s="228">
        <v>13</v>
      </c>
      <c r="D44" s="143">
        <v>8.3333333333333304</v>
      </c>
      <c r="E44" s="198">
        <v>284</v>
      </c>
      <c r="F44" s="143">
        <v>5.5762081784386597</v>
      </c>
      <c r="G44" s="143">
        <v>22.511737089201901</v>
      </c>
      <c r="H44" s="198">
        <v>300</v>
      </c>
      <c r="I44" s="143">
        <v>94.6666666666667</v>
      </c>
      <c r="J44" s="143">
        <v>17.8057139760766</v>
      </c>
      <c r="K44" s="229"/>
    </row>
    <row r="45" spans="1:11" ht="12" customHeight="1" x14ac:dyDescent="0.15">
      <c r="A45" s="96" t="s">
        <v>316</v>
      </c>
      <c r="B45" s="198">
        <v>12</v>
      </c>
      <c r="C45" s="228">
        <v>12</v>
      </c>
      <c r="D45" s="143">
        <v>20</v>
      </c>
      <c r="E45" s="198">
        <v>373</v>
      </c>
      <c r="F45" s="143">
        <v>13.719512195122</v>
      </c>
      <c r="G45" s="143">
        <v>42.348411934552502</v>
      </c>
      <c r="H45" s="198">
        <v>376</v>
      </c>
      <c r="I45" s="143">
        <v>99.202127659574501</v>
      </c>
      <c r="J45" s="143">
        <v>27.353426681596201</v>
      </c>
      <c r="K45" s="229"/>
    </row>
    <row r="46" spans="1:11" ht="12" customHeight="1" x14ac:dyDescent="0.15">
      <c r="A46" s="96" t="s">
        <v>412</v>
      </c>
      <c r="B46" s="198">
        <v>3</v>
      </c>
      <c r="C46" s="228">
        <v>3</v>
      </c>
      <c r="D46" s="143">
        <v>0</v>
      </c>
      <c r="E46" s="198">
        <v>75</v>
      </c>
      <c r="F46" s="143">
        <v>0</v>
      </c>
      <c r="G46" s="143">
        <v>17.5555555555556</v>
      </c>
      <c r="H46" s="198">
        <v>75</v>
      </c>
      <c r="I46" s="143">
        <v>100</v>
      </c>
      <c r="J46" s="143">
        <v>11.3992673992674</v>
      </c>
      <c r="K46" s="229"/>
    </row>
    <row r="47" spans="1:11" ht="12" customHeight="1" x14ac:dyDescent="0.15">
      <c r="A47" s="96" t="s">
        <v>317</v>
      </c>
      <c r="B47" s="198">
        <v>8</v>
      </c>
      <c r="C47" s="228">
        <v>8</v>
      </c>
      <c r="D47" s="143">
        <v>0</v>
      </c>
      <c r="E47" s="198">
        <v>255</v>
      </c>
      <c r="F47" s="143">
        <v>-0.390625</v>
      </c>
      <c r="G47" s="143">
        <v>43.594771241830102</v>
      </c>
      <c r="H47" s="198">
        <v>258</v>
      </c>
      <c r="I47" s="143">
        <v>98.837209302325604</v>
      </c>
      <c r="J47" s="143">
        <v>37.114338989956003</v>
      </c>
      <c r="K47" s="229"/>
    </row>
    <row r="48" spans="1:11" ht="12" customHeight="1" x14ac:dyDescent="0.15">
      <c r="A48" s="96" t="s">
        <v>393</v>
      </c>
      <c r="B48" s="198">
        <v>6</v>
      </c>
      <c r="C48" s="228">
        <v>5</v>
      </c>
      <c r="D48" s="143">
        <v>0</v>
      </c>
      <c r="E48" s="198">
        <v>144</v>
      </c>
      <c r="F48" s="143">
        <v>14.285714285714301</v>
      </c>
      <c r="G48" s="143">
        <v>20.092592592592599</v>
      </c>
      <c r="H48" s="198">
        <v>162</v>
      </c>
      <c r="I48" s="143">
        <v>88.8888888888889</v>
      </c>
      <c r="J48" s="143">
        <v>16.2824168363883</v>
      </c>
      <c r="K48" s="229"/>
    </row>
    <row r="52" spans="1:11" ht="20.100000000000001" customHeight="1" x14ac:dyDescent="0.15">
      <c r="A52" s="230" t="s">
        <v>42</v>
      </c>
    </row>
    <row r="53" spans="1:11" ht="9.9499999999999993" customHeight="1" x14ac:dyDescent="0.15">
      <c r="A53" s="383" t="s">
        <v>189</v>
      </c>
      <c r="B53" s="383"/>
      <c r="C53" s="383"/>
      <c r="D53" s="383"/>
      <c r="E53" s="383"/>
      <c r="F53" s="383"/>
      <c r="G53" s="383"/>
      <c r="H53" s="383"/>
      <c r="I53" s="383"/>
      <c r="J53" s="383"/>
      <c r="K53" s="231"/>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9"/>
  <sheetViews>
    <sheetView zoomScale="130" workbookViewId="0">
      <selection activeCell="C4" sqref="C4:D4"/>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48" t="s">
        <v>1</v>
      </c>
      <c r="B1" s="348"/>
      <c r="C1" s="348"/>
      <c r="D1" s="348"/>
      <c r="E1" s="348"/>
      <c r="F1" s="348"/>
      <c r="G1" s="348"/>
      <c r="H1" s="348"/>
      <c r="I1" s="348"/>
      <c r="J1" s="348"/>
    </row>
    <row r="2" spans="1:11" ht="20.100000000000001" customHeight="1" x14ac:dyDescent="0.15">
      <c r="A2" s="339" t="s">
        <v>192</v>
      </c>
      <c r="B2" s="355" t="s">
        <v>473</v>
      </c>
      <c r="C2" s="356"/>
      <c r="D2" s="356"/>
      <c r="E2" s="356"/>
      <c r="F2" s="356"/>
      <c r="G2" s="356"/>
      <c r="H2" s="356"/>
      <c r="I2" s="357"/>
      <c r="J2" s="216" t="s">
        <v>475</v>
      </c>
    </row>
    <row r="3" spans="1:11" ht="9.9499999999999993" customHeight="1" x14ac:dyDescent="0.15">
      <c r="A3" s="340"/>
      <c r="B3" s="384" t="s">
        <v>296</v>
      </c>
      <c r="C3" s="385"/>
      <c r="D3" s="345"/>
      <c r="E3" s="343" t="s">
        <v>29</v>
      </c>
      <c r="F3" s="343"/>
      <c r="G3" s="343"/>
      <c r="H3" s="343"/>
      <c r="I3" s="343"/>
      <c r="J3" s="344" t="s">
        <v>28</v>
      </c>
    </row>
    <row r="4" spans="1:11" ht="9.9499999999999993" customHeight="1" x14ac:dyDescent="0.15">
      <c r="A4" s="340"/>
      <c r="B4" s="342" t="s">
        <v>126</v>
      </c>
      <c r="C4" s="343" t="s">
        <v>30</v>
      </c>
      <c r="D4" s="343"/>
      <c r="E4" s="343" t="s">
        <v>126</v>
      </c>
      <c r="F4" s="346" t="s">
        <v>142</v>
      </c>
      <c r="G4" s="346" t="s">
        <v>32</v>
      </c>
      <c r="H4" s="343" t="s">
        <v>164</v>
      </c>
      <c r="I4" s="343"/>
      <c r="J4" s="344"/>
    </row>
    <row r="5" spans="1:11" ht="54.95" customHeight="1" x14ac:dyDescent="0.15">
      <c r="A5" s="340"/>
      <c r="B5" s="342"/>
      <c r="C5" s="187" t="s">
        <v>167</v>
      </c>
      <c r="D5" s="187" t="s">
        <v>142</v>
      </c>
      <c r="E5" s="343"/>
      <c r="F5" s="347"/>
      <c r="G5" s="347"/>
      <c r="H5" s="187" t="s">
        <v>191</v>
      </c>
      <c r="I5" s="187" t="s">
        <v>168</v>
      </c>
      <c r="J5" s="344"/>
    </row>
    <row r="6" spans="1:11" ht="9.9499999999999993" customHeight="1" x14ac:dyDescent="0.15">
      <c r="A6" s="341"/>
      <c r="B6" s="386" t="s">
        <v>127</v>
      </c>
      <c r="C6" s="387"/>
      <c r="D6" s="189" t="s">
        <v>128</v>
      </c>
      <c r="E6" s="189" t="s">
        <v>127</v>
      </c>
      <c r="F6" s="387" t="s">
        <v>128</v>
      </c>
      <c r="G6" s="387"/>
      <c r="H6" s="189" t="s">
        <v>127</v>
      </c>
      <c r="I6" s="387" t="s">
        <v>128</v>
      </c>
      <c r="J6" s="388"/>
    </row>
    <row r="7" spans="1:11" s="195" customFormat="1" ht="17.100000000000001" customHeight="1" x14ac:dyDescent="0.15">
      <c r="A7" s="191" t="s">
        <v>176</v>
      </c>
      <c r="B7" s="192"/>
      <c r="C7" s="194"/>
      <c r="D7" s="192"/>
      <c r="E7" s="194"/>
      <c r="F7" s="194"/>
      <c r="G7" s="192"/>
      <c r="H7" s="194"/>
      <c r="I7" s="192"/>
      <c r="J7" s="194"/>
      <c r="K7" s="194"/>
    </row>
    <row r="8" spans="1:11" ht="12" customHeight="1" x14ac:dyDescent="0.15">
      <c r="A8" s="96" t="s">
        <v>318</v>
      </c>
      <c r="B8" s="198">
        <v>23</v>
      </c>
      <c r="C8" s="228">
        <v>22</v>
      </c>
      <c r="D8" s="143">
        <v>4.7619047619047601</v>
      </c>
      <c r="E8" s="198">
        <v>2186</v>
      </c>
      <c r="F8" s="143">
        <v>-4.5724737082764498E-2</v>
      </c>
      <c r="G8" s="143">
        <v>53.935651113144303</v>
      </c>
      <c r="H8" s="198">
        <v>2319</v>
      </c>
      <c r="I8" s="143">
        <v>94.264769297110803</v>
      </c>
      <c r="J8" s="143">
        <v>41.4748131146021</v>
      </c>
      <c r="K8" s="229"/>
    </row>
    <row r="9" spans="1:11" ht="12" customHeight="1" x14ac:dyDescent="0.15">
      <c r="A9" s="96" t="s">
        <v>450</v>
      </c>
      <c r="B9" s="198">
        <v>3</v>
      </c>
      <c r="C9" s="228">
        <v>3</v>
      </c>
      <c r="D9" s="143">
        <v>0</v>
      </c>
      <c r="E9" s="198">
        <v>53</v>
      </c>
      <c r="F9" s="143">
        <v>0</v>
      </c>
      <c r="G9" s="143">
        <v>5.78616352201258</v>
      </c>
      <c r="H9" s="198">
        <v>56</v>
      </c>
      <c r="I9" s="143">
        <v>94.642857142857096</v>
      </c>
      <c r="J9" s="143">
        <v>6.5787666529322903</v>
      </c>
      <c r="K9" s="229"/>
    </row>
    <row r="10" spans="1:11" ht="12" customHeight="1" x14ac:dyDescent="0.15">
      <c r="A10" s="96" t="s">
        <v>319</v>
      </c>
      <c r="B10" s="198">
        <v>14</v>
      </c>
      <c r="C10" s="228">
        <v>14</v>
      </c>
      <c r="D10" s="143">
        <v>0</v>
      </c>
      <c r="E10" s="198">
        <v>1016</v>
      </c>
      <c r="F10" s="143">
        <v>0.19723865877712399</v>
      </c>
      <c r="G10" s="143">
        <v>44.990796739416197</v>
      </c>
      <c r="H10" s="198">
        <v>1016</v>
      </c>
      <c r="I10" s="143">
        <v>100</v>
      </c>
      <c r="J10" s="143">
        <v>31.7661264037453</v>
      </c>
      <c r="K10" s="229"/>
    </row>
    <row r="11" spans="1:11" ht="12" customHeight="1" x14ac:dyDescent="0.15">
      <c r="A11" s="96" t="s">
        <v>320</v>
      </c>
      <c r="B11" s="198">
        <v>5</v>
      </c>
      <c r="C11" s="228">
        <v>5</v>
      </c>
      <c r="D11" s="143" t="s">
        <v>524</v>
      </c>
      <c r="E11" s="198" t="s">
        <v>524</v>
      </c>
      <c r="F11" s="143" t="s">
        <v>524</v>
      </c>
      <c r="G11" s="143" t="s">
        <v>524</v>
      </c>
      <c r="H11" s="198" t="s">
        <v>524</v>
      </c>
      <c r="I11" s="143" t="s">
        <v>524</v>
      </c>
      <c r="J11" s="143" t="s">
        <v>524</v>
      </c>
      <c r="K11" s="229"/>
    </row>
    <row r="12" spans="1:11" ht="12" customHeight="1" x14ac:dyDescent="0.15">
      <c r="A12" s="96" t="s">
        <v>396</v>
      </c>
      <c r="B12" s="198">
        <v>3</v>
      </c>
      <c r="C12" s="228">
        <v>3</v>
      </c>
      <c r="D12" s="143">
        <v>0</v>
      </c>
      <c r="E12" s="198">
        <v>53</v>
      </c>
      <c r="F12" s="143">
        <v>0</v>
      </c>
      <c r="G12" s="143">
        <v>29.811320754716998</v>
      </c>
      <c r="H12" s="198">
        <v>53</v>
      </c>
      <c r="I12" s="143">
        <v>100</v>
      </c>
      <c r="J12" s="143">
        <v>21.369825143410001</v>
      </c>
      <c r="K12" s="229"/>
    </row>
    <row r="13" spans="1:11" ht="12" customHeight="1" x14ac:dyDescent="0.15">
      <c r="A13" s="96" t="s">
        <v>394</v>
      </c>
      <c r="B13" s="198">
        <v>8</v>
      </c>
      <c r="C13" s="228">
        <v>8</v>
      </c>
      <c r="D13" s="143">
        <v>0</v>
      </c>
      <c r="E13" s="198">
        <v>857</v>
      </c>
      <c r="F13" s="143">
        <v>0.70505287896591495</v>
      </c>
      <c r="G13" s="143">
        <v>68.319719953325503</v>
      </c>
      <c r="H13" s="198">
        <v>857</v>
      </c>
      <c r="I13" s="143">
        <v>100</v>
      </c>
      <c r="J13" s="143">
        <v>60.932280790522</v>
      </c>
      <c r="K13" s="229"/>
    </row>
    <row r="14" spans="1:11" ht="12" customHeight="1" x14ac:dyDescent="0.15">
      <c r="A14" s="96" t="s">
        <v>321</v>
      </c>
      <c r="B14" s="198">
        <v>10</v>
      </c>
      <c r="C14" s="228">
        <v>10</v>
      </c>
      <c r="D14" s="143">
        <v>-9.0909090909090899</v>
      </c>
      <c r="E14" s="198">
        <v>445</v>
      </c>
      <c r="F14" s="143">
        <v>-0.89086859688195796</v>
      </c>
      <c r="G14" s="143">
        <v>25.528089887640501</v>
      </c>
      <c r="H14" s="198">
        <v>459</v>
      </c>
      <c r="I14" s="143">
        <v>96.949891067538104</v>
      </c>
      <c r="J14" s="143">
        <v>26.654392867489701</v>
      </c>
      <c r="K14" s="229"/>
    </row>
    <row r="15" spans="1:11" ht="12" customHeight="1" x14ac:dyDescent="0.15">
      <c r="A15" s="96" t="s">
        <v>322</v>
      </c>
      <c r="B15" s="198">
        <v>4</v>
      </c>
      <c r="C15" s="228">
        <v>4</v>
      </c>
      <c r="D15" s="143">
        <v>0</v>
      </c>
      <c r="E15" s="198">
        <v>94</v>
      </c>
      <c r="F15" s="143">
        <v>0</v>
      </c>
      <c r="G15" s="143">
        <v>58.829787234042598</v>
      </c>
      <c r="H15" s="198">
        <v>94</v>
      </c>
      <c r="I15" s="143">
        <v>100</v>
      </c>
      <c r="J15" s="143">
        <v>35.7064920894708</v>
      </c>
      <c r="K15" s="229"/>
    </row>
    <row r="16" spans="1:11" ht="12" customHeight="1" x14ac:dyDescent="0.15">
      <c r="A16" s="96" t="s">
        <v>324</v>
      </c>
      <c r="B16" s="198">
        <v>4</v>
      </c>
      <c r="C16" s="228">
        <v>4</v>
      </c>
      <c r="D16" s="143">
        <v>0</v>
      </c>
      <c r="E16" s="198">
        <v>306</v>
      </c>
      <c r="F16" s="143">
        <v>0</v>
      </c>
      <c r="G16" s="143">
        <v>36.416122004357298</v>
      </c>
      <c r="H16" s="198">
        <v>344</v>
      </c>
      <c r="I16" s="143">
        <v>88.953488372093005</v>
      </c>
      <c r="J16" s="143">
        <v>27.208401256880901</v>
      </c>
      <c r="K16" s="229"/>
    </row>
    <row r="17" spans="1:11" ht="12" customHeight="1" x14ac:dyDescent="0.15">
      <c r="A17" s="96" t="s">
        <v>405</v>
      </c>
      <c r="B17" s="198">
        <v>3</v>
      </c>
      <c r="C17" s="228">
        <v>3</v>
      </c>
      <c r="D17" s="143">
        <v>0</v>
      </c>
      <c r="E17" s="198">
        <v>109</v>
      </c>
      <c r="F17" s="143">
        <v>0</v>
      </c>
      <c r="G17" s="143">
        <v>28.868501529052001</v>
      </c>
      <c r="H17" s="198">
        <v>109</v>
      </c>
      <c r="I17" s="143">
        <v>100</v>
      </c>
      <c r="J17" s="143">
        <v>23.520291222866401</v>
      </c>
      <c r="K17" s="229"/>
    </row>
    <row r="18" spans="1:11" ht="12" customHeight="1" x14ac:dyDescent="0.15">
      <c r="A18" s="96" t="s">
        <v>323</v>
      </c>
      <c r="B18" s="198">
        <v>5</v>
      </c>
      <c r="C18" s="228">
        <v>4</v>
      </c>
      <c r="D18" s="143">
        <v>-20</v>
      </c>
      <c r="E18" s="198">
        <v>104</v>
      </c>
      <c r="F18" s="143">
        <v>-8.7719298245614006</v>
      </c>
      <c r="G18" s="143">
        <v>39.615384615384599</v>
      </c>
      <c r="H18" s="198">
        <v>114</v>
      </c>
      <c r="I18" s="143">
        <v>91.228070175438603</v>
      </c>
      <c r="J18" s="143">
        <v>33.086785009861899</v>
      </c>
      <c r="K18" s="229"/>
    </row>
    <row r="19" spans="1:11" ht="12" customHeight="1" x14ac:dyDescent="0.15">
      <c r="A19" s="96" t="s">
        <v>439</v>
      </c>
      <c r="B19" s="198">
        <v>5</v>
      </c>
      <c r="C19" s="228">
        <v>5</v>
      </c>
      <c r="D19" s="143">
        <v>-16.6666666666667</v>
      </c>
      <c r="E19" s="198">
        <v>229</v>
      </c>
      <c r="F19" s="143">
        <v>-32.248520710059204</v>
      </c>
      <c r="G19" s="143">
        <v>54.2503639010189</v>
      </c>
      <c r="H19" s="198">
        <v>337</v>
      </c>
      <c r="I19" s="143">
        <v>67.952522255192903</v>
      </c>
      <c r="J19" s="143">
        <v>40.4957237654097</v>
      </c>
      <c r="K19" s="229"/>
    </row>
    <row r="20" spans="1:11" s="195" customFormat="1" ht="17.100000000000001" customHeight="1" x14ac:dyDescent="0.15">
      <c r="A20" s="191" t="s">
        <v>68</v>
      </c>
      <c r="B20" s="192"/>
      <c r="C20" s="194"/>
      <c r="D20" s="192"/>
      <c r="E20" s="194"/>
      <c r="F20" s="194"/>
      <c r="G20" s="192"/>
      <c r="H20" s="194"/>
      <c r="I20" s="192"/>
      <c r="J20" s="194"/>
      <c r="K20" s="194"/>
    </row>
    <row r="21" spans="1:11" ht="12" customHeight="1" x14ac:dyDescent="0.15">
      <c r="A21" s="96" t="s">
        <v>325</v>
      </c>
      <c r="B21" s="198">
        <v>4</v>
      </c>
      <c r="C21" s="228">
        <v>4</v>
      </c>
      <c r="D21" s="143">
        <v>0</v>
      </c>
      <c r="E21" s="198">
        <v>111</v>
      </c>
      <c r="F21" s="143">
        <v>-1.76991150442478</v>
      </c>
      <c r="G21" s="143">
        <v>26.5165165165165</v>
      </c>
      <c r="H21" s="198">
        <v>113</v>
      </c>
      <c r="I21" s="143">
        <v>98.230088495575203</v>
      </c>
      <c r="J21" s="143">
        <v>23.846840206385501</v>
      </c>
      <c r="K21" s="229"/>
    </row>
    <row r="22" spans="1:11" ht="12" customHeight="1" x14ac:dyDescent="0.15">
      <c r="A22" s="96" t="s">
        <v>326</v>
      </c>
      <c r="B22" s="198">
        <v>3</v>
      </c>
      <c r="C22" s="228">
        <v>3</v>
      </c>
      <c r="D22" s="143">
        <v>0</v>
      </c>
      <c r="E22" s="198">
        <v>97</v>
      </c>
      <c r="F22" s="143">
        <v>1.0416666666666701</v>
      </c>
      <c r="G22" s="143">
        <v>37.835051546391803</v>
      </c>
      <c r="H22" s="198">
        <v>97</v>
      </c>
      <c r="I22" s="143">
        <v>100</v>
      </c>
      <c r="J22" s="143">
        <v>34.133079847908697</v>
      </c>
      <c r="K22" s="229"/>
    </row>
    <row r="23" spans="1:11" ht="12" customHeight="1" x14ac:dyDescent="0.15">
      <c r="A23" s="96" t="s">
        <v>327</v>
      </c>
      <c r="B23" s="198">
        <v>5</v>
      </c>
      <c r="C23" s="228">
        <v>5</v>
      </c>
      <c r="D23" s="143">
        <v>25</v>
      </c>
      <c r="E23" s="198">
        <v>298</v>
      </c>
      <c r="F23" s="143">
        <v>24.6861924686193</v>
      </c>
      <c r="G23" s="143">
        <v>25.201342281879199</v>
      </c>
      <c r="H23" s="198">
        <v>317</v>
      </c>
      <c r="I23" s="143">
        <v>94.006309148265004</v>
      </c>
      <c r="J23" s="143">
        <v>23.076720863290401</v>
      </c>
      <c r="K23" s="229"/>
    </row>
    <row r="24" spans="1:11" s="195" customFormat="1" ht="17.100000000000001" customHeight="1" x14ac:dyDescent="0.15">
      <c r="A24" s="191" t="s">
        <v>69</v>
      </c>
      <c r="B24" s="192"/>
      <c r="C24" s="194"/>
      <c r="D24" s="192"/>
      <c r="E24" s="194"/>
      <c r="F24" s="194"/>
      <c r="G24" s="192"/>
      <c r="H24" s="194"/>
      <c r="I24" s="192"/>
      <c r="J24" s="194"/>
      <c r="K24" s="194"/>
    </row>
    <row r="25" spans="1:11" ht="12" customHeight="1" x14ac:dyDescent="0.15">
      <c r="A25" s="96" t="s">
        <v>328</v>
      </c>
      <c r="B25" s="198">
        <v>11</v>
      </c>
      <c r="C25" s="228">
        <v>11</v>
      </c>
      <c r="D25" s="143">
        <v>0</v>
      </c>
      <c r="E25" s="198">
        <v>289</v>
      </c>
      <c r="F25" s="143">
        <v>9.8859315589353507</v>
      </c>
      <c r="G25" s="143">
        <v>28.7889273356401</v>
      </c>
      <c r="H25" s="198">
        <v>289</v>
      </c>
      <c r="I25" s="143">
        <v>100</v>
      </c>
      <c r="J25" s="143">
        <v>27.546524356869199</v>
      </c>
      <c r="K25" s="228"/>
    </row>
    <row r="26" spans="1:11" ht="12" customHeight="1" x14ac:dyDescent="0.15">
      <c r="A26" s="96" t="s">
        <v>361</v>
      </c>
      <c r="B26" s="198">
        <v>14</v>
      </c>
      <c r="C26" s="228">
        <v>14</v>
      </c>
      <c r="D26" s="143">
        <v>27.272727272727298</v>
      </c>
      <c r="E26" s="198">
        <v>529</v>
      </c>
      <c r="F26" s="143">
        <v>48.595505617977501</v>
      </c>
      <c r="G26" s="143">
        <v>23.236724127044301</v>
      </c>
      <c r="H26" s="198">
        <v>538</v>
      </c>
      <c r="I26" s="143">
        <v>98.327137546468407</v>
      </c>
      <c r="J26" s="143">
        <v>20.171814702726898</v>
      </c>
      <c r="K26" s="228"/>
    </row>
    <row r="27" spans="1:11" ht="12" customHeight="1" x14ac:dyDescent="0.15">
      <c r="A27" s="96" t="s">
        <v>329</v>
      </c>
      <c r="B27" s="198">
        <v>16</v>
      </c>
      <c r="C27" s="228">
        <v>14</v>
      </c>
      <c r="D27" s="143">
        <v>0</v>
      </c>
      <c r="E27" s="198">
        <v>1223</v>
      </c>
      <c r="F27" s="143">
        <v>1.24172185430463</v>
      </c>
      <c r="G27" s="143">
        <v>54.003815753611299</v>
      </c>
      <c r="H27" s="198">
        <v>1273</v>
      </c>
      <c r="I27" s="143">
        <v>96.072270227808303</v>
      </c>
      <c r="J27" s="143">
        <v>50.881396281030902</v>
      </c>
      <c r="K27" s="228"/>
    </row>
    <row r="28" spans="1:11" ht="12" customHeight="1" x14ac:dyDescent="0.15">
      <c r="A28" s="96" t="s">
        <v>413</v>
      </c>
      <c r="B28" s="198">
        <v>4</v>
      </c>
      <c r="C28" s="228">
        <v>4</v>
      </c>
      <c r="D28" s="143" t="s">
        <v>524</v>
      </c>
      <c r="E28" s="198" t="s">
        <v>524</v>
      </c>
      <c r="F28" s="143" t="s">
        <v>524</v>
      </c>
      <c r="G28" s="143" t="s">
        <v>524</v>
      </c>
      <c r="H28" s="198" t="s">
        <v>524</v>
      </c>
      <c r="I28" s="143" t="s">
        <v>524</v>
      </c>
      <c r="J28" s="143" t="s">
        <v>524</v>
      </c>
      <c r="K28" s="228"/>
    </row>
    <row r="29" spans="1:11" s="195" customFormat="1" ht="17.100000000000001" customHeight="1" x14ac:dyDescent="0.15">
      <c r="A29" s="191" t="s">
        <v>70</v>
      </c>
      <c r="B29" s="192"/>
      <c r="C29" s="194"/>
      <c r="D29" s="192"/>
      <c r="E29" s="194"/>
      <c r="F29" s="194"/>
      <c r="G29" s="192"/>
      <c r="H29" s="194"/>
      <c r="I29" s="192"/>
      <c r="J29" s="194"/>
      <c r="K29" s="194"/>
    </row>
    <row r="30" spans="1:11" ht="12" customHeight="1" x14ac:dyDescent="0.15">
      <c r="A30" s="96" t="s">
        <v>330</v>
      </c>
      <c r="B30" s="198">
        <v>11</v>
      </c>
      <c r="C30" s="228">
        <v>10</v>
      </c>
      <c r="D30" s="143">
        <v>0</v>
      </c>
      <c r="E30" s="198">
        <v>437</v>
      </c>
      <c r="F30" s="143">
        <v>-0.68181818181818699</v>
      </c>
      <c r="G30" s="143">
        <v>45.743707093821499</v>
      </c>
      <c r="H30" s="198">
        <v>461</v>
      </c>
      <c r="I30" s="143">
        <v>94.793926247288496</v>
      </c>
      <c r="J30" s="143">
        <v>38.4149376893156</v>
      </c>
      <c r="K30" s="229"/>
    </row>
    <row r="31" spans="1:11" ht="12" customHeight="1" x14ac:dyDescent="0.15">
      <c r="A31" s="96" t="s">
        <v>447</v>
      </c>
      <c r="B31" s="198">
        <v>4</v>
      </c>
      <c r="C31" s="228">
        <v>4</v>
      </c>
      <c r="D31" s="143">
        <v>0</v>
      </c>
      <c r="E31" s="198">
        <v>127</v>
      </c>
      <c r="F31" s="143">
        <v>0</v>
      </c>
      <c r="G31" s="143">
        <v>26.2992125984252</v>
      </c>
      <c r="H31" s="198">
        <v>127</v>
      </c>
      <c r="I31" s="143">
        <v>100</v>
      </c>
      <c r="J31" s="143">
        <v>19.239493791786099</v>
      </c>
      <c r="K31" s="229"/>
    </row>
    <row r="32" spans="1:11" ht="12" customHeight="1" x14ac:dyDescent="0.15">
      <c r="A32" s="96" t="s">
        <v>371</v>
      </c>
      <c r="B32" s="198">
        <v>5</v>
      </c>
      <c r="C32" s="228">
        <v>5</v>
      </c>
      <c r="D32" s="143">
        <v>0</v>
      </c>
      <c r="E32" s="198">
        <v>125</v>
      </c>
      <c r="F32" s="143">
        <v>-3.10077519379846</v>
      </c>
      <c r="G32" s="143">
        <v>35.253333333333302</v>
      </c>
      <c r="H32" s="198">
        <v>129</v>
      </c>
      <c r="I32" s="143">
        <v>96.899224806201602</v>
      </c>
      <c r="J32" s="143">
        <v>29.972165628855901</v>
      </c>
      <c r="K32" s="229"/>
    </row>
    <row r="33" spans="1:11" ht="12" customHeight="1" x14ac:dyDescent="0.15">
      <c r="A33" s="96" t="s">
        <v>331</v>
      </c>
      <c r="B33" s="198">
        <v>27</v>
      </c>
      <c r="C33" s="228">
        <v>26</v>
      </c>
      <c r="D33" s="143">
        <v>0</v>
      </c>
      <c r="E33" s="198">
        <v>1324</v>
      </c>
      <c r="F33" s="143">
        <v>0.45523520485583902</v>
      </c>
      <c r="G33" s="143">
        <v>40.446374469804098</v>
      </c>
      <c r="H33" s="198">
        <v>1395</v>
      </c>
      <c r="I33" s="143">
        <v>94.910394265232995</v>
      </c>
      <c r="J33" s="143">
        <v>33.646790414242098</v>
      </c>
      <c r="K33" s="229"/>
    </row>
    <row r="34" spans="1:11" ht="12" customHeight="1" x14ac:dyDescent="0.15">
      <c r="A34" s="96" t="s">
        <v>414</v>
      </c>
      <c r="B34" s="198">
        <v>3</v>
      </c>
      <c r="C34" s="228">
        <v>3</v>
      </c>
      <c r="D34" s="143" t="s">
        <v>524</v>
      </c>
      <c r="E34" s="198" t="s">
        <v>524</v>
      </c>
      <c r="F34" s="143" t="s">
        <v>524</v>
      </c>
      <c r="G34" s="143" t="s">
        <v>524</v>
      </c>
      <c r="H34" s="198" t="s">
        <v>524</v>
      </c>
      <c r="I34" s="143" t="s">
        <v>524</v>
      </c>
      <c r="J34" s="143" t="s">
        <v>524</v>
      </c>
      <c r="K34" s="229"/>
    </row>
    <row r="35" spans="1:11" ht="12" customHeight="1" x14ac:dyDescent="0.15">
      <c r="A35" s="96" t="s">
        <v>415</v>
      </c>
      <c r="B35" s="198">
        <v>4</v>
      </c>
      <c r="C35" s="228">
        <v>4</v>
      </c>
      <c r="D35" s="143">
        <v>0</v>
      </c>
      <c r="E35" s="198">
        <v>141</v>
      </c>
      <c r="F35" s="143">
        <v>-1.3986013986014001</v>
      </c>
      <c r="G35" s="143">
        <v>27.565011820331002</v>
      </c>
      <c r="H35" s="198">
        <v>143</v>
      </c>
      <c r="I35" s="143">
        <v>98.6013986013986</v>
      </c>
      <c r="J35" s="143">
        <v>16.995731791270799</v>
      </c>
      <c r="K35" s="229"/>
    </row>
    <row r="36" spans="1:11" ht="12" customHeight="1" x14ac:dyDescent="0.15">
      <c r="A36" s="96" t="s">
        <v>416</v>
      </c>
      <c r="B36" s="198">
        <v>7</v>
      </c>
      <c r="C36" s="228">
        <v>7</v>
      </c>
      <c r="D36" s="143">
        <v>0</v>
      </c>
      <c r="E36" s="198">
        <v>263</v>
      </c>
      <c r="F36" s="143">
        <v>1.54440154440154</v>
      </c>
      <c r="G36" s="143">
        <v>28.022813688212899</v>
      </c>
      <c r="H36" s="198">
        <v>263</v>
      </c>
      <c r="I36" s="143">
        <v>100</v>
      </c>
      <c r="J36" s="143">
        <v>28.0586208400576</v>
      </c>
      <c r="K36" s="229"/>
    </row>
    <row r="37" spans="1:11" ht="12" customHeight="1" x14ac:dyDescent="0.15">
      <c r="A37" s="96" t="s">
        <v>410</v>
      </c>
      <c r="B37" s="198">
        <v>10</v>
      </c>
      <c r="C37" s="228">
        <v>10</v>
      </c>
      <c r="D37" s="143">
        <v>0</v>
      </c>
      <c r="E37" s="198">
        <v>384</v>
      </c>
      <c r="F37" s="143">
        <v>1.0526315789473699</v>
      </c>
      <c r="G37" s="143">
        <v>29.714235314870301</v>
      </c>
      <c r="H37" s="198">
        <v>402</v>
      </c>
      <c r="I37" s="143">
        <v>95.522388059701498</v>
      </c>
      <c r="J37" s="143">
        <v>27.9094656310597</v>
      </c>
      <c r="K37" s="229"/>
    </row>
    <row r="38" spans="1:11" s="195" customFormat="1" ht="17.100000000000001" customHeight="1" x14ac:dyDescent="0.15">
      <c r="A38" s="191" t="s">
        <v>71</v>
      </c>
      <c r="B38" s="192"/>
      <c r="C38" s="194"/>
      <c r="D38" s="192"/>
      <c r="E38" s="194"/>
      <c r="F38" s="194"/>
      <c r="G38" s="192"/>
      <c r="H38" s="194"/>
      <c r="I38" s="192"/>
      <c r="J38" s="194"/>
      <c r="K38" s="194"/>
    </row>
    <row r="39" spans="1:11" ht="12" customHeight="1" x14ac:dyDescent="0.15">
      <c r="A39" s="96" t="s">
        <v>332</v>
      </c>
      <c r="B39" s="198">
        <v>5</v>
      </c>
      <c r="C39" s="228">
        <v>5</v>
      </c>
      <c r="D39" s="143">
        <v>0</v>
      </c>
      <c r="E39" s="198">
        <v>437</v>
      </c>
      <c r="F39" s="143">
        <v>-2.8888888888888902</v>
      </c>
      <c r="G39" s="143">
        <v>37.177726926010699</v>
      </c>
      <c r="H39" s="198">
        <v>450</v>
      </c>
      <c r="I39" s="143">
        <v>97.1111111111111</v>
      </c>
      <c r="J39" s="143">
        <v>24.632456532909</v>
      </c>
      <c r="K39" s="229"/>
    </row>
    <row r="40" spans="1:11" ht="12" customHeight="1" x14ac:dyDescent="0.15">
      <c r="A40" s="96" t="s">
        <v>333</v>
      </c>
      <c r="B40" s="198">
        <v>6</v>
      </c>
      <c r="C40" s="228">
        <v>6</v>
      </c>
      <c r="D40" s="143">
        <v>0</v>
      </c>
      <c r="E40" s="198">
        <v>516</v>
      </c>
      <c r="F40" s="143">
        <v>-0.76923076923077405</v>
      </c>
      <c r="G40" s="143">
        <v>69.509043927648605</v>
      </c>
      <c r="H40" s="198">
        <v>520</v>
      </c>
      <c r="I40" s="143">
        <v>99.230769230769198</v>
      </c>
      <c r="J40" s="143">
        <v>63.414006179196697</v>
      </c>
      <c r="K40" s="229"/>
    </row>
    <row r="41" spans="1:11" ht="12" customHeight="1" x14ac:dyDescent="0.15">
      <c r="A41" s="96" t="s">
        <v>334</v>
      </c>
      <c r="B41" s="198">
        <v>14</v>
      </c>
      <c r="C41" s="228">
        <v>13</v>
      </c>
      <c r="D41" s="143">
        <v>-7.1428571428571397</v>
      </c>
      <c r="E41" s="198">
        <v>922</v>
      </c>
      <c r="F41" s="143">
        <v>-4.4559585492228004</v>
      </c>
      <c r="G41" s="143">
        <v>65.101229211858296</v>
      </c>
      <c r="H41" s="198">
        <v>979</v>
      </c>
      <c r="I41" s="143">
        <v>94.177732379979602</v>
      </c>
      <c r="J41" s="143">
        <v>55.858708010751201</v>
      </c>
      <c r="K41" s="229"/>
    </row>
    <row r="42" spans="1:11" ht="12" customHeight="1" x14ac:dyDescent="0.15">
      <c r="A42" s="96" t="s">
        <v>335</v>
      </c>
      <c r="B42" s="198">
        <v>4</v>
      </c>
      <c r="C42" s="228">
        <v>4</v>
      </c>
      <c r="D42" s="143" t="s">
        <v>524</v>
      </c>
      <c r="E42" s="198" t="s">
        <v>524</v>
      </c>
      <c r="F42" s="143" t="s">
        <v>524</v>
      </c>
      <c r="G42" s="143" t="s">
        <v>524</v>
      </c>
      <c r="H42" s="198" t="s">
        <v>524</v>
      </c>
      <c r="I42" s="143" t="s">
        <v>524</v>
      </c>
      <c r="J42" s="143" t="s">
        <v>524</v>
      </c>
      <c r="K42" s="229"/>
    </row>
    <row r="43" spans="1:11" ht="12" customHeight="1" x14ac:dyDescent="0.15">
      <c r="A43" s="96" t="s">
        <v>451</v>
      </c>
      <c r="B43" s="198">
        <v>4</v>
      </c>
      <c r="C43" s="228">
        <v>3</v>
      </c>
      <c r="D43" s="143">
        <v>-25</v>
      </c>
      <c r="E43" s="198">
        <v>38</v>
      </c>
      <c r="F43" s="143">
        <v>-26.923076923076898</v>
      </c>
      <c r="G43" s="143">
        <v>31.052631578947398</v>
      </c>
      <c r="H43" s="198">
        <v>52</v>
      </c>
      <c r="I43" s="143">
        <v>73.076923076923094</v>
      </c>
      <c r="J43" s="143">
        <v>28.449081283089399</v>
      </c>
      <c r="K43" s="229"/>
    </row>
    <row r="44" spans="1:11" ht="12" customHeight="1" x14ac:dyDescent="0.15">
      <c r="A44" s="96" t="s">
        <v>440</v>
      </c>
      <c r="B44" s="198">
        <v>7</v>
      </c>
      <c r="C44" s="228">
        <v>6</v>
      </c>
      <c r="D44" s="143">
        <v>-14.285714285714301</v>
      </c>
      <c r="E44" s="198">
        <v>429</v>
      </c>
      <c r="F44" s="143">
        <v>11.4285714285714</v>
      </c>
      <c r="G44" s="143">
        <v>25.811965811965798</v>
      </c>
      <c r="H44" s="198">
        <v>454</v>
      </c>
      <c r="I44" s="143">
        <v>94.493392070484603</v>
      </c>
      <c r="J44" s="143">
        <v>19.131019076042399</v>
      </c>
      <c r="K44" s="229"/>
    </row>
    <row r="48" spans="1:11" ht="20.100000000000001" customHeight="1" x14ac:dyDescent="0.15">
      <c r="A48" s="230" t="s">
        <v>42</v>
      </c>
    </row>
    <row r="49" spans="1:11" ht="9.9499999999999993" customHeight="1" x14ac:dyDescent="0.15">
      <c r="A49" s="383" t="s">
        <v>189</v>
      </c>
      <c r="B49" s="383"/>
      <c r="C49" s="383"/>
      <c r="D49" s="383"/>
      <c r="E49" s="383"/>
      <c r="F49" s="383"/>
      <c r="G49" s="383"/>
      <c r="H49" s="383"/>
      <c r="I49" s="383"/>
      <c r="J49" s="383"/>
      <c r="K49" s="231"/>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8"/>
  <sheetViews>
    <sheetView zoomScale="130" workbookViewId="0">
      <selection activeCell="C4" sqref="C4:D4"/>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48" t="s">
        <v>1</v>
      </c>
      <c r="B1" s="348"/>
      <c r="C1" s="348"/>
      <c r="D1" s="348"/>
      <c r="E1" s="348"/>
      <c r="F1" s="348"/>
      <c r="G1" s="348"/>
      <c r="H1" s="348"/>
      <c r="I1" s="348"/>
      <c r="J1" s="348"/>
    </row>
    <row r="2" spans="1:11" ht="20.100000000000001" customHeight="1" x14ac:dyDescent="0.15">
      <c r="A2" s="339" t="s">
        <v>192</v>
      </c>
      <c r="B2" s="355" t="s">
        <v>473</v>
      </c>
      <c r="C2" s="356"/>
      <c r="D2" s="356"/>
      <c r="E2" s="356"/>
      <c r="F2" s="356"/>
      <c r="G2" s="356"/>
      <c r="H2" s="356"/>
      <c r="I2" s="357"/>
      <c r="J2" s="216" t="s">
        <v>475</v>
      </c>
    </row>
    <row r="3" spans="1:11" ht="9.9499999999999993" customHeight="1" x14ac:dyDescent="0.15">
      <c r="A3" s="340"/>
      <c r="B3" s="384" t="s">
        <v>296</v>
      </c>
      <c r="C3" s="385"/>
      <c r="D3" s="345"/>
      <c r="E3" s="343" t="s">
        <v>29</v>
      </c>
      <c r="F3" s="343"/>
      <c r="G3" s="343"/>
      <c r="H3" s="343"/>
      <c r="I3" s="343"/>
      <c r="J3" s="344" t="s">
        <v>28</v>
      </c>
    </row>
    <row r="4" spans="1:11" ht="9.9499999999999993" customHeight="1" x14ac:dyDescent="0.15">
      <c r="A4" s="340"/>
      <c r="B4" s="342" t="s">
        <v>126</v>
      </c>
      <c r="C4" s="343" t="s">
        <v>30</v>
      </c>
      <c r="D4" s="343"/>
      <c r="E4" s="343" t="s">
        <v>126</v>
      </c>
      <c r="F4" s="346" t="s">
        <v>142</v>
      </c>
      <c r="G4" s="346" t="s">
        <v>32</v>
      </c>
      <c r="H4" s="343" t="s">
        <v>164</v>
      </c>
      <c r="I4" s="343"/>
      <c r="J4" s="344"/>
    </row>
    <row r="5" spans="1:11" ht="54.95" customHeight="1" x14ac:dyDescent="0.15">
      <c r="A5" s="340"/>
      <c r="B5" s="342"/>
      <c r="C5" s="187" t="s">
        <v>167</v>
      </c>
      <c r="D5" s="187" t="s">
        <v>142</v>
      </c>
      <c r="E5" s="343"/>
      <c r="F5" s="347"/>
      <c r="G5" s="347"/>
      <c r="H5" s="187" t="s">
        <v>191</v>
      </c>
      <c r="I5" s="187" t="s">
        <v>168</v>
      </c>
      <c r="J5" s="344"/>
    </row>
    <row r="6" spans="1:11" ht="9.9499999999999993" customHeight="1" x14ac:dyDescent="0.15">
      <c r="A6" s="341"/>
      <c r="B6" s="386" t="s">
        <v>127</v>
      </c>
      <c r="C6" s="387"/>
      <c r="D6" s="189" t="s">
        <v>128</v>
      </c>
      <c r="E6" s="189" t="s">
        <v>127</v>
      </c>
      <c r="F6" s="387" t="s">
        <v>128</v>
      </c>
      <c r="G6" s="387"/>
      <c r="H6" s="189" t="s">
        <v>127</v>
      </c>
      <c r="I6" s="387" t="s">
        <v>128</v>
      </c>
      <c r="J6" s="388"/>
    </row>
    <row r="7" spans="1:11" s="195" customFormat="1" ht="17.100000000000001" customHeight="1" x14ac:dyDescent="0.15">
      <c r="A7" s="191" t="s">
        <v>72</v>
      </c>
      <c r="B7" s="192"/>
      <c r="C7" s="194"/>
      <c r="D7" s="192"/>
      <c r="E7" s="194"/>
      <c r="F7" s="194"/>
      <c r="G7" s="192"/>
      <c r="H7" s="194"/>
      <c r="I7" s="192"/>
      <c r="J7" s="194"/>
      <c r="K7" s="194"/>
    </row>
    <row r="8" spans="1:11" ht="12" customHeight="1" x14ac:dyDescent="0.15">
      <c r="A8" s="96" t="s">
        <v>336</v>
      </c>
      <c r="B8" s="198">
        <v>5</v>
      </c>
      <c r="C8" s="228">
        <v>4</v>
      </c>
      <c r="D8" s="143">
        <v>-20</v>
      </c>
      <c r="E8" s="198">
        <v>73</v>
      </c>
      <c r="F8" s="143">
        <v>-31.775700934579401</v>
      </c>
      <c r="G8" s="143">
        <v>20</v>
      </c>
      <c r="H8" s="198">
        <v>107</v>
      </c>
      <c r="I8" s="143">
        <v>68.224299065420595</v>
      </c>
      <c r="J8" s="143">
        <v>15.094435161273999</v>
      </c>
      <c r="K8" s="229"/>
    </row>
    <row r="9" spans="1:11" ht="12" customHeight="1" x14ac:dyDescent="0.15">
      <c r="A9" s="96" t="s">
        <v>337</v>
      </c>
      <c r="B9" s="198">
        <v>13</v>
      </c>
      <c r="C9" s="228">
        <v>13</v>
      </c>
      <c r="D9" s="143">
        <v>0</v>
      </c>
      <c r="E9" s="198">
        <v>517</v>
      </c>
      <c r="F9" s="143">
        <v>-1.52380952380952</v>
      </c>
      <c r="G9" s="143">
        <v>37.137330754352</v>
      </c>
      <c r="H9" s="198">
        <v>553</v>
      </c>
      <c r="I9" s="143">
        <v>93.490054249547896</v>
      </c>
      <c r="J9" s="143">
        <v>32.033931371344799</v>
      </c>
      <c r="K9" s="229"/>
    </row>
    <row r="10" spans="1:11" ht="12" customHeight="1" x14ac:dyDescent="0.15">
      <c r="A10" s="96" t="s">
        <v>338</v>
      </c>
      <c r="B10" s="198">
        <v>4</v>
      </c>
      <c r="C10" s="228">
        <v>3</v>
      </c>
      <c r="D10" s="143">
        <v>0</v>
      </c>
      <c r="E10" s="198">
        <v>243</v>
      </c>
      <c r="F10" s="143">
        <v>0</v>
      </c>
      <c r="G10" s="143">
        <v>21.961591220850501</v>
      </c>
      <c r="H10" s="198">
        <v>254</v>
      </c>
      <c r="I10" s="143">
        <v>95.669291338582696</v>
      </c>
      <c r="J10" s="143">
        <v>21.9855590225961</v>
      </c>
      <c r="K10" s="229"/>
    </row>
    <row r="11" spans="1:11" ht="12" customHeight="1" x14ac:dyDescent="0.15">
      <c r="A11" s="96" t="s">
        <v>339</v>
      </c>
      <c r="B11" s="198">
        <v>11</v>
      </c>
      <c r="C11" s="228">
        <v>11</v>
      </c>
      <c r="D11" s="143">
        <v>10</v>
      </c>
      <c r="E11" s="198">
        <v>417</v>
      </c>
      <c r="F11" s="143">
        <v>22.647058823529399</v>
      </c>
      <c r="G11" s="143">
        <v>33.621103117506003</v>
      </c>
      <c r="H11" s="198">
        <v>417</v>
      </c>
      <c r="I11" s="143">
        <v>100</v>
      </c>
      <c r="J11" s="143">
        <v>27.1986011578499</v>
      </c>
      <c r="K11" s="229"/>
    </row>
    <row r="12" spans="1:11" ht="12" customHeight="1" x14ac:dyDescent="0.15">
      <c r="A12" s="96" t="s">
        <v>340</v>
      </c>
      <c r="B12" s="198">
        <v>6</v>
      </c>
      <c r="C12" s="228">
        <v>6</v>
      </c>
      <c r="D12" s="143">
        <v>20</v>
      </c>
      <c r="E12" s="198">
        <v>205</v>
      </c>
      <c r="F12" s="143">
        <v>13.2596685082873</v>
      </c>
      <c r="G12" s="143">
        <v>24.227642276422799</v>
      </c>
      <c r="H12" s="198">
        <v>207</v>
      </c>
      <c r="I12" s="143">
        <v>99.033816425120804</v>
      </c>
      <c r="J12" s="143">
        <v>22.156613873406499</v>
      </c>
      <c r="K12" s="229"/>
    </row>
    <row r="13" spans="1:11" ht="12" customHeight="1" x14ac:dyDescent="0.15">
      <c r="A13" s="96" t="s">
        <v>341</v>
      </c>
      <c r="B13" s="198">
        <v>5</v>
      </c>
      <c r="C13" s="228">
        <v>5</v>
      </c>
      <c r="D13" s="143" t="s">
        <v>524</v>
      </c>
      <c r="E13" s="198" t="s">
        <v>524</v>
      </c>
      <c r="F13" s="143" t="s">
        <v>524</v>
      </c>
      <c r="G13" s="143" t="s">
        <v>524</v>
      </c>
      <c r="H13" s="198" t="s">
        <v>524</v>
      </c>
      <c r="I13" s="143" t="s">
        <v>524</v>
      </c>
      <c r="J13" s="143" t="s">
        <v>524</v>
      </c>
      <c r="K13" s="229"/>
    </row>
    <row r="14" spans="1:11" ht="12" customHeight="1" x14ac:dyDescent="0.15">
      <c r="A14" s="96" t="s">
        <v>437</v>
      </c>
      <c r="B14" s="198">
        <v>3</v>
      </c>
      <c r="C14" s="228">
        <v>3</v>
      </c>
      <c r="D14" s="143" t="s">
        <v>524</v>
      </c>
      <c r="E14" s="198" t="s">
        <v>524</v>
      </c>
      <c r="F14" s="143" t="s">
        <v>524</v>
      </c>
      <c r="G14" s="143" t="s">
        <v>524</v>
      </c>
      <c r="H14" s="198" t="s">
        <v>524</v>
      </c>
      <c r="I14" s="143" t="s">
        <v>524</v>
      </c>
      <c r="J14" s="143" t="s">
        <v>524</v>
      </c>
      <c r="K14" s="229"/>
    </row>
    <row r="15" spans="1:11" s="195" customFormat="1" ht="17.100000000000001" customHeight="1" x14ac:dyDescent="0.15">
      <c r="A15" s="191" t="s">
        <v>73</v>
      </c>
      <c r="B15" s="192"/>
      <c r="C15" s="194"/>
      <c r="D15" s="192"/>
      <c r="E15" s="194"/>
      <c r="F15" s="194"/>
      <c r="G15" s="192"/>
      <c r="H15" s="194"/>
      <c r="I15" s="192"/>
      <c r="J15" s="194"/>
      <c r="K15" s="194"/>
    </row>
    <row r="16" spans="1:11" ht="12" customHeight="1" x14ac:dyDescent="0.15">
      <c r="A16" s="96" t="s">
        <v>342</v>
      </c>
      <c r="B16" s="198">
        <v>6</v>
      </c>
      <c r="C16" s="228">
        <v>6</v>
      </c>
      <c r="D16" s="143">
        <v>0</v>
      </c>
      <c r="E16" s="198">
        <v>495</v>
      </c>
      <c r="F16" s="143">
        <v>-5.71428571428571</v>
      </c>
      <c r="G16" s="143">
        <v>47.831649831649798</v>
      </c>
      <c r="H16" s="198">
        <v>533</v>
      </c>
      <c r="I16" s="143">
        <v>92.870544090056299</v>
      </c>
      <c r="J16" s="143">
        <v>38.431950113200998</v>
      </c>
      <c r="K16" s="229"/>
    </row>
    <row r="17" spans="1:11" ht="12" customHeight="1" x14ac:dyDescent="0.15">
      <c r="A17" s="96" t="s">
        <v>343</v>
      </c>
      <c r="B17" s="198">
        <v>3</v>
      </c>
      <c r="C17" s="228">
        <v>3</v>
      </c>
      <c r="D17" s="143" t="s">
        <v>524</v>
      </c>
      <c r="E17" s="198" t="s">
        <v>524</v>
      </c>
      <c r="F17" s="143" t="s">
        <v>524</v>
      </c>
      <c r="G17" s="143" t="s">
        <v>524</v>
      </c>
      <c r="H17" s="198" t="s">
        <v>524</v>
      </c>
      <c r="I17" s="143" t="s">
        <v>524</v>
      </c>
      <c r="J17" s="143" t="s">
        <v>524</v>
      </c>
      <c r="K17" s="229"/>
    </row>
    <row r="18" spans="1:11" ht="12" customHeight="1" x14ac:dyDescent="0.15">
      <c r="A18" s="96" t="s">
        <v>344</v>
      </c>
      <c r="B18" s="198">
        <v>3</v>
      </c>
      <c r="C18" s="228">
        <v>3</v>
      </c>
      <c r="D18" s="143">
        <v>0</v>
      </c>
      <c r="E18" s="198">
        <v>57</v>
      </c>
      <c r="F18" s="143">
        <v>0</v>
      </c>
      <c r="G18" s="143">
        <v>23.391812865497101</v>
      </c>
      <c r="H18" s="198">
        <v>57</v>
      </c>
      <c r="I18" s="143">
        <v>100</v>
      </c>
      <c r="J18" s="143">
        <v>19.536019536019499</v>
      </c>
      <c r="K18" s="229"/>
    </row>
    <row r="19" spans="1:11" ht="12" customHeight="1" x14ac:dyDescent="0.15">
      <c r="A19" s="96" t="s">
        <v>345</v>
      </c>
      <c r="B19" s="198">
        <v>8</v>
      </c>
      <c r="C19" s="228">
        <v>8</v>
      </c>
      <c r="D19" s="143">
        <v>14.285714285714301</v>
      </c>
      <c r="E19" s="198">
        <v>414</v>
      </c>
      <c r="F19" s="143">
        <v>5.6122448979591901</v>
      </c>
      <c r="G19" s="143">
        <v>40.354267310789098</v>
      </c>
      <c r="H19" s="198">
        <v>426</v>
      </c>
      <c r="I19" s="143">
        <v>97.183098591549296</v>
      </c>
      <c r="J19" s="143">
        <v>33.565066261134</v>
      </c>
      <c r="K19" s="229"/>
    </row>
    <row r="20" spans="1:11" ht="12" customHeight="1" x14ac:dyDescent="0.15">
      <c r="A20" s="96" t="s">
        <v>346</v>
      </c>
      <c r="B20" s="198">
        <v>21</v>
      </c>
      <c r="C20" s="228">
        <v>21</v>
      </c>
      <c r="D20" s="143">
        <v>-4.5454545454545503</v>
      </c>
      <c r="E20" s="198">
        <v>1029</v>
      </c>
      <c r="F20" s="143">
        <v>-1.8129770992366501</v>
      </c>
      <c r="G20" s="143">
        <v>41.791435109512904</v>
      </c>
      <c r="H20" s="198">
        <v>1044</v>
      </c>
      <c r="I20" s="143">
        <v>98.563218390804593</v>
      </c>
      <c r="J20" s="143">
        <v>35.560721585092303</v>
      </c>
      <c r="K20" s="229"/>
    </row>
    <row r="21" spans="1:11" ht="12" customHeight="1" x14ac:dyDescent="0.15">
      <c r="A21" s="96" t="s">
        <v>458</v>
      </c>
      <c r="B21" s="198">
        <v>3</v>
      </c>
      <c r="C21" s="228">
        <v>3</v>
      </c>
      <c r="D21" s="143">
        <v>-25</v>
      </c>
      <c r="E21" s="198">
        <v>112</v>
      </c>
      <c r="F21" s="143">
        <v>-18.248175182481699</v>
      </c>
      <c r="G21" s="143">
        <v>45.4166666666667</v>
      </c>
      <c r="H21" s="198">
        <v>114</v>
      </c>
      <c r="I21" s="143">
        <v>98.245614035087698</v>
      </c>
      <c r="J21" s="143">
        <v>32.363921451504503</v>
      </c>
      <c r="K21" s="229"/>
    </row>
    <row r="22" spans="1:11" ht="12" customHeight="1" x14ac:dyDescent="0.15">
      <c r="A22" s="96" t="s">
        <v>347</v>
      </c>
      <c r="B22" s="198">
        <v>8</v>
      </c>
      <c r="C22" s="228">
        <v>7</v>
      </c>
      <c r="D22" s="143">
        <v>0</v>
      </c>
      <c r="E22" s="198">
        <v>281</v>
      </c>
      <c r="F22" s="143">
        <v>2.9304029304029302</v>
      </c>
      <c r="G22" s="143">
        <v>40.011862396204002</v>
      </c>
      <c r="H22" s="198">
        <v>295</v>
      </c>
      <c r="I22" s="143">
        <v>95.254237288135599</v>
      </c>
      <c r="J22" s="143">
        <v>35.738887977693899</v>
      </c>
      <c r="K22" s="229"/>
    </row>
    <row r="23" spans="1:11" ht="12" customHeight="1" x14ac:dyDescent="0.15">
      <c r="A23" s="96" t="s">
        <v>348</v>
      </c>
      <c r="B23" s="198">
        <v>4</v>
      </c>
      <c r="C23" s="228">
        <v>4</v>
      </c>
      <c r="D23" s="143">
        <v>0</v>
      </c>
      <c r="E23" s="198">
        <v>99</v>
      </c>
      <c r="F23" s="143">
        <v>2.0618556701031001</v>
      </c>
      <c r="G23" s="143">
        <v>42.626262626262601</v>
      </c>
      <c r="H23" s="198">
        <v>109</v>
      </c>
      <c r="I23" s="143">
        <v>90.825688073394502</v>
      </c>
      <c r="J23" s="143">
        <v>30.865108046316099</v>
      </c>
      <c r="K23" s="229"/>
    </row>
    <row r="24" spans="1:11" ht="12" customHeight="1" x14ac:dyDescent="0.15">
      <c r="A24" s="96" t="s">
        <v>418</v>
      </c>
      <c r="B24" s="198">
        <v>5</v>
      </c>
      <c r="C24" s="228">
        <v>5</v>
      </c>
      <c r="D24" s="143">
        <v>0</v>
      </c>
      <c r="E24" s="198">
        <v>119</v>
      </c>
      <c r="F24" s="143">
        <v>7.20720720720721</v>
      </c>
      <c r="G24" s="143">
        <v>27.815126050420201</v>
      </c>
      <c r="H24" s="198">
        <v>127</v>
      </c>
      <c r="I24" s="143">
        <v>93.7007874015748</v>
      </c>
      <c r="J24" s="143">
        <v>21.528175164894702</v>
      </c>
      <c r="K24" s="229"/>
    </row>
    <row r="25" spans="1:11" ht="12" customHeight="1" x14ac:dyDescent="0.15">
      <c r="A25" s="96" t="s">
        <v>419</v>
      </c>
      <c r="B25" s="198">
        <v>4</v>
      </c>
      <c r="C25" s="228">
        <v>3</v>
      </c>
      <c r="D25" s="143">
        <v>-25</v>
      </c>
      <c r="E25" s="198">
        <v>95</v>
      </c>
      <c r="F25" s="143">
        <v>-19.491525423728799</v>
      </c>
      <c r="G25" s="143">
        <v>38.912280701754398</v>
      </c>
      <c r="H25" s="198">
        <v>118</v>
      </c>
      <c r="I25" s="143">
        <v>80.508474576271198</v>
      </c>
      <c r="J25" s="143">
        <v>22.8663638536935</v>
      </c>
      <c r="K25" s="229"/>
    </row>
    <row r="26" spans="1:11" s="195" customFormat="1" ht="17.100000000000001" customHeight="1" x14ac:dyDescent="0.15">
      <c r="A26" s="191" t="s">
        <v>74</v>
      </c>
      <c r="B26" s="192"/>
      <c r="C26" s="194"/>
      <c r="D26" s="192"/>
      <c r="E26" s="194"/>
      <c r="F26" s="194"/>
      <c r="G26" s="192"/>
      <c r="H26" s="194"/>
      <c r="I26" s="192"/>
      <c r="J26" s="194"/>
      <c r="K26" s="194"/>
    </row>
    <row r="27" spans="1:11" ht="12" customHeight="1" x14ac:dyDescent="0.15">
      <c r="A27" s="96" t="s">
        <v>349</v>
      </c>
      <c r="B27" s="198">
        <v>8</v>
      </c>
      <c r="C27" s="228">
        <v>8</v>
      </c>
      <c r="D27" s="143">
        <v>0</v>
      </c>
      <c r="E27" s="198">
        <v>599</v>
      </c>
      <c r="F27" s="143">
        <v>0</v>
      </c>
      <c r="G27" s="143">
        <v>81.647189760712294</v>
      </c>
      <c r="H27" s="198">
        <v>599</v>
      </c>
      <c r="I27" s="143">
        <v>100</v>
      </c>
      <c r="J27" s="143">
        <v>76.806989184286707</v>
      </c>
      <c r="K27" s="229"/>
    </row>
    <row r="28" spans="1:11" ht="12" customHeight="1" x14ac:dyDescent="0.15">
      <c r="A28" s="96" t="s">
        <v>350</v>
      </c>
      <c r="B28" s="198">
        <v>6</v>
      </c>
      <c r="C28" s="228">
        <v>4</v>
      </c>
      <c r="D28" s="143" t="s">
        <v>524</v>
      </c>
      <c r="E28" s="198" t="s">
        <v>524</v>
      </c>
      <c r="F28" s="143" t="s">
        <v>524</v>
      </c>
      <c r="G28" s="143" t="s">
        <v>524</v>
      </c>
      <c r="H28" s="198" t="s">
        <v>524</v>
      </c>
      <c r="I28" s="143" t="s">
        <v>524</v>
      </c>
      <c r="J28" s="143" t="s">
        <v>524</v>
      </c>
      <c r="K28" s="229"/>
    </row>
    <row r="29" spans="1:11" s="195" customFormat="1" ht="17.100000000000001" customHeight="1" x14ac:dyDescent="0.15">
      <c r="A29" s="191" t="s">
        <v>75</v>
      </c>
      <c r="B29" s="192"/>
      <c r="C29" s="194"/>
      <c r="D29" s="192"/>
      <c r="E29" s="194"/>
      <c r="F29" s="194"/>
      <c r="G29" s="192"/>
      <c r="H29" s="194"/>
      <c r="I29" s="192"/>
      <c r="J29" s="194"/>
      <c r="K29" s="194"/>
    </row>
    <row r="30" spans="1:11" ht="12" customHeight="1" x14ac:dyDescent="0.15">
      <c r="A30" s="96" t="s">
        <v>351</v>
      </c>
      <c r="B30" s="198">
        <v>6</v>
      </c>
      <c r="C30" s="228">
        <v>6</v>
      </c>
      <c r="D30" s="143" t="s">
        <v>524</v>
      </c>
      <c r="E30" s="198" t="s">
        <v>524</v>
      </c>
      <c r="F30" s="143" t="s">
        <v>524</v>
      </c>
      <c r="G30" s="143" t="s">
        <v>524</v>
      </c>
      <c r="H30" s="198" t="s">
        <v>524</v>
      </c>
      <c r="I30" s="143" t="s">
        <v>524</v>
      </c>
      <c r="J30" s="143" t="s">
        <v>524</v>
      </c>
      <c r="K30" s="228"/>
    </row>
    <row r="31" spans="1:11" ht="12" customHeight="1" x14ac:dyDescent="0.15">
      <c r="A31" s="96" t="s">
        <v>352</v>
      </c>
      <c r="B31" s="198">
        <v>8</v>
      </c>
      <c r="C31" s="228">
        <v>8</v>
      </c>
      <c r="D31" s="143">
        <v>14.285714285714301</v>
      </c>
      <c r="E31" s="198">
        <v>182</v>
      </c>
      <c r="F31" s="143">
        <v>1.1111111111111101</v>
      </c>
      <c r="G31" s="143">
        <v>32.059800664451799</v>
      </c>
      <c r="H31" s="198">
        <v>192</v>
      </c>
      <c r="I31" s="143">
        <v>94.7916666666667</v>
      </c>
      <c r="J31" s="143">
        <v>24.450594172228602</v>
      </c>
      <c r="K31" s="228"/>
    </row>
    <row r="32" spans="1:11" ht="12" customHeight="1" x14ac:dyDescent="0.15">
      <c r="A32" s="96" t="s">
        <v>395</v>
      </c>
      <c r="B32" s="198">
        <v>5</v>
      </c>
      <c r="C32" s="228">
        <v>4</v>
      </c>
      <c r="D32" s="143">
        <v>0</v>
      </c>
      <c r="E32" s="198">
        <v>215</v>
      </c>
      <c r="F32" s="143">
        <v>0</v>
      </c>
      <c r="G32" s="143">
        <v>14.077519379845</v>
      </c>
      <c r="H32" s="198">
        <v>227</v>
      </c>
      <c r="I32" s="143">
        <v>94.713656387665196</v>
      </c>
      <c r="J32" s="143">
        <v>13.1459238435983</v>
      </c>
      <c r="K32" s="228"/>
    </row>
    <row r="33" spans="1:11" ht="12" customHeight="1" x14ac:dyDescent="0.15">
      <c r="A33" s="96" t="s">
        <v>353</v>
      </c>
      <c r="B33" s="198">
        <v>6</v>
      </c>
      <c r="C33" s="228">
        <v>6</v>
      </c>
      <c r="D33" s="143">
        <v>0</v>
      </c>
      <c r="E33" s="198">
        <v>233</v>
      </c>
      <c r="F33" s="143">
        <v>33.908045977011497</v>
      </c>
      <c r="G33" s="143">
        <v>40.457796852646602</v>
      </c>
      <c r="H33" s="198">
        <v>235</v>
      </c>
      <c r="I33" s="143">
        <v>99.148936170212806</v>
      </c>
      <c r="J33" s="143">
        <v>40.225652950929103</v>
      </c>
      <c r="K33" s="228"/>
    </row>
    <row r="34" spans="1:11" ht="12" customHeight="1" x14ac:dyDescent="0.15">
      <c r="A34" s="96" t="s">
        <v>434</v>
      </c>
      <c r="B34" s="198">
        <v>3</v>
      </c>
      <c r="C34" s="228">
        <v>3</v>
      </c>
      <c r="D34" s="143">
        <v>0</v>
      </c>
      <c r="E34" s="198">
        <v>108</v>
      </c>
      <c r="F34" s="143">
        <v>2.8571428571428599</v>
      </c>
      <c r="G34" s="143">
        <v>42.314814814814802</v>
      </c>
      <c r="H34" s="198">
        <v>108</v>
      </c>
      <c r="I34" s="143">
        <v>100</v>
      </c>
      <c r="J34" s="143">
        <v>34.60947896407</v>
      </c>
      <c r="K34" s="228"/>
    </row>
    <row r="35" spans="1:11" ht="12" customHeight="1" x14ac:dyDescent="0.15">
      <c r="A35" s="96" t="s">
        <v>452</v>
      </c>
      <c r="B35" s="198">
        <v>3</v>
      </c>
      <c r="C35" s="228">
        <v>3</v>
      </c>
      <c r="D35" s="143" t="s">
        <v>524</v>
      </c>
      <c r="E35" s="198" t="s">
        <v>524</v>
      </c>
      <c r="F35" s="143" t="s">
        <v>524</v>
      </c>
      <c r="G35" s="143" t="s">
        <v>524</v>
      </c>
      <c r="H35" s="198" t="s">
        <v>524</v>
      </c>
      <c r="I35" s="143" t="s">
        <v>524</v>
      </c>
      <c r="J35" s="143" t="s">
        <v>524</v>
      </c>
      <c r="K35" s="228"/>
    </row>
    <row r="36" spans="1:11" ht="12" customHeight="1" x14ac:dyDescent="0.15">
      <c r="A36" s="96" t="s">
        <v>354</v>
      </c>
      <c r="B36" s="198">
        <v>10</v>
      </c>
      <c r="C36" s="228">
        <v>9</v>
      </c>
      <c r="D36" s="143">
        <v>0</v>
      </c>
      <c r="E36" s="198">
        <v>386</v>
      </c>
      <c r="F36" s="143">
        <v>3.2085561497326198</v>
      </c>
      <c r="G36" s="143">
        <v>35.224320110860901</v>
      </c>
      <c r="H36" s="198">
        <v>483</v>
      </c>
      <c r="I36" s="143">
        <v>79.917184265010405</v>
      </c>
      <c r="J36" s="143">
        <v>31.883316912562499</v>
      </c>
      <c r="K36" s="228"/>
    </row>
    <row r="37" spans="1:11" ht="12" customHeight="1" x14ac:dyDescent="0.15">
      <c r="A37" s="96" t="s">
        <v>420</v>
      </c>
      <c r="B37" s="198">
        <v>5</v>
      </c>
      <c r="C37" s="228">
        <v>5</v>
      </c>
      <c r="D37" s="143">
        <v>0</v>
      </c>
      <c r="E37" s="198">
        <v>91</v>
      </c>
      <c r="F37" s="143">
        <v>0</v>
      </c>
      <c r="G37" s="143">
        <v>35.421245421245402</v>
      </c>
      <c r="H37" s="198">
        <v>91</v>
      </c>
      <c r="I37" s="143">
        <v>100</v>
      </c>
      <c r="J37" s="143">
        <v>20.563024844450201</v>
      </c>
      <c r="K37" s="228"/>
    </row>
    <row r="38" spans="1:11" s="195" customFormat="1" ht="17.100000000000001" customHeight="1" x14ac:dyDescent="0.15">
      <c r="A38" s="191" t="s">
        <v>177</v>
      </c>
      <c r="B38" s="192"/>
      <c r="C38" s="194"/>
      <c r="D38" s="192"/>
      <c r="E38" s="194"/>
      <c r="F38" s="194"/>
      <c r="G38" s="192"/>
      <c r="H38" s="194"/>
      <c r="I38" s="192"/>
      <c r="J38" s="194"/>
      <c r="K38" s="194"/>
    </row>
    <row r="39" spans="1:11" ht="12" customHeight="1" x14ac:dyDescent="0.15">
      <c r="A39" s="96" t="s">
        <v>355</v>
      </c>
      <c r="B39" s="198">
        <v>7</v>
      </c>
      <c r="C39" s="228">
        <v>7</v>
      </c>
      <c r="D39" s="143">
        <v>-12.5</v>
      </c>
      <c r="E39" s="198">
        <v>154</v>
      </c>
      <c r="F39" s="143">
        <v>-9.4117647058823497</v>
      </c>
      <c r="G39" s="143">
        <v>32.380952380952401</v>
      </c>
      <c r="H39" s="198">
        <v>159</v>
      </c>
      <c r="I39" s="143">
        <v>96.855345911949698</v>
      </c>
      <c r="J39" s="143">
        <v>25.139040680024301</v>
      </c>
      <c r="K39" s="228"/>
    </row>
    <row r="40" spans="1:11" ht="12" customHeight="1" x14ac:dyDescent="0.15">
      <c r="A40" s="96" t="s">
        <v>356</v>
      </c>
      <c r="B40" s="198">
        <v>3</v>
      </c>
      <c r="C40" s="228">
        <v>3</v>
      </c>
      <c r="D40" s="143">
        <v>0</v>
      </c>
      <c r="E40" s="198">
        <v>74</v>
      </c>
      <c r="F40" s="143">
        <v>0</v>
      </c>
      <c r="G40" s="143">
        <v>19.5495495495495</v>
      </c>
      <c r="H40" s="198">
        <v>74</v>
      </c>
      <c r="I40" s="143">
        <v>100</v>
      </c>
      <c r="J40" s="143">
        <v>13.6917136917137</v>
      </c>
      <c r="K40" s="228"/>
    </row>
    <row r="41" spans="1:11" ht="12" customHeight="1" x14ac:dyDescent="0.15">
      <c r="A41" s="96" t="s">
        <v>357</v>
      </c>
      <c r="B41" s="198">
        <v>7</v>
      </c>
      <c r="C41" s="228">
        <v>7</v>
      </c>
      <c r="D41" s="143">
        <v>0</v>
      </c>
      <c r="E41" s="198">
        <v>588</v>
      </c>
      <c r="F41" s="143">
        <v>0.17035775127767799</v>
      </c>
      <c r="G41" s="143">
        <v>33.480725623582799</v>
      </c>
      <c r="H41" s="198">
        <v>590</v>
      </c>
      <c r="I41" s="143">
        <v>99.661016949152597</v>
      </c>
      <c r="J41" s="143">
        <v>29.985555431033401</v>
      </c>
      <c r="K41" s="228"/>
    </row>
    <row r="42" spans="1:11" ht="12" customHeight="1" x14ac:dyDescent="0.15">
      <c r="A42" s="96" t="s">
        <v>523</v>
      </c>
      <c r="B42" s="198">
        <v>3</v>
      </c>
      <c r="C42" s="228">
        <v>3</v>
      </c>
      <c r="D42" s="143">
        <v>0</v>
      </c>
      <c r="E42" s="198">
        <v>90</v>
      </c>
      <c r="F42" s="143">
        <v>0</v>
      </c>
      <c r="G42" s="143">
        <v>52.074074074074097</v>
      </c>
      <c r="H42" s="198">
        <v>90</v>
      </c>
      <c r="I42" s="143">
        <v>100</v>
      </c>
      <c r="J42" s="143">
        <v>41.668806161745799</v>
      </c>
      <c r="K42" s="228"/>
    </row>
    <row r="43" spans="1:11" s="195" customFormat="1" ht="17.100000000000001" customHeight="1" x14ac:dyDescent="0.15">
      <c r="A43" s="191" t="s">
        <v>76</v>
      </c>
      <c r="B43" s="192"/>
      <c r="C43" s="194"/>
      <c r="D43" s="192"/>
      <c r="E43" s="194"/>
      <c r="F43" s="194"/>
      <c r="G43" s="192"/>
      <c r="H43" s="194"/>
      <c r="I43" s="192"/>
      <c r="J43" s="194"/>
      <c r="K43" s="194"/>
    </row>
    <row r="44" spans="1:11" ht="12" customHeight="1" x14ac:dyDescent="0.15">
      <c r="A44" s="96" t="s">
        <v>358</v>
      </c>
      <c r="B44" s="198">
        <v>9</v>
      </c>
      <c r="C44" s="228">
        <v>9</v>
      </c>
      <c r="D44" s="143">
        <v>0</v>
      </c>
      <c r="E44" s="198">
        <v>408</v>
      </c>
      <c r="F44" s="143">
        <v>-6.6361556064073302</v>
      </c>
      <c r="G44" s="143">
        <v>50.037546933667102</v>
      </c>
      <c r="H44" s="198">
        <v>438</v>
      </c>
      <c r="I44" s="143">
        <v>93.150684931506802</v>
      </c>
      <c r="J44" s="143">
        <v>37.006911591424704</v>
      </c>
      <c r="K44" s="228"/>
    </row>
    <row r="45" spans="1:11" ht="12" customHeight="1" x14ac:dyDescent="0.15">
      <c r="A45" s="96" t="s">
        <v>359</v>
      </c>
      <c r="B45" s="198">
        <v>5</v>
      </c>
      <c r="C45" s="228">
        <v>4</v>
      </c>
      <c r="D45" s="143">
        <v>0</v>
      </c>
      <c r="E45" s="198">
        <v>59</v>
      </c>
      <c r="F45" s="143">
        <v>-1.6666666666666701</v>
      </c>
      <c r="G45" s="143">
        <v>11.0169491525424</v>
      </c>
      <c r="H45" s="198">
        <v>84</v>
      </c>
      <c r="I45" s="143">
        <v>70.238095238095198</v>
      </c>
      <c r="J45" s="143">
        <v>11.1311839911062</v>
      </c>
      <c r="K45" s="228"/>
    </row>
    <row r="46" spans="1:11" ht="12" customHeight="1" x14ac:dyDescent="0.15">
      <c r="A46" s="96" t="s">
        <v>360</v>
      </c>
      <c r="B46" s="198">
        <v>4</v>
      </c>
      <c r="C46" s="228">
        <v>4</v>
      </c>
      <c r="D46" s="143">
        <v>0</v>
      </c>
      <c r="E46" s="198">
        <v>110</v>
      </c>
      <c r="F46" s="143">
        <v>0</v>
      </c>
      <c r="G46" s="143">
        <v>33.454545454545503</v>
      </c>
      <c r="H46" s="198">
        <v>110</v>
      </c>
      <c r="I46" s="143">
        <v>100</v>
      </c>
      <c r="J46" s="143">
        <v>26.387887527036799</v>
      </c>
      <c r="K46" s="228"/>
    </row>
    <row r="47" spans="1:11" ht="20.100000000000001" customHeight="1" x14ac:dyDescent="0.15">
      <c r="A47" s="230" t="s">
        <v>42</v>
      </c>
    </row>
    <row r="48" spans="1:11" ht="9.9499999999999993" customHeight="1" x14ac:dyDescent="0.15">
      <c r="A48" s="383" t="s">
        <v>189</v>
      </c>
      <c r="B48" s="383"/>
      <c r="C48" s="383"/>
      <c r="D48" s="383"/>
      <c r="E48" s="383"/>
      <c r="F48" s="383"/>
      <c r="G48" s="383"/>
      <c r="H48" s="383"/>
      <c r="I48" s="383"/>
      <c r="J48" s="383"/>
      <c r="K48" s="231"/>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activeCell="C4" sqref="C4:D4"/>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0" t="s">
        <v>407</v>
      </c>
      <c r="B1" s="320"/>
      <c r="C1" s="320"/>
      <c r="D1" s="320"/>
      <c r="E1" s="320"/>
      <c r="F1" s="320"/>
      <c r="G1" s="320"/>
      <c r="H1" s="320"/>
      <c r="I1" s="320"/>
      <c r="J1" s="320"/>
    </row>
    <row r="2" spans="1:10" ht="20.100000000000001" customHeight="1" x14ac:dyDescent="0.15">
      <c r="A2" s="322" t="s">
        <v>13</v>
      </c>
      <c r="B2" s="355" t="s">
        <v>473</v>
      </c>
      <c r="C2" s="356"/>
      <c r="D2" s="356"/>
      <c r="E2" s="356"/>
      <c r="F2" s="356"/>
      <c r="G2" s="356"/>
      <c r="H2" s="356"/>
      <c r="I2" s="357"/>
      <c r="J2" s="216" t="s">
        <v>475</v>
      </c>
    </row>
    <row r="3" spans="1:10" ht="9.9499999999999993" customHeight="1" x14ac:dyDescent="0.15">
      <c r="A3" s="323"/>
      <c r="B3" s="358" t="s">
        <v>296</v>
      </c>
      <c r="C3" s="359"/>
      <c r="D3" s="360"/>
      <c r="E3" s="325" t="s">
        <v>29</v>
      </c>
      <c r="F3" s="325"/>
      <c r="G3" s="325"/>
      <c r="H3" s="325"/>
      <c r="I3" s="325"/>
      <c r="J3" s="326" t="s">
        <v>28</v>
      </c>
    </row>
    <row r="4" spans="1:10" ht="9.9499999999999993" customHeight="1" x14ac:dyDescent="0.15">
      <c r="A4" s="323"/>
      <c r="B4" s="364" t="s">
        <v>126</v>
      </c>
      <c r="C4" s="325" t="s">
        <v>30</v>
      </c>
      <c r="D4" s="325"/>
      <c r="E4" s="325" t="s">
        <v>126</v>
      </c>
      <c r="F4" s="353" t="s">
        <v>142</v>
      </c>
      <c r="G4" s="353" t="s">
        <v>32</v>
      </c>
      <c r="H4" s="325" t="s">
        <v>164</v>
      </c>
      <c r="I4" s="325"/>
      <c r="J4" s="326"/>
    </row>
    <row r="5" spans="1:10" ht="54.95" customHeight="1" x14ac:dyDescent="0.15">
      <c r="A5" s="323"/>
      <c r="B5" s="364"/>
      <c r="C5" s="174" t="s">
        <v>167</v>
      </c>
      <c r="D5" s="174" t="s">
        <v>142</v>
      </c>
      <c r="E5" s="325"/>
      <c r="F5" s="354"/>
      <c r="G5" s="354"/>
      <c r="H5" s="174" t="s">
        <v>191</v>
      </c>
      <c r="I5" s="174" t="s">
        <v>168</v>
      </c>
      <c r="J5" s="326"/>
    </row>
    <row r="6" spans="1:10" ht="9.9499999999999993" customHeight="1" x14ac:dyDescent="0.15">
      <c r="A6" s="324"/>
      <c r="B6" s="361" t="s">
        <v>127</v>
      </c>
      <c r="C6" s="362"/>
      <c r="D6" s="176" t="s">
        <v>128</v>
      </c>
      <c r="E6" s="176" t="s">
        <v>127</v>
      </c>
      <c r="F6" s="362" t="s">
        <v>128</v>
      </c>
      <c r="G6" s="362"/>
      <c r="H6" s="176" t="s">
        <v>127</v>
      </c>
      <c r="I6" s="362" t="s">
        <v>128</v>
      </c>
      <c r="J6" s="363"/>
    </row>
    <row r="7" spans="1:10" s="145" customFormat="1" ht="35.1" customHeight="1" x14ac:dyDescent="0.15">
      <c r="A7" s="213" t="s">
        <v>358</v>
      </c>
      <c r="B7" s="182">
        <v>9</v>
      </c>
      <c r="C7" s="182">
        <v>9</v>
      </c>
      <c r="D7" s="160">
        <v>0</v>
      </c>
      <c r="E7" s="144">
        <v>408</v>
      </c>
      <c r="F7" s="160">
        <v>-6.6361556064073302</v>
      </c>
      <c r="G7" s="160">
        <v>50.037546933667102</v>
      </c>
      <c r="H7" s="144">
        <v>438</v>
      </c>
      <c r="I7" s="160">
        <v>93.150684931506802</v>
      </c>
      <c r="J7" s="160">
        <v>37.006911591424704</v>
      </c>
    </row>
    <row r="8" spans="1:10" s="145" customFormat="1" ht="20.100000000000001" customHeight="1" x14ac:dyDescent="0.15">
      <c r="A8" s="214" t="s">
        <v>332</v>
      </c>
      <c r="B8" s="182">
        <v>5</v>
      </c>
      <c r="C8" s="182">
        <v>5</v>
      </c>
      <c r="D8" s="160">
        <v>0</v>
      </c>
      <c r="E8" s="144">
        <v>437</v>
      </c>
      <c r="F8" s="160">
        <v>-2.8888888888888902</v>
      </c>
      <c r="G8" s="160">
        <v>37.177726926010699</v>
      </c>
      <c r="H8" s="144">
        <v>450</v>
      </c>
      <c r="I8" s="160">
        <v>97.1111111111111</v>
      </c>
      <c r="J8" s="160">
        <v>24.632456532909</v>
      </c>
    </row>
    <row r="9" spans="1:10" s="145" customFormat="1" ht="20.100000000000001" customHeight="1" x14ac:dyDescent="0.15">
      <c r="A9" s="214" t="s">
        <v>330</v>
      </c>
      <c r="B9" s="182">
        <v>11</v>
      </c>
      <c r="C9" s="182">
        <v>10</v>
      </c>
      <c r="D9" s="160">
        <v>0</v>
      </c>
      <c r="E9" s="144">
        <v>437</v>
      </c>
      <c r="F9" s="160">
        <v>-0.68181818181818699</v>
      </c>
      <c r="G9" s="160">
        <v>45.743707093821499</v>
      </c>
      <c r="H9" s="144">
        <v>461</v>
      </c>
      <c r="I9" s="160">
        <v>94.793926247288496</v>
      </c>
      <c r="J9" s="160">
        <v>38.4149376893156</v>
      </c>
    </row>
    <row r="10" spans="1:10" s="145" customFormat="1" ht="20.100000000000001" customHeight="1" x14ac:dyDescent="0.15">
      <c r="A10" s="214" t="s">
        <v>308</v>
      </c>
      <c r="B10" s="182">
        <v>12</v>
      </c>
      <c r="C10" s="182">
        <v>12</v>
      </c>
      <c r="D10" s="160">
        <v>0</v>
      </c>
      <c r="E10" s="144">
        <v>856</v>
      </c>
      <c r="F10" s="160">
        <v>1.6627078384798</v>
      </c>
      <c r="G10" s="160">
        <v>52.811526479750803</v>
      </c>
      <c r="H10" s="144">
        <v>867</v>
      </c>
      <c r="I10" s="160">
        <v>98.731257208765896</v>
      </c>
      <c r="J10" s="160">
        <v>44.899795501022503</v>
      </c>
    </row>
    <row r="11" spans="1:10" s="145" customFormat="1" ht="20.100000000000001" customHeight="1" x14ac:dyDescent="0.15">
      <c r="A11" s="214" t="s">
        <v>362</v>
      </c>
      <c r="B11" s="182">
        <v>36</v>
      </c>
      <c r="C11" s="182">
        <v>36</v>
      </c>
      <c r="D11" s="160">
        <v>2.8571428571428599</v>
      </c>
      <c r="E11" s="144">
        <v>2397</v>
      </c>
      <c r="F11" s="160">
        <v>4.4444444444444402</v>
      </c>
      <c r="G11" s="160">
        <v>50.839938812404398</v>
      </c>
      <c r="H11" s="144">
        <v>2420</v>
      </c>
      <c r="I11" s="160">
        <v>99.049586776859499</v>
      </c>
      <c r="J11" s="160">
        <v>39.424833870358597</v>
      </c>
    </row>
    <row r="12" spans="1:10" s="145" customFormat="1" ht="20.100000000000001" customHeight="1" x14ac:dyDescent="0.15">
      <c r="A12" s="214" t="s">
        <v>363</v>
      </c>
      <c r="B12" s="182">
        <v>72</v>
      </c>
      <c r="C12" s="182">
        <v>71</v>
      </c>
      <c r="D12" s="160">
        <v>1.4285714285714299</v>
      </c>
      <c r="E12" s="144">
        <v>6173</v>
      </c>
      <c r="F12" s="160">
        <v>4.6271186440677896</v>
      </c>
      <c r="G12" s="160">
        <v>48.099506899087302</v>
      </c>
      <c r="H12" s="144">
        <v>6295</v>
      </c>
      <c r="I12" s="160">
        <v>98.061953931691804</v>
      </c>
      <c r="J12" s="160">
        <v>35.585105532016499</v>
      </c>
    </row>
    <row r="13" spans="1:10" s="145" customFormat="1" ht="20.100000000000001" customHeight="1" x14ac:dyDescent="0.15">
      <c r="A13" s="214" t="s">
        <v>364</v>
      </c>
      <c r="B13" s="182">
        <v>12</v>
      </c>
      <c r="C13" s="182">
        <v>11</v>
      </c>
      <c r="D13" s="160">
        <v>-15.384615384615399</v>
      </c>
      <c r="E13" s="144">
        <v>977</v>
      </c>
      <c r="F13" s="160">
        <v>-16.281062553556101</v>
      </c>
      <c r="G13" s="160">
        <v>47.250085295121103</v>
      </c>
      <c r="H13" s="144">
        <v>1152</v>
      </c>
      <c r="I13" s="160">
        <v>84.8090277777778</v>
      </c>
      <c r="J13" s="160">
        <v>37.456046806548301</v>
      </c>
    </row>
    <row r="14" spans="1:10" s="145" customFormat="1" ht="20.100000000000001" customHeight="1" x14ac:dyDescent="0.15">
      <c r="A14" s="214" t="s">
        <v>319</v>
      </c>
      <c r="B14" s="182">
        <v>14</v>
      </c>
      <c r="C14" s="182">
        <v>14</v>
      </c>
      <c r="D14" s="160">
        <v>0</v>
      </c>
      <c r="E14" s="144">
        <v>1016</v>
      </c>
      <c r="F14" s="160">
        <v>0.19723865877712399</v>
      </c>
      <c r="G14" s="160">
        <v>44.990796739416197</v>
      </c>
      <c r="H14" s="144">
        <v>1016</v>
      </c>
      <c r="I14" s="160">
        <v>100</v>
      </c>
      <c r="J14" s="160">
        <v>31.7661264037453</v>
      </c>
    </row>
    <row r="15" spans="1:10" s="145" customFormat="1" ht="20.100000000000001" customHeight="1" x14ac:dyDescent="0.15">
      <c r="A15" s="214" t="s">
        <v>331</v>
      </c>
      <c r="B15" s="182">
        <v>27</v>
      </c>
      <c r="C15" s="182">
        <v>26</v>
      </c>
      <c r="D15" s="160">
        <v>0</v>
      </c>
      <c r="E15" s="144">
        <v>1324</v>
      </c>
      <c r="F15" s="160">
        <v>0.45523520485583902</v>
      </c>
      <c r="G15" s="160">
        <v>40.446374469804098</v>
      </c>
      <c r="H15" s="144">
        <v>1395</v>
      </c>
      <c r="I15" s="160">
        <v>94.910394265232995</v>
      </c>
      <c r="J15" s="160">
        <v>33.646790414242098</v>
      </c>
    </row>
    <row r="16" spans="1:10" s="145" customFormat="1" ht="20.100000000000001" customHeight="1" x14ac:dyDescent="0.15">
      <c r="A16" s="213" t="s">
        <v>365</v>
      </c>
      <c r="B16" s="182">
        <v>32</v>
      </c>
      <c r="C16" s="182">
        <v>30</v>
      </c>
      <c r="D16" s="160">
        <v>0</v>
      </c>
      <c r="E16" s="144">
        <v>2357</v>
      </c>
      <c r="F16" s="160">
        <v>-3.9135752140236399</v>
      </c>
      <c r="G16" s="160">
        <v>51.487766935369798</v>
      </c>
      <c r="H16" s="144">
        <v>2466</v>
      </c>
      <c r="I16" s="160">
        <v>95.579886455798899</v>
      </c>
      <c r="J16" s="160">
        <v>37.812926467204797</v>
      </c>
    </row>
    <row r="17" spans="1:11" s="145" customFormat="1" ht="20.100000000000001" customHeight="1" x14ac:dyDescent="0.15">
      <c r="A17" s="214" t="s">
        <v>314</v>
      </c>
      <c r="B17" s="182">
        <v>14</v>
      </c>
      <c r="C17" s="182">
        <v>12</v>
      </c>
      <c r="D17" s="160">
        <v>9.0909090909090899</v>
      </c>
      <c r="E17" s="144">
        <v>329</v>
      </c>
      <c r="F17" s="160">
        <v>6.1290322580645098</v>
      </c>
      <c r="G17" s="160">
        <v>41.884498480243202</v>
      </c>
      <c r="H17" s="144">
        <v>420</v>
      </c>
      <c r="I17" s="160">
        <v>78.3333333333333</v>
      </c>
      <c r="J17" s="160">
        <v>33.665456576375298</v>
      </c>
    </row>
    <row r="18" spans="1:11" s="145" customFormat="1" ht="20.100000000000001" customHeight="1" x14ac:dyDescent="0.15">
      <c r="A18" s="214" t="s">
        <v>309</v>
      </c>
      <c r="B18" s="182">
        <v>16</v>
      </c>
      <c r="C18" s="182">
        <v>14</v>
      </c>
      <c r="D18" s="160">
        <v>0</v>
      </c>
      <c r="E18" s="144">
        <v>777</v>
      </c>
      <c r="F18" s="160">
        <v>2.3715415019762802</v>
      </c>
      <c r="G18" s="160">
        <v>46.2719862719863</v>
      </c>
      <c r="H18" s="144">
        <v>900</v>
      </c>
      <c r="I18" s="160">
        <v>86.3333333333333</v>
      </c>
      <c r="J18" s="160">
        <v>34.940002165631398</v>
      </c>
    </row>
    <row r="19" spans="1:11" s="145" customFormat="1" ht="20.100000000000001" customHeight="1" x14ac:dyDescent="0.15">
      <c r="A19" s="214" t="s">
        <v>301</v>
      </c>
      <c r="B19" s="182">
        <v>11</v>
      </c>
      <c r="C19" s="182">
        <v>11</v>
      </c>
      <c r="D19" s="160">
        <v>10</v>
      </c>
      <c r="E19" s="144">
        <v>703</v>
      </c>
      <c r="F19" s="160">
        <v>8.3204930662557803</v>
      </c>
      <c r="G19" s="160">
        <v>42.446657183499298</v>
      </c>
      <c r="H19" s="144">
        <v>719</v>
      </c>
      <c r="I19" s="160">
        <v>97.774687065368596</v>
      </c>
      <c r="J19" s="160">
        <v>37.231489945155403</v>
      </c>
    </row>
    <row r="20" spans="1:11" s="145" customFormat="1" ht="20.100000000000001" customHeight="1" x14ac:dyDescent="0.15">
      <c r="A20" s="214" t="s">
        <v>345</v>
      </c>
      <c r="B20" s="182">
        <v>8</v>
      </c>
      <c r="C20" s="182">
        <v>8</v>
      </c>
      <c r="D20" s="160">
        <v>14.285714285714301</v>
      </c>
      <c r="E20" s="144">
        <v>414</v>
      </c>
      <c r="F20" s="160">
        <v>5.6122448979591901</v>
      </c>
      <c r="G20" s="160">
        <v>40.354267310789098</v>
      </c>
      <c r="H20" s="144">
        <v>426</v>
      </c>
      <c r="I20" s="160">
        <v>97.183098591549296</v>
      </c>
      <c r="J20" s="160">
        <v>33.565066261134</v>
      </c>
    </row>
    <row r="21" spans="1:11" s="145" customFormat="1" ht="20.100000000000001" customHeight="1" x14ac:dyDescent="0.15">
      <c r="A21" s="214" t="s">
        <v>346</v>
      </c>
      <c r="B21" s="182">
        <v>21</v>
      </c>
      <c r="C21" s="182">
        <v>21</v>
      </c>
      <c r="D21" s="160">
        <v>-4.5454545454545503</v>
      </c>
      <c r="E21" s="144">
        <v>1029</v>
      </c>
      <c r="F21" s="160">
        <v>-1.8129770992366501</v>
      </c>
      <c r="G21" s="160">
        <v>41.791435109512904</v>
      </c>
      <c r="H21" s="144">
        <v>1044</v>
      </c>
      <c r="I21" s="160">
        <v>98.563218390804593</v>
      </c>
      <c r="J21" s="160">
        <v>35.560721585092303</v>
      </c>
    </row>
    <row r="22" spans="1:11" s="145" customFormat="1" ht="20.100000000000001" customHeight="1" x14ac:dyDescent="0.15">
      <c r="A22" s="214" t="s">
        <v>459</v>
      </c>
      <c r="B22" s="182">
        <v>9</v>
      </c>
      <c r="C22" s="182">
        <v>9</v>
      </c>
      <c r="D22" s="160">
        <v>0</v>
      </c>
      <c r="E22" s="144">
        <v>363</v>
      </c>
      <c r="F22" s="160">
        <v>12.7329192546584</v>
      </c>
      <c r="G22" s="160">
        <v>49.513314967860403</v>
      </c>
      <c r="H22" s="144">
        <v>363</v>
      </c>
      <c r="I22" s="160">
        <v>100</v>
      </c>
      <c r="J22" s="160">
        <v>40.035607567128601</v>
      </c>
    </row>
    <row r="23" spans="1:11" s="145" customFormat="1" ht="20.100000000000001" customHeight="1" x14ac:dyDescent="0.15">
      <c r="A23" s="214" t="s">
        <v>310</v>
      </c>
      <c r="B23" s="182">
        <v>11</v>
      </c>
      <c r="C23" s="182">
        <v>10</v>
      </c>
      <c r="D23" s="160">
        <v>0</v>
      </c>
      <c r="E23" s="144">
        <v>936</v>
      </c>
      <c r="F23" s="160">
        <v>1.1891891891891899</v>
      </c>
      <c r="G23" s="160">
        <v>48.7321937321937</v>
      </c>
      <c r="H23" s="144">
        <v>1127</v>
      </c>
      <c r="I23" s="160">
        <v>83.052351375332805</v>
      </c>
      <c r="J23" s="160">
        <v>38.2704138988247</v>
      </c>
    </row>
    <row r="24" spans="1:11" s="145" customFormat="1" ht="20.100000000000001" customHeight="1" x14ac:dyDescent="0.15">
      <c r="A24" s="214" t="s">
        <v>366</v>
      </c>
      <c r="B24" s="182">
        <v>33</v>
      </c>
      <c r="C24" s="182">
        <v>30</v>
      </c>
      <c r="D24" s="160">
        <v>0</v>
      </c>
      <c r="E24" s="144">
        <v>2101</v>
      </c>
      <c r="F24" s="160">
        <v>-2.8663892741562602</v>
      </c>
      <c r="G24" s="160">
        <v>33.6895334414655</v>
      </c>
      <c r="H24" s="144">
        <v>2271</v>
      </c>
      <c r="I24" s="160">
        <v>92.514310876265995</v>
      </c>
      <c r="J24" s="160">
        <v>25.438408091711</v>
      </c>
    </row>
    <row r="25" spans="1:11" s="145" customFormat="1" ht="20.100000000000001" customHeight="1" x14ac:dyDescent="0.15">
      <c r="A25" s="213" t="s">
        <v>367</v>
      </c>
      <c r="B25" s="182">
        <v>54</v>
      </c>
      <c r="C25" s="182">
        <v>54</v>
      </c>
      <c r="D25" s="160">
        <v>1.88679245283019</v>
      </c>
      <c r="E25" s="144">
        <v>5012</v>
      </c>
      <c r="F25" s="160">
        <v>4.3080124869927099</v>
      </c>
      <c r="G25" s="160">
        <v>49.659832246039102</v>
      </c>
      <c r="H25" s="144">
        <v>5075</v>
      </c>
      <c r="I25" s="160">
        <v>98.758620689655203</v>
      </c>
      <c r="J25" s="160">
        <v>36.167719084081</v>
      </c>
    </row>
    <row r="26" spans="1:11" s="156" customFormat="1" ht="35.1" customHeight="1" x14ac:dyDescent="0.15">
      <c r="A26" s="232" t="s">
        <v>163</v>
      </c>
      <c r="B26" s="162">
        <v>407</v>
      </c>
      <c r="C26" s="162">
        <v>393</v>
      </c>
      <c r="D26" s="155">
        <v>0.76923076923077405</v>
      </c>
      <c r="E26" s="154">
        <v>28046</v>
      </c>
      <c r="F26" s="155">
        <v>1.2893206688576699</v>
      </c>
      <c r="G26" s="155">
        <v>46.710785509816702</v>
      </c>
      <c r="H26" s="154">
        <v>29305</v>
      </c>
      <c r="I26" s="155">
        <v>95.703804811465602</v>
      </c>
      <c r="J26" s="155">
        <v>35.5819370639177</v>
      </c>
    </row>
    <row r="27" spans="1:11" s="145" customFormat="1" ht="20.100000000000001" customHeight="1" x14ac:dyDescent="0.15">
      <c r="A27" s="219" t="s">
        <v>42</v>
      </c>
    </row>
    <row r="28" spans="1:11" ht="9.9499999999999993" customHeight="1" x14ac:dyDescent="0.15">
      <c r="A28" s="352" t="s">
        <v>189</v>
      </c>
      <c r="B28" s="352"/>
      <c r="C28" s="352"/>
      <c r="D28" s="352"/>
      <c r="E28" s="352"/>
      <c r="F28" s="352"/>
      <c r="G28" s="352"/>
      <c r="H28" s="352"/>
      <c r="I28" s="352"/>
      <c r="J28" s="352"/>
      <c r="K28" s="220"/>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activeCell="C3" sqref="C3:D4"/>
    </sheetView>
  </sheetViews>
  <sheetFormatPr baseColWidth="10" defaultColWidth="11.42578125" defaultRowHeight="8.25" x14ac:dyDescent="0.15"/>
  <cols>
    <col min="1" max="1" width="28.5703125" style="233" customWidth="1"/>
    <col min="2" max="6" width="12.7109375" style="233" customWidth="1"/>
    <col min="7" max="16384" width="11.42578125" style="233"/>
  </cols>
  <sheetData>
    <row r="1" spans="1:10" ht="39.950000000000003" customHeight="1" x14ac:dyDescent="0.15">
      <c r="A1" s="391" t="s">
        <v>278</v>
      </c>
      <c r="B1" s="391"/>
      <c r="C1" s="391"/>
      <c r="D1" s="391"/>
      <c r="E1" s="391"/>
      <c r="F1" s="391"/>
    </row>
    <row r="2" spans="1:10" ht="16.5" customHeight="1" x14ac:dyDescent="0.15">
      <c r="A2" s="392" t="s">
        <v>37</v>
      </c>
      <c r="B2" s="395" t="s">
        <v>473</v>
      </c>
      <c r="C2" s="396"/>
      <c r="D2" s="396"/>
      <c r="E2" s="397"/>
      <c r="F2" s="234" t="s">
        <v>476</v>
      </c>
    </row>
    <row r="3" spans="1:10" ht="9.9499999999999993" customHeight="1" x14ac:dyDescent="0.15">
      <c r="A3" s="393"/>
      <c r="B3" s="398" t="s">
        <v>270</v>
      </c>
      <c r="C3" s="404" t="s">
        <v>281</v>
      </c>
      <c r="D3" s="405"/>
      <c r="E3" s="399" t="s">
        <v>280</v>
      </c>
      <c r="F3" s="400"/>
    </row>
    <row r="4" spans="1:10" ht="9.9499999999999993" customHeight="1" x14ac:dyDescent="0.15">
      <c r="A4" s="393"/>
      <c r="B4" s="398"/>
      <c r="C4" s="406"/>
      <c r="D4" s="407"/>
      <c r="E4" s="399"/>
      <c r="F4" s="400"/>
    </row>
    <row r="5" spans="1:10" ht="27.95" customHeight="1" x14ac:dyDescent="0.15">
      <c r="A5" s="393"/>
      <c r="B5" s="398"/>
      <c r="C5" s="263" t="s">
        <v>167</v>
      </c>
      <c r="D5" s="263" t="s">
        <v>271</v>
      </c>
      <c r="E5" s="399"/>
      <c r="F5" s="400"/>
    </row>
    <row r="6" spans="1:10" ht="9.9499999999999993" customHeight="1" x14ac:dyDescent="0.15">
      <c r="A6" s="394"/>
      <c r="B6" s="401" t="s">
        <v>127</v>
      </c>
      <c r="C6" s="402"/>
      <c r="D6" s="402" t="s">
        <v>128</v>
      </c>
      <c r="E6" s="402"/>
      <c r="F6" s="403"/>
    </row>
    <row r="7" spans="1:10" ht="20.100000000000001" customHeight="1" x14ac:dyDescent="0.15">
      <c r="A7" s="235" t="s">
        <v>181</v>
      </c>
      <c r="B7" s="236">
        <v>230</v>
      </c>
      <c r="C7" s="236">
        <v>223</v>
      </c>
      <c r="D7" s="237">
        <v>2.8</v>
      </c>
      <c r="E7" s="237">
        <v>64.7</v>
      </c>
      <c r="F7" s="237">
        <v>49.2</v>
      </c>
    </row>
    <row r="8" spans="1:10" ht="15" customHeight="1" x14ac:dyDescent="0.15">
      <c r="A8" s="238" t="s">
        <v>55</v>
      </c>
      <c r="B8" s="239">
        <v>178</v>
      </c>
      <c r="C8" s="239">
        <v>171</v>
      </c>
      <c r="D8" s="240">
        <v>1.8</v>
      </c>
      <c r="E8" s="240">
        <v>64</v>
      </c>
      <c r="F8" s="240">
        <v>48.2</v>
      </c>
    </row>
    <row r="9" spans="1:10" ht="15" customHeight="1" x14ac:dyDescent="0.15">
      <c r="A9" s="238" t="s">
        <v>45</v>
      </c>
      <c r="B9" s="239">
        <v>38</v>
      </c>
      <c r="C9" s="239">
        <v>38</v>
      </c>
      <c r="D9" s="241">
        <v>8.6</v>
      </c>
      <c r="E9" s="240">
        <v>68.8</v>
      </c>
      <c r="F9" s="240">
        <v>54.5</v>
      </c>
    </row>
    <row r="10" spans="1:10" ht="15" customHeight="1" x14ac:dyDescent="0.15">
      <c r="A10" s="238" t="s">
        <v>46</v>
      </c>
      <c r="B10" s="239">
        <v>8</v>
      </c>
      <c r="C10" s="239">
        <v>8</v>
      </c>
      <c r="D10" s="241">
        <v>-11.1</v>
      </c>
      <c r="E10" s="240">
        <v>59.8</v>
      </c>
      <c r="F10" s="240">
        <v>51.3</v>
      </c>
    </row>
    <row r="11" spans="1:10" ht="15" customHeight="1" x14ac:dyDescent="0.15">
      <c r="A11" s="238" t="s">
        <v>47</v>
      </c>
      <c r="B11" s="239">
        <v>6</v>
      </c>
      <c r="C11" s="239">
        <v>6</v>
      </c>
      <c r="D11" s="241">
        <v>20</v>
      </c>
      <c r="E11" s="240">
        <v>65.7</v>
      </c>
      <c r="F11" s="240">
        <v>53.6</v>
      </c>
    </row>
    <row r="12" spans="1:10" ht="15" customHeight="1" x14ac:dyDescent="0.15">
      <c r="A12" s="242" t="s">
        <v>42</v>
      </c>
    </row>
    <row r="13" spans="1:10" ht="9.9499999999999993" customHeight="1" x14ac:dyDescent="0.15">
      <c r="A13" s="390" t="s">
        <v>272</v>
      </c>
      <c r="B13" s="390"/>
      <c r="C13" s="390"/>
      <c r="D13" s="390"/>
      <c r="E13" s="390"/>
      <c r="F13" s="390"/>
    </row>
    <row r="14" spans="1:10" s="145" customFormat="1" ht="15" customHeight="1" x14ac:dyDescent="0.15">
      <c r="A14" s="389" t="s">
        <v>408</v>
      </c>
      <c r="B14" s="389"/>
      <c r="C14" s="389"/>
      <c r="D14" s="389"/>
      <c r="E14" s="389"/>
    </row>
    <row r="15" spans="1:10" ht="39.950000000000003" customHeight="1" x14ac:dyDescent="0.15">
      <c r="A15" s="391" t="s">
        <v>279</v>
      </c>
      <c r="B15" s="391"/>
      <c r="C15" s="391"/>
      <c r="D15" s="391"/>
      <c r="E15" s="391"/>
      <c r="F15" s="391"/>
    </row>
    <row r="16" spans="1:10" ht="16.149999999999999" customHeight="1" x14ac:dyDescent="0.15">
      <c r="A16" s="392" t="s">
        <v>190</v>
      </c>
      <c r="B16" s="395" t="s">
        <v>473</v>
      </c>
      <c r="C16" s="396"/>
      <c r="D16" s="396"/>
      <c r="E16" s="397"/>
      <c r="F16" s="234" t="s">
        <v>476</v>
      </c>
      <c r="J16" s="243"/>
    </row>
    <row r="17" spans="1:6" ht="8.25" customHeight="1" x14ac:dyDescent="0.15">
      <c r="A17" s="393"/>
      <c r="B17" s="398" t="s">
        <v>270</v>
      </c>
      <c r="C17" s="404" t="s">
        <v>281</v>
      </c>
      <c r="D17" s="405"/>
      <c r="E17" s="399" t="s">
        <v>280</v>
      </c>
      <c r="F17" s="400"/>
    </row>
    <row r="18" spans="1:6" ht="9.9499999999999993" customHeight="1" x14ac:dyDescent="0.15">
      <c r="A18" s="393"/>
      <c r="B18" s="398"/>
      <c r="C18" s="406"/>
      <c r="D18" s="407"/>
      <c r="E18" s="399"/>
      <c r="F18" s="400"/>
    </row>
    <row r="19" spans="1:6" ht="27.95" customHeight="1" x14ac:dyDescent="0.15">
      <c r="A19" s="393"/>
      <c r="B19" s="398"/>
      <c r="C19" s="263" t="s">
        <v>167</v>
      </c>
      <c r="D19" s="263" t="s">
        <v>271</v>
      </c>
      <c r="E19" s="399"/>
      <c r="F19" s="400"/>
    </row>
    <row r="20" spans="1:6" ht="9.9499999999999993" customHeight="1" x14ac:dyDescent="0.15">
      <c r="A20" s="394"/>
      <c r="B20" s="401" t="s">
        <v>127</v>
      </c>
      <c r="C20" s="402"/>
      <c r="D20" s="402" t="s">
        <v>128</v>
      </c>
      <c r="E20" s="402"/>
      <c r="F20" s="403"/>
    </row>
    <row r="21" spans="1:6" ht="20.100000000000001" customHeight="1" x14ac:dyDescent="0.15">
      <c r="A21" s="244" t="s">
        <v>8</v>
      </c>
      <c r="B21" s="245">
        <v>26</v>
      </c>
      <c r="C21" s="245">
        <v>26</v>
      </c>
      <c r="D21" s="246">
        <v>4</v>
      </c>
      <c r="E21" s="246">
        <v>76.099999999999994</v>
      </c>
      <c r="F21" s="246">
        <v>53.8</v>
      </c>
    </row>
    <row r="22" spans="1:6" ht="15" customHeight="1" x14ac:dyDescent="0.15">
      <c r="A22" s="244" t="s">
        <v>9</v>
      </c>
      <c r="B22" s="245">
        <v>6</v>
      </c>
      <c r="C22" s="245">
        <v>5</v>
      </c>
      <c r="D22" s="246">
        <v>-16.7</v>
      </c>
      <c r="E22" s="246">
        <v>67.400000000000006</v>
      </c>
      <c r="F22" s="246">
        <v>52.7</v>
      </c>
    </row>
    <row r="23" spans="1:6" ht="15" customHeight="1" x14ac:dyDescent="0.15">
      <c r="A23" s="247" t="s">
        <v>10</v>
      </c>
      <c r="B23" s="245">
        <v>11</v>
      </c>
      <c r="C23" s="245">
        <v>11</v>
      </c>
      <c r="D23" s="248">
        <v>-8.3000000000000007</v>
      </c>
      <c r="E23" s="246">
        <v>75.7</v>
      </c>
      <c r="F23" s="246">
        <v>56.2</v>
      </c>
    </row>
    <row r="24" spans="1:6" ht="15" customHeight="1" x14ac:dyDescent="0.15">
      <c r="A24" s="244" t="s">
        <v>11</v>
      </c>
      <c r="B24" s="245">
        <v>7</v>
      </c>
      <c r="C24" s="245">
        <v>6</v>
      </c>
      <c r="D24" s="248" t="s">
        <v>522</v>
      </c>
      <c r="E24" s="246">
        <v>49</v>
      </c>
      <c r="F24" s="246">
        <v>36.1</v>
      </c>
    </row>
    <row r="25" spans="1:6" ht="15" customHeight="1" x14ac:dyDescent="0.15">
      <c r="A25" s="247" t="s">
        <v>12</v>
      </c>
      <c r="B25" s="245">
        <v>18</v>
      </c>
      <c r="C25" s="245">
        <v>18</v>
      </c>
      <c r="D25" s="248">
        <v>5.9</v>
      </c>
      <c r="E25" s="246">
        <v>67.5</v>
      </c>
      <c r="F25" s="246">
        <v>49</v>
      </c>
    </row>
    <row r="26" spans="1:6" ht="15" customHeight="1" x14ac:dyDescent="0.15">
      <c r="A26" s="247" t="s">
        <v>62</v>
      </c>
      <c r="B26" s="245">
        <v>4</v>
      </c>
      <c r="C26" s="245">
        <v>4</v>
      </c>
      <c r="D26" s="248" t="s">
        <v>522</v>
      </c>
      <c r="E26" s="246">
        <v>70.5</v>
      </c>
      <c r="F26" s="246">
        <v>57.3</v>
      </c>
    </row>
    <row r="27" spans="1:6" ht="15" customHeight="1" x14ac:dyDescent="0.15">
      <c r="A27" s="244" t="s">
        <v>92</v>
      </c>
      <c r="B27" s="245">
        <v>10</v>
      </c>
      <c r="C27" s="245">
        <v>10</v>
      </c>
      <c r="D27" s="246">
        <v>25</v>
      </c>
      <c r="E27" s="246">
        <v>66.900000000000006</v>
      </c>
      <c r="F27" s="246">
        <v>49.2</v>
      </c>
    </row>
    <row r="28" spans="1:6" ht="15" customHeight="1" x14ac:dyDescent="0.15">
      <c r="A28" s="247" t="s">
        <v>93</v>
      </c>
      <c r="B28" s="245">
        <v>24</v>
      </c>
      <c r="C28" s="245">
        <v>24</v>
      </c>
      <c r="D28" s="248">
        <v>9.1</v>
      </c>
      <c r="E28" s="246">
        <v>68</v>
      </c>
      <c r="F28" s="246">
        <v>52.7</v>
      </c>
    </row>
    <row r="29" spans="1:6" ht="15" customHeight="1" x14ac:dyDescent="0.15">
      <c r="A29" s="244" t="s">
        <v>94</v>
      </c>
      <c r="B29" s="245">
        <v>6</v>
      </c>
      <c r="C29" s="245">
        <v>6</v>
      </c>
      <c r="D29" s="248" t="s">
        <v>522</v>
      </c>
      <c r="E29" s="246">
        <v>65.7</v>
      </c>
      <c r="F29" s="246">
        <v>47.5</v>
      </c>
    </row>
    <row r="30" spans="1:6" ht="15" customHeight="1" x14ac:dyDescent="0.15">
      <c r="A30" s="247" t="s">
        <v>95</v>
      </c>
      <c r="B30" s="245">
        <v>4</v>
      </c>
      <c r="C30" s="245">
        <v>4</v>
      </c>
      <c r="D30" s="246" t="s">
        <v>522</v>
      </c>
      <c r="E30" s="246">
        <v>71</v>
      </c>
      <c r="F30" s="246">
        <v>57.8</v>
      </c>
    </row>
    <row r="31" spans="1:6" ht="15" customHeight="1" x14ac:dyDescent="0.15">
      <c r="A31" s="244" t="s">
        <v>96</v>
      </c>
      <c r="B31" s="245">
        <v>20</v>
      </c>
      <c r="C31" s="245">
        <v>18</v>
      </c>
      <c r="D31" s="246" t="s">
        <v>522</v>
      </c>
      <c r="E31" s="246">
        <v>59.8</v>
      </c>
      <c r="F31" s="246">
        <v>48.1</v>
      </c>
    </row>
    <row r="32" spans="1:6" ht="15" customHeight="1" x14ac:dyDescent="0.15">
      <c r="A32" s="247" t="s">
        <v>176</v>
      </c>
      <c r="B32" s="245">
        <v>18</v>
      </c>
      <c r="C32" s="245">
        <v>18</v>
      </c>
      <c r="D32" s="248" t="s">
        <v>522</v>
      </c>
      <c r="E32" s="246">
        <v>63.9</v>
      </c>
      <c r="F32" s="246">
        <v>49.5</v>
      </c>
    </row>
    <row r="33" spans="1:6" ht="15" customHeight="1" x14ac:dyDescent="0.15">
      <c r="A33" s="244" t="s">
        <v>97</v>
      </c>
      <c r="B33" s="245">
        <v>5</v>
      </c>
      <c r="C33" s="245">
        <v>5</v>
      </c>
      <c r="D33" s="246">
        <v>25</v>
      </c>
      <c r="E33" s="246">
        <v>52.2</v>
      </c>
      <c r="F33" s="246">
        <v>53.8</v>
      </c>
    </row>
    <row r="34" spans="1:6" ht="15" customHeight="1" x14ac:dyDescent="0.15">
      <c r="A34" s="244" t="s">
        <v>98</v>
      </c>
      <c r="B34" s="245">
        <v>10</v>
      </c>
      <c r="C34" s="245">
        <v>10</v>
      </c>
      <c r="D34" s="248">
        <v>25</v>
      </c>
      <c r="E34" s="246">
        <v>47.2</v>
      </c>
      <c r="F34" s="246">
        <v>43.9</v>
      </c>
    </row>
    <row r="35" spans="1:6" ht="15" customHeight="1" x14ac:dyDescent="0.15">
      <c r="A35" s="244" t="s">
        <v>99</v>
      </c>
      <c r="B35" s="245">
        <v>13</v>
      </c>
      <c r="C35" s="245">
        <v>12</v>
      </c>
      <c r="D35" s="246" t="s">
        <v>522</v>
      </c>
      <c r="E35" s="246">
        <v>61.9</v>
      </c>
      <c r="F35" s="246">
        <v>50.2</v>
      </c>
    </row>
    <row r="36" spans="1:6" ht="15" customHeight="1" x14ac:dyDescent="0.15">
      <c r="A36" s="244" t="s">
        <v>100</v>
      </c>
      <c r="B36" s="245">
        <v>10</v>
      </c>
      <c r="C36" s="245">
        <v>9</v>
      </c>
      <c r="D36" s="248" t="s">
        <v>522</v>
      </c>
      <c r="E36" s="246">
        <v>57.6</v>
      </c>
      <c r="F36" s="246">
        <v>41.9</v>
      </c>
    </row>
    <row r="37" spans="1:6" ht="15" customHeight="1" x14ac:dyDescent="0.15">
      <c r="A37" s="244" t="s">
        <v>101</v>
      </c>
      <c r="B37" s="245">
        <v>3</v>
      </c>
      <c r="C37" s="245">
        <v>3</v>
      </c>
      <c r="D37" s="246" t="s">
        <v>522</v>
      </c>
      <c r="E37" s="246">
        <v>49.3</v>
      </c>
      <c r="F37" s="246">
        <v>37.9</v>
      </c>
    </row>
    <row r="38" spans="1:6" ht="15" customHeight="1" x14ac:dyDescent="0.15">
      <c r="A38" s="244" t="s">
        <v>102</v>
      </c>
      <c r="B38" s="245">
        <v>17</v>
      </c>
      <c r="C38" s="245">
        <v>16</v>
      </c>
      <c r="D38" s="248">
        <v>-5.9</v>
      </c>
      <c r="E38" s="246">
        <v>48.9</v>
      </c>
      <c r="F38" s="246">
        <v>36.700000000000003</v>
      </c>
    </row>
    <row r="39" spans="1:6" ht="15" customHeight="1" x14ac:dyDescent="0.15">
      <c r="A39" s="244" t="s">
        <v>103</v>
      </c>
      <c r="B39" s="245">
        <v>5</v>
      </c>
      <c r="C39" s="245">
        <v>5</v>
      </c>
      <c r="D39" s="248" t="s">
        <v>522</v>
      </c>
      <c r="E39" s="246">
        <v>71.3</v>
      </c>
      <c r="F39" s="246">
        <v>57</v>
      </c>
    </row>
    <row r="40" spans="1:6" ht="15" customHeight="1" x14ac:dyDescent="0.15">
      <c r="A40" s="244" t="s">
        <v>104</v>
      </c>
      <c r="B40" s="245">
        <v>5</v>
      </c>
      <c r="C40" s="245">
        <v>5</v>
      </c>
      <c r="D40" s="248" t="s">
        <v>522</v>
      </c>
      <c r="E40" s="246">
        <v>47.5</v>
      </c>
      <c r="F40" s="246">
        <v>40.4</v>
      </c>
    </row>
    <row r="41" spans="1:6" ht="15" customHeight="1" x14ac:dyDescent="0.15">
      <c r="A41" s="244" t="s">
        <v>105</v>
      </c>
      <c r="B41" s="245">
        <v>4</v>
      </c>
      <c r="C41" s="245">
        <v>4</v>
      </c>
      <c r="D41" s="248" t="s">
        <v>522</v>
      </c>
      <c r="E41" s="246">
        <v>47.2</v>
      </c>
      <c r="F41" s="246">
        <v>39.299999999999997</v>
      </c>
    </row>
    <row r="42" spans="1:6" ht="15" customHeight="1" x14ac:dyDescent="0.15">
      <c r="A42" s="247" t="s">
        <v>76</v>
      </c>
      <c r="B42" s="245">
        <v>4</v>
      </c>
      <c r="C42" s="245">
        <v>4</v>
      </c>
      <c r="D42" s="246" t="s">
        <v>522</v>
      </c>
      <c r="E42" s="246">
        <v>62.7</v>
      </c>
      <c r="F42" s="246">
        <v>47.2</v>
      </c>
    </row>
    <row r="43" spans="1:6" s="252" customFormat="1" ht="15" customHeight="1" x14ac:dyDescent="0.15">
      <c r="A43" s="249" t="s">
        <v>38</v>
      </c>
      <c r="B43" s="250">
        <v>230</v>
      </c>
      <c r="C43" s="250">
        <v>223</v>
      </c>
      <c r="D43" s="251">
        <v>2.8</v>
      </c>
      <c r="E43" s="251">
        <v>64.7</v>
      </c>
      <c r="F43" s="251">
        <v>49.2</v>
      </c>
    </row>
    <row r="44" spans="1:6" ht="15" customHeight="1" x14ac:dyDescent="0.15">
      <c r="A44" s="242" t="s">
        <v>42</v>
      </c>
    </row>
    <row r="45" spans="1:6" ht="9.9499999999999993" customHeight="1" x14ac:dyDescent="0.15">
      <c r="A45" s="389" t="s">
        <v>272</v>
      </c>
      <c r="B45" s="389"/>
      <c r="C45" s="389"/>
      <c r="D45" s="389"/>
      <c r="E45" s="389"/>
    </row>
    <row r="46" spans="1:6" ht="9" customHeight="1" x14ac:dyDescent="0.15">
      <c r="A46" s="389" t="s">
        <v>408</v>
      </c>
      <c r="B46" s="389"/>
      <c r="C46" s="389"/>
      <c r="D46" s="389"/>
      <c r="E46" s="389"/>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1:F1"/>
    <mergeCell ref="A2:A6"/>
    <mergeCell ref="B2:E2"/>
    <mergeCell ref="B3:B5"/>
    <mergeCell ref="E3:F5"/>
    <mergeCell ref="B6:C6"/>
    <mergeCell ref="D6:F6"/>
    <mergeCell ref="C3:D4"/>
    <mergeCell ref="A46:E46"/>
    <mergeCell ref="A45:E45"/>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7"/>
  <sheetViews>
    <sheetView workbookViewId="0"/>
  </sheetViews>
  <sheetFormatPr baseColWidth="10" defaultRowHeight="12.75" x14ac:dyDescent="0.2"/>
  <cols>
    <col min="1" max="1" width="72.85546875" customWidth="1"/>
  </cols>
  <sheetData>
    <row r="2" spans="1:256" x14ac:dyDescent="0.2">
      <c r="A2" s="421"/>
      <c r="B2" s="421"/>
      <c r="C2" s="421"/>
      <c r="D2" s="421"/>
      <c r="E2" s="421"/>
      <c r="F2" s="421"/>
    </row>
    <row r="3" spans="1:256" ht="25.5" x14ac:dyDescent="0.2">
      <c r="A3" s="422" t="s">
        <v>566</v>
      </c>
      <c r="B3" s="423"/>
      <c r="C3" s="423"/>
      <c r="D3" s="423"/>
      <c r="E3" s="423"/>
      <c r="F3" s="423"/>
      <c r="G3" s="423"/>
    </row>
    <row r="4" spans="1:256" hidden="1" x14ac:dyDescent="0.2">
      <c r="A4" s="424"/>
      <c r="B4" s="424"/>
      <c r="C4" s="424"/>
      <c r="D4" s="424"/>
      <c r="E4" s="425"/>
      <c r="F4" s="425"/>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72"/>
      <c r="B5" s="72"/>
      <c r="C5" s="72"/>
      <c r="D5" s="72"/>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72"/>
      <c r="B6" s="72"/>
      <c r="C6" s="72"/>
      <c r="D6" s="72"/>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72"/>
      <c r="B7" s="72"/>
      <c r="C7" s="72"/>
      <c r="D7" s="72"/>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sheetData>
  <mergeCells count="2">
    <mergeCell ref="A2:F2"/>
    <mergeCell ref="A4:F4"/>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0</xdr:col>
                <xdr:colOff>1933575</xdr:colOff>
                <xdr:row>11</xdr:row>
                <xdr:rowOff>104775</xdr:rowOff>
              </from>
              <to>
                <xdr:col>0</xdr:col>
                <xdr:colOff>2847975</xdr:colOff>
                <xdr:row>15</xdr:row>
                <xdr:rowOff>142875</xdr:rowOff>
              </to>
            </anchor>
          </objectPr>
        </oleObject>
      </mc:Choice>
      <mc:Fallback>
        <oleObject progId="Acrobat Document" dvAspect="DVASPECT_ICON" shapeId="51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28" zoomScaleNormal="100" workbookViewId="0">
      <selection activeCell="B19" sqref="B19:K21"/>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253</v>
      </c>
      <c r="C1" s="63"/>
      <c r="D1" s="63"/>
      <c r="E1" s="64"/>
      <c r="F1" s="64"/>
    </row>
    <row r="2" spans="1:16" x14ac:dyDescent="0.2">
      <c r="B2" s="62"/>
      <c r="C2" s="62"/>
      <c r="D2" s="63"/>
      <c r="E2" s="64"/>
      <c r="F2" s="64"/>
      <c r="H2" s="65"/>
    </row>
    <row r="3" spans="1:16" x14ac:dyDescent="0.2">
      <c r="B3" s="62"/>
      <c r="C3" s="275" t="s">
        <v>252</v>
      </c>
      <c r="D3" s="275"/>
      <c r="E3" s="64"/>
      <c r="F3" s="64"/>
    </row>
    <row r="4" spans="1:16" ht="15.75" customHeight="1" x14ac:dyDescent="0.2">
      <c r="A4" s="84" t="s">
        <v>369</v>
      </c>
      <c r="B4" s="66" t="s">
        <v>368</v>
      </c>
      <c r="C4" s="67" t="s">
        <v>125</v>
      </c>
      <c r="D4" s="67" t="s">
        <v>123</v>
      </c>
      <c r="E4" s="64"/>
      <c r="F4" s="64"/>
      <c r="O4" s="67" t="s">
        <v>125</v>
      </c>
      <c r="P4" s="67" t="s">
        <v>123</v>
      </c>
    </row>
    <row r="5" spans="1:16" ht="12.75" customHeight="1" x14ac:dyDescent="0.2">
      <c r="A5" s="105">
        <v>2021</v>
      </c>
      <c r="B5" s="103" t="s">
        <v>249</v>
      </c>
      <c r="C5" s="102">
        <f t="shared" ref="C5:D20" si="0">O5/1000</f>
        <v>33.938000000000002</v>
      </c>
      <c r="D5" s="101">
        <f t="shared" si="0"/>
        <v>174.64</v>
      </c>
      <c r="E5" s="69" t="s">
        <v>249</v>
      </c>
      <c r="F5" s="69"/>
      <c r="O5" s="100">
        <v>33938</v>
      </c>
      <c r="P5" s="100">
        <v>174640</v>
      </c>
    </row>
    <row r="6" spans="1:16" x14ac:dyDescent="0.2">
      <c r="A6" s="104"/>
      <c r="B6" s="103" t="s">
        <v>251</v>
      </c>
      <c r="C6" s="102">
        <f t="shared" si="0"/>
        <v>37.183</v>
      </c>
      <c r="D6" s="101">
        <f t="shared" si="0"/>
        <v>185.845</v>
      </c>
      <c r="E6" s="69" t="s">
        <v>251</v>
      </c>
      <c r="F6" s="69"/>
      <c r="O6" s="100">
        <v>37183</v>
      </c>
      <c r="P6" s="100">
        <v>185845</v>
      </c>
    </row>
    <row r="7" spans="1:16" x14ac:dyDescent="0.2">
      <c r="A7" s="104"/>
      <c r="B7" s="103" t="s">
        <v>250</v>
      </c>
      <c r="C7" s="102">
        <f t="shared" si="0"/>
        <v>50.832000000000001</v>
      </c>
      <c r="D7" s="101">
        <f t="shared" si="0"/>
        <v>228.773</v>
      </c>
      <c r="E7" s="69" t="s">
        <v>250</v>
      </c>
      <c r="F7" s="69"/>
      <c r="O7" s="100">
        <v>50832</v>
      </c>
      <c r="P7" s="100">
        <v>228773</v>
      </c>
    </row>
    <row r="8" spans="1:16" x14ac:dyDescent="0.2">
      <c r="A8" s="104"/>
      <c r="B8" s="103" t="s">
        <v>248</v>
      </c>
      <c r="C8" s="102">
        <f t="shared" si="0"/>
        <v>46.439</v>
      </c>
      <c r="D8" s="101">
        <f t="shared" si="0"/>
        <v>219.744</v>
      </c>
      <c r="E8" s="69" t="s">
        <v>248</v>
      </c>
      <c r="F8" s="69"/>
      <c r="J8" s="84" t="s">
        <v>444</v>
      </c>
      <c r="O8" s="100">
        <v>46439</v>
      </c>
      <c r="P8" s="100">
        <v>219744</v>
      </c>
    </row>
    <row r="9" spans="1:16" x14ac:dyDescent="0.2">
      <c r="A9" s="104"/>
      <c r="B9" s="103" t="s">
        <v>250</v>
      </c>
      <c r="C9" s="102">
        <f t="shared" si="0"/>
        <v>54.198</v>
      </c>
      <c r="D9" s="101">
        <f t="shared" si="0"/>
        <v>241.88</v>
      </c>
      <c r="E9" s="69" t="s">
        <v>250</v>
      </c>
      <c r="F9" s="69"/>
      <c r="J9" s="84" t="s">
        <v>444</v>
      </c>
      <c r="O9" s="100">
        <v>54198</v>
      </c>
      <c r="P9" s="100">
        <v>241880</v>
      </c>
    </row>
    <row r="10" spans="1:16" x14ac:dyDescent="0.2">
      <c r="A10" s="104"/>
      <c r="B10" s="103" t="s">
        <v>249</v>
      </c>
      <c r="C10" s="102">
        <f t="shared" si="0"/>
        <v>163.92599999999999</v>
      </c>
      <c r="D10" s="101">
        <f t="shared" si="0"/>
        <v>472.42599999999999</v>
      </c>
      <c r="E10" s="69" t="s">
        <v>249</v>
      </c>
      <c r="F10" s="69"/>
      <c r="O10" s="100">
        <v>163926</v>
      </c>
      <c r="P10" s="100">
        <v>472426</v>
      </c>
    </row>
    <row r="11" spans="1:16" x14ac:dyDescent="0.2">
      <c r="A11" s="104"/>
      <c r="B11" s="103" t="s">
        <v>249</v>
      </c>
      <c r="C11" s="102">
        <f t="shared" si="0"/>
        <v>321.31799999999998</v>
      </c>
      <c r="D11" s="101">
        <f t="shared" si="0"/>
        <v>866.12</v>
      </c>
      <c r="E11" s="69" t="s">
        <v>249</v>
      </c>
      <c r="F11" s="69"/>
      <c r="O11" s="100">
        <v>321318</v>
      </c>
      <c r="P11" s="100">
        <v>866120</v>
      </c>
    </row>
    <row r="12" spans="1:16" x14ac:dyDescent="0.2">
      <c r="A12" s="104"/>
      <c r="B12" s="103" t="s">
        <v>248</v>
      </c>
      <c r="C12" s="102">
        <f t="shared" si="0"/>
        <v>380.02199999999999</v>
      </c>
      <c r="D12" s="101">
        <f t="shared" si="0"/>
        <v>1057.223</v>
      </c>
      <c r="E12" s="69" t="s">
        <v>248</v>
      </c>
      <c r="F12" s="69"/>
      <c r="O12" s="100">
        <v>380022</v>
      </c>
      <c r="P12" s="100">
        <v>1057223</v>
      </c>
    </row>
    <row r="13" spans="1:16" x14ac:dyDescent="0.2">
      <c r="A13" s="104"/>
      <c r="B13" s="103" t="s">
        <v>247</v>
      </c>
      <c r="C13" s="102">
        <f t="shared" si="0"/>
        <v>374.41399999999999</v>
      </c>
      <c r="D13" s="101">
        <f t="shared" si="0"/>
        <v>951.69600000000003</v>
      </c>
      <c r="E13" s="69" t="s">
        <v>247</v>
      </c>
      <c r="F13" s="69"/>
      <c r="O13" s="100">
        <v>374414</v>
      </c>
      <c r="P13" s="100">
        <v>951696</v>
      </c>
    </row>
    <row r="14" spans="1:16" x14ac:dyDescent="0.2">
      <c r="A14" s="104"/>
      <c r="B14" s="103" t="s">
        <v>246</v>
      </c>
      <c r="C14" s="102">
        <f t="shared" si="0"/>
        <v>332.69299999999998</v>
      </c>
      <c r="D14" s="101">
        <f t="shared" si="0"/>
        <v>894.4</v>
      </c>
      <c r="E14" s="69" t="s">
        <v>246</v>
      </c>
      <c r="F14" s="69"/>
      <c r="O14" s="100">
        <v>332693</v>
      </c>
      <c r="P14" s="100">
        <v>894400</v>
      </c>
    </row>
    <row r="15" spans="1:16" x14ac:dyDescent="0.2">
      <c r="A15" s="104"/>
      <c r="B15" s="103" t="s">
        <v>245</v>
      </c>
      <c r="C15" s="102">
        <f t="shared" si="0"/>
        <v>177.26</v>
      </c>
      <c r="D15" s="101">
        <f t="shared" si="0"/>
        <v>509.13099999999997</v>
      </c>
      <c r="E15" s="69" t="s">
        <v>245</v>
      </c>
      <c r="F15" s="69"/>
      <c r="O15" s="100">
        <v>177260</v>
      </c>
      <c r="P15" s="100">
        <v>509131</v>
      </c>
    </row>
    <row r="16" spans="1:16" x14ac:dyDescent="0.2">
      <c r="A16" s="104"/>
      <c r="B16" s="103" t="s">
        <v>244</v>
      </c>
      <c r="C16" s="102">
        <f t="shared" si="0"/>
        <v>100.06100000000001</v>
      </c>
      <c r="D16" s="101">
        <f t="shared" si="0"/>
        <v>327.12</v>
      </c>
      <c r="E16" s="69" t="s">
        <v>244</v>
      </c>
      <c r="F16" s="69"/>
      <c r="O16" s="100">
        <v>100061</v>
      </c>
      <c r="P16" s="100">
        <v>327120</v>
      </c>
    </row>
    <row r="17" spans="1:16" ht="12.75" customHeight="1" x14ac:dyDescent="0.2">
      <c r="A17" s="105">
        <v>2022</v>
      </c>
      <c r="B17" s="103" t="s">
        <v>249</v>
      </c>
      <c r="C17" s="102">
        <f t="shared" si="0"/>
        <v>103.866</v>
      </c>
      <c r="D17" s="101">
        <f t="shared" si="0"/>
        <v>334.69600000000003</v>
      </c>
      <c r="E17" s="69" t="s">
        <v>249</v>
      </c>
      <c r="F17" s="69"/>
      <c r="O17" s="100">
        <v>103866</v>
      </c>
      <c r="P17" s="100">
        <v>334696</v>
      </c>
    </row>
    <row r="18" spans="1:16" x14ac:dyDescent="0.2">
      <c r="A18" s="104"/>
      <c r="B18" s="103" t="s">
        <v>251</v>
      </c>
      <c r="C18" s="102">
        <f t="shared" si="0"/>
        <v>139.59</v>
      </c>
      <c r="D18" s="101">
        <f t="shared" si="0"/>
        <v>433.11900000000003</v>
      </c>
      <c r="E18" s="69" t="s">
        <v>251</v>
      </c>
      <c r="F18" s="69"/>
      <c r="O18" s="100">
        <v>139590</v>
      </c>
      <c r="P18" s="100">
        <v>433119</v>
      </c>
    </row>
    <row r="19" spans="1:16" x14ac:dyDescent="0.2">
      <c r="A19" s="104"/>
      <c r="B19" s="103" t="s">
        <v>250</v>
      </c>
      <c r="C19" s="102">
        <f t="shared" si="0"/>
        <v>179.251</v>
      </c>
      <c r="D19" s="101">
        <f t="shared" si="0"/>
        <v>514.78899999999999</v>
      </c>
      <c r="E19" s="69" t="s">
        <v>250</v>
      </c>
      <c r="F19" s="69"/>
      <c r="O19" s="100">
        <v>179251</v>
      </c>
      <c r="P19" s="100">
        <v>514789</v>
      </c>
    </row>
    <row r="20" spans="1:16" x14ac:dyDescent="0.2">
      <c r="A20" s="104"/>
      <c r="B20" s="103" t="s">
        <v>248</v>
      </c>
      <c r="C20" s="102">
        <f t="shared" si="0"/>
        <v>246.84899999999999</v>
      </c>
      <c r="D20" s="101">
        <f t="shared" si="0"/>
        <v>661.50199999999995</v>
      </c>
      <c r="E20" s="69" t="s">
        <v>248</v>
      </c>
      <c r="F20" s="69"/>
      <c r="O20" s="100">
        <v>246849</v>
      </c>
      <c r="P20" s="100">
        <v>661502</v>
      </c>
    </row>
    <row r="21" spans="1:16" x14ac:dyDescent="0.2">
      <c r="A21" s="104"/>
      <c r="B21" s="103" t="s">
        <v>250</v>
      </c>
      <c r="C21" s="102">
        <f t="shared" ref="C21:D28" si="1">O21/1000</f>
        <v>324.66300000000001</v>
      </c>
      <c r="D21" s="101">
        <f t="shared" si="1"/>
        <v>806.42200000000003</v>
      </c>
      <c r="E21" s="69" t="s">
        <v>250</v>
      </c>
      <c r="F21" s="69"/>
      <c r="O21" s="100">
        <v>324663</v>
      </c>
      <c r="P21" s="100">
        <v>806422</v>
      </c>
    </row>
    <row r="22" spans="1:16" x14ac:dyDescent="0.2">
      <c r="A22" s="104"/>
      <c r="B22" s="103" t="s">
        <v>249</v>
      </c>
      <c r="C22" s="102">
        <f t="shared" si="1"/>
        <v>335.05399999999997</v>
      </c>
      <c r="D22" s="101">
        <f t="shared" si="1"/>
        <v>836.024</v>
      </c>
      <c r="E22" s="69" t="s">
        <v>249</v>
      </c>
      <c r="F22" s="69"/>
      <c r="O22" s="100">
        <v>335054</v>
      </c>
      <c r="P22" s="100">
        <v>836024</v>
      </c>
    </row>
    <row r="23" spans="1:16" x14ac:dyDescent="0.2">
      <c r="A23" s="104"/>
      <c r="B23" s="103" t="s">
        <v>249</v>
      </c>
      <c r="C23" s="102">
        <f t="shared" si="1"/>
        <v>331.68900000000002</v>
      </c>
      <c r="D23" s="101">
        <f t="shared" si="1"/>
        <v>865.30899999999997</v>
      </c>
      <c r="E23" s="69" t="s">
        <v>249</v>
      </c>
      <c r="F23" s="69"/>
      <c r="O23" s="100">
        <v>331689</v>
      </c>
      <c r="P23" s="100">
        <v>865309</v>
      </c>
    </row>
    <row r="24" spans="1:16" x14ac:dyDescent="0.2">
      <c r="A24" s="104"/>
      <c r="B24" s="103" t="s">
        <v>248</v>
      </c>
      <c r="C24" s="102">
        <f t="shared" si="1"/>
        <v>322.24599999999998</v>
      </c>
      <c r="D24" s="101">
        <f t="shared" si="1"/>
        <v>895.49900000000002</v>
      </c>
      <c r="E24" s="69" t="s">
        <v>248</v>
      </c>
      <c r="F24" s="69"/>
      <c r="O24" s="100">
        <v>322246</v>
      </c>
      <c r="P24" s="100">
        <v>895499</v>
      </c>
    </row>
    <row r="25" spans="1:16" x14ac:dyDescent="0.2">
      <c r="A25" s="104"/>
      <c r="B25" s="103" t="s">
        <v>247</v>
      </c>
      <c r="C25" s="102">
        <f t="shared" si="1"/>
        <v>350.02300000000002</v>
      </c>
      <c r="D25" s="101">
        <f t="shared" si="1"/>
        <v>862.60799999999995</v>
      </c>
      <c r="E25" s="69" t="s">
        <v>247</v>
      </c>
      <c r="F25" s="69"/>
      <c r="O25" s="100">
        <v>350023</v>
      </c>
      <c r="P25" s="100">
        <v>862608</v>
      </c>
    </row>
    <row r="26" spans="1:16" x14ac:dyDescent="0.2">
      <c r="A26" s="104"/>
      <c r="B26" s="103" t="s">
        <v>246</v>
      </c>
      <c r="C26" s="102">
        <f t="shared" si="1"/>
        <v>0</v>
      </c>
      <c r="D26" s="101">
        <f t="shared" si="1"/>
        <v>0</v>
      </c>
      <c r="E26" s="69" t="s">
        <v>246</v>
      </c>
      <c r="F26" s="69"/>
      <c r="O26" s="100"/>
      <c r="P26" s="100"/>
    </row>
    <row r="27" spans="1:16" x14ac:dyDescent="0.2">
      <c r="A27" s="104"/>
      <c r="B27" s="103" t="s">
        <v>245</v>
      </c>
      <c r="C27" s="102">
        <f t="shared" si="1"/>
        <v>0</v>
      </c>
      <c r="D27" s="101">
        <f t="shared" si="1"/>
        <v>0</v>
      </c>
      <c r="E27" s="69" t="s">
        <v>245</v>
      </c>
      <c r="F27" s="69"/>
      <c r="O27" s="100"/>
      <c r="P27" s="100"/>
    </row>
    <row r="28" spans="1:16" x14ac:dyDescent="0.2">
      <c r="A28" s="104"/>
      <c r="B28" s="103" t="s">
        <v>244</v>
      </c>
      <c r="C28" s="102">
        <f t="shared" si="1"/>
        <v>0</v>
      </c>
      <c r="D28" s="101">
        <f t="shared" si="1"/>
        <v>0</v>
      </c>
      <c r="E28" s="69" t="s">
        <v>244</v>
      </c>
      <c r="F28" s="69"/>
      <c r="O28" s="100"/>
      <c r="P28" s="100"/>
    </row>
    <row r="29" spans="1:16" x14ac:dyDescent="0.2">
      <c r="B29" s="68"/>
      <c r="C29" s="63"/>
      <c r="D29" s="63"/>
    </row>
    <row r="30" spans="1:16" s="71" customFormat="1" x14ac:dyDescent="0.2">
      <c r="B30" s="71" t="s">
        <v>243</v>
      </c>
      <c r="E30" s="72"/>
      <c r="F30" s="72"/>
    </row>
    <row r="31" spans="1:16" x14ac:dyDescent="0.2">
      <c r="B31" s="71" t="s">
        <v>525</v>
      </c>
    </row>
    <row r="32" spans="1:16" x14ac:dyDescent="0.2">
      <c r="B32" s="73"/>
      <c r="C32" s="72"/>
    </row>
    <row r="33" spans="2:8" x14ac:dyDescent="0.2">
      <c r="B33" s="71" t="s">
        <v>55</v>
      </c>
      <c r="C33" s="100">
        <v>405453</v>
      </c>
      <c r="D33" s="99">
        <f t="shared" ref="D33:D40" si="2">C33/SUM(C$33:C$37,C$38:C$40)</f>
        <v>0.44445333575956619</v>
      </c>
      <c r="F33" s="98">
        <f t="shared" ref="F33:F40" si="3">ROUND(D33*100,1)-D33*100</f>
        <v>-4.5333575956618688E-2</v>
      </c>
      <c r="H33" s="73"/>
    </row>
    <row r="34" spans="2:8" x14ac:dyDescent="0.2">
      <c r="B34" s="71" t="s">
        <v>45</v>
      </c>
      <c r="C34" s="100">
        <v>81316</v>
      </c>
      <c r="D34" s="99">
        <f t="shared" si="2"/>
        <v>8.913774827322743E-2</v>
      </c>
      <c r="F34" s="98">
        <f t="shared" si="3"/>
        <v>-1.3774827322743377E-2</v>
      </c>
    </row>
    <row r="35" spans="2:8" x14ac:dyDescent="0.2">
      <c r="B35" s="71" t="s">
        <v>46</v>
      </c>
      <c r="C35" s="100">
        <v>54443</v>
      </c>
      <c r="D35" s="99">
        <f t="shared" si="2"/>
        <v>5.9679846884245671E-2</v>
      </c>
      <c r="F35" s="98">
        <f t="shared" si="3"/>
        <v>3.201531157543247E-2</v>
      </c>
    </row>
    <row r="36" spans="2:8" x14ac:dyDescent="0.2">
      <c r="B36" s="71" t="s">
        <v>47</v>
      </c>
      <c r="C36" s="100">
        <v>42010</v>
      </c>
      <c r="D36" s="99">
        <f t="shared" si="2"/>
        <v>4.605092238868469E-2</v>
      </c>
      <c r="F36" s="98">
        <f t="shared" si="3"/>
        <v>-5.0922388684693232E-3</v>
      </c>
    </row>
    <row r="37" spans="2:8" x14ac:dyDescent="0.2">
      <c r="B37" s="71" t="s">
        <v>242</v>
      </c>
      <c r="C37" s="100">
        <v>49643</v>
      </c>
      <c r="D37" s="99">
        <f t="shared" si="2"/>
        <v>5.4418137113579484E-2</v>
      </c>
      <c r="F37" s="98">
        <f t="shared" si="3"/>
        <v>-4.181371135794798E-2</v>
      </c>
    </row>
    <row r="38" spans="2:8" x14ac:dyDescent="0.2">
      <c r="B38" s="74" t="s">
        <v>390</v>
      </c>
      <c r="C38" s="100">
        <v>114246</v>
      </c>
      <c r="D38" s="99">
        <f t="shared" si="2"/>
        <v>0.12523526967906859</v>
      </c>
      <c r="F38" s="98">
        <f t="shared" si="3"/>
        <v>-2.3526967906859042E-2</v>
      </c>
    </row>
    <row r="39" spans="2:8" x14ac:dyDescent="0.2">
      <c r="B39" s="71" t="s">
        <v>241</v>
      </c>
      <c r="C39" s="100">
        <v>137186</v>
      </c>
      <c r="D39" s="99">
        <f t="shared" si="2"/>
        <v>0.15038185762471074</v>
      </c>
      <c r="F39" s="98">
        <f t="shared" si="3"/>
        <v>-3.8185762471073303E-2</v>
      </c>
    </row>
    <row r="40" spans="2:8" x14ac:dyDescent="0.2">
      <c r="B40" s="71" t="s">
        <v>34</v>
      </c>
      <c r="C40" s="100">
        <v>27954</v>
      </c>
      <c r="D40" s="99">
        <f t="shared" si="2"/>
        <v>3.0642882276917208E-2</v>
      </c>
      <c r="F40" s="98">
        <f t="shared" si="3"/>
        <v>3.5711772308279155E-2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4"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topLeftCell="A10" zoomScaleNormal="100" workbookViewId="0">
      <selection activeCell="B19" sqref="B19:K21"/>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260</v>
      </c>
      <c r="B1" s="107"/>
      <c r="C1" s="107"/>
      <c r="D1" s="107"/>
      <c r="E1" s="107"/>
      <c r="F1" s="107"/>
      <c r="G1" s="107"/>
      <c r="H1" s="107"/>
      <c r="I1" s="107"/>
      <c r="J1" s="107"/>
      <c r="K1" s="107"/>
    </row>
    <row r="2" spans="1:11" x14ac:dyDescent="0.2">
      <c r="A2" s="112" t="s">
        <v>526</v>
      </c>
      <c r="B2" s="107"/>
      <c r="C2" s="107"/>
      <c r="D2" s="107"/>
      <c r="E2" s="107"/>
      <c r="F2" s="107"/>
      <c r="G2" s="107"/>
      <c r="H2" s="107"/>
      <c r="I2" s="107"/>
      <c r="J2" s="107"/>
      <c r="K2" s="107"/>
    </row>
    <row r="3" spans="1:11" x14ac:dyDescent="0.2">
      <c r="A3" s="110"/>
      <c r="B3" s="109" t="s">
        <v>123</v>
      </c>
      <c r="C3" s="111"/>
      <c r="D3" s="107"/>
      <c r="E3" s="107"/>
      <c r="F3" s="107"/>
      <c r="G3" s="107"/>
      <c r="H3" s="107"/>
      <c r="I3" s="107"/>
      <c r="J3" s="107"/>
      <c r="K3" s="107"/>
    </row>
    <row r="4" spans="1:11" x14ac:dyDescent="0.2">
      <c r="A4" s="107" t="s">
        <v>400</v>
      </c>
      <c r="B4" s="119">
        <v>53524</v>
      </c>
      <c r="C4" s="111"/>
      <c r="D4" s="113"/>
      <c r="E4" s="107"/>
      <c r="F4" s="107"/>
      <c r="G4" s="107"/>
      <c r="H4" s="107"/>
      <c r="I4" s="107"/>
      <c r="J4" s="107"/>
      <c r="K4" s="107"/>
    </row>
    <row r="5" spans="1:11" x14ac:dyDescent="0.2">
      <c r="A5" s="107" t="s">
        <v>146</v>
      </c>
      <c r="B5" s="119">
        <v>33669</v>
      </c>
      <c r="C5" s="111"/>
      <c r="D5" s="113"/>
      <c r="E5" s="107"/>
      <c r="F5" s="107"/>
      <c r="G5" s="107"/>
      <c r="H5" s="107"/>
      <c r="I5" s="107"/>
      <c r="J5" s="107"/>
      <c r="K5" s="107"/>
    </row>
    <row r="6" spans="1:11" x14ac:dyDescent="0.2">
      <c r="A6" s="107" t="s">
        <v>273</v>
      </c>
      <c r="B6" s="119">
        <v>45847</v>
      </c>
      <c r="C6" s="111"/>
      <c r="D6" s="113"/>
      <c r="E6" s="107"/>
      <c r="F6" s="107"/>
      <c r="G6" s="107"/>
      <c r="H6" s="107"/>
      <c r="I6" s="107"/>
      <c r="J6" s="107"/>
      <c r="K6" s="107"/>
    </row>
    <row r="7" spans="1:11" x14ac:dyDescent="0.2">
      <c r="A7" s="107" t="s">
        <v>274</v>
      </c>
      <c r="B7" s="119">
        <v>33374</v>
      </c>
      <c r="C7" s="111"/>
      <c r="D7" s="113"/>
      <c r="E7" s="107"/>
      <c r="F7" s="107"/>
      <c r="G7" s="107"/>
      <c r="H7" s="107"/>
      <c r="I7" s="107"/>
      <c r="J7" s="107"/>
      <c r="K7" s="107"/>
    </row>
    <row r="8" spans="1:11" x14ac:dyDescent="0.2">
      <c r="A8" s="115" t="s">
        <v>259</v>
      </c>
      <c r="B8" s="119">
        <v>242988</v>
      </c>
      <c r="C8" s="111"/>
      <c r="D8" s="113"/>
      <c r="E8" s="107"/>
      <c r="F8" s="107"/>
      <c r="G8" s="107"/>
      <c r="H8" s="107"/>
      <c r="I8" s="107"/>
      <c r="J8" s="107"/>
      <c r="K8" s="107"/>
    </row>
    <row r="9" spans="1:11" x14ac:dyDescent="0.2">
      <c r="A9" s="107" t="s">
        <v>256</v>
      </c>
      <c r="B9" s="119">
        <v>42243</v>
      </c>
      <c r="C9" s="111"/>
      <c r="D9" s="113"/>
      <c r="E9" s="107"/>
      <c r="F9" s="107"/>
      <c r="G9" s="107"/>
      <c r="H9" s="107"/>
      <c r="I9" s="107"/>
      <c r="J9" s="107"/>
      <c r="K9" s="107"/>
    </row>
    <row r="10" spans="1:11" x14ac:dyDescent="0.2">
      <c r="A10" s="107" t="s">
        <v>257</v>
      </c>
      <c r="B10" s="119">
        <v>29385</v>
      </c>
      <c r="C10" s="111"/>
      <c r="D10" s="113"/>
      <c r="E10" s="107"/>
      <c r="F10" s="107"/>
      <c r="G10" s="107"/>
      <c r="H10" s="107"/>
      <c r="I10" s="107"/>
      <c r="J10" s="107"/>
      <c r="K10" s="107"/>
    </row>
    <row r="11" spans="1:11" x14ac:dyDescent="0.2">
      <c r="A11" s="114" t="s">
        <v>255</v>
      </c>
      <c r="B11" s="119">
        <v>359043</v>
      </c>
      <c r="C11" s="111"/>
      <c r="D11" s="113"/>
      <c r="E11" s="107"/>
      <c r="F11" s="107"/>
      <c r="G11" s="107"/>
      <c r="H11" s="107"/>
      <c r="I11" s="107"/>
      <c r="J11" s="107"/>
      <c r="K11" s="107"/>
    </row>
    <row r="12" spans="1:11" x14ac:dyDescent="0.2">
      <c r="A12" s="107" t="s">
        <v>254</v>
      </c>
      <c r="B12" s="119">
        <v>72178</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258</v>
      </c>
      <c r="B14" s="111"/>
      <c r="C14" s="111"/>
      <c r="D14" s="107"/>
      <c r="E14" s="107"/>
      <c r="F14" s="107"/>
      <c r="G14" s="107"/>
      <c r="H14" s="107"/>
      <c r="I14" s="107"/>
      <c r="J14" s="107"/>
      <c r="K14" s="107"/>
    </row>
    <row r="15" spans="1:11" ht="15" x14ac:dyDescent="0.2">
      <c r="A15" s="259" t="s">
        <v>527</v>
      </c>
      <c r="B15" s="111"/>
      <c r="C15" s="111"/>
      <c r="D15" s="107"/>
      <c r="E15" s="107"/>
      <c r="F15" s="107"/>
      <c r="G15" s="107"/>
      <c r="H15" s="107"/>
      <c r="I15" s="107"/>
      <c r="J15" s="107"/>
      <c r="K15" s="107"/>
    </row>
    <row r="16" spans="1:11" ht="15" x14ac:dyDescent="0.2">
      <c r="A16" s="259" t="s">
        <v>528</v>
      </c>
      <c r="B16" s="111"/>
      <c r="C16" s="111"/>
      <c r="D16" s="107"/>
      <c r="E16" s="107"/>
      <c r="F16" s="107"/>
      <c r="G16" s="107"/>
      <c r="H16" s="107"/>
      <c r="I16" s="107"/>
      <c r="J16" s="107"/>
      <c r="K16" s="107"/>
    </row>
    <row r="17" spans="1:11" x14ac:dyDescent="0.2">
      <c r="A17" s="110"/>
      <c r="B17" s="109" t="s">
        <v>125</v>
      </c>
      <c r="C17" s="109" t="s">
        <v>123</v>
      </c>
      <c r="D17" s="107"/>
      <c r="E17" s="107"/>
      <c r="F17" s="107"/>
      <c r="G17" s="107"/>
      <c r="H17" s="107"/>
      <c r="I17" s="107"/>
      <c r="J17" s="107"/>
      <c r="K17" s="107"/>
    </row>
    <row r="18" spans="1:11" x14ac:dyDescent="0.2">
      <c r="A18" s="107" t="s">
        <v>400</v>
      </c>
      <c r="B18" s="116">
        <v>88.567071057192393</v>
      </c>
      <c r="C18" s="116">
        <v>59.421333420613401</v>
      </c>
      <c r="D18" s="107"/>
      <c r="E18" s="107"/>
      <c r="F18" s="107"/>
      <c r="G18" s="107"/>
      <c r="H18" s="107"/>
      <c r="I18" s="107"/>
      <c r="J18" s="107"/>
      <c r="K18" s="107"/>
    </row>
    <row r="19" spans="1:11" x14ac:dyDescent="0.2">
      <c r="A19" s="107" t="s">
        <v>146</v>
      </c>
      <c r="B19" s="116">
        <v>75.058330971019899</v>
      </c>
      <c r="C19" s="116">
        <v>49.346547721460801</v>
      </c>
      <c r="D19" s="107"/>
      <c r="E19" s="107"/>
      <c r="F19" s="107"/>
      <c r="G19" s="107"/>
      <c r="H19" s="107"/>
      <c r="I19" s="107"/>
      <c r="J19" s="107"/>
      <c r="K19" s="107"/>
    </row>
    <row r="20" spans="1:11" x14ac:dyDescent="0.2">
      <c r="A20" s="107" t="s">
        <v>273</v>
      </c>
      <c r="B20" s="116">
        <v>64.608012568735305</v>
      </c>
      <c r="C20" s="116">
        <v>43.1890479673947</v>
      </c>
      <c r="D20" s="107"/>
      <c r="E20" s="107"/>
      <c r="F20" s="107"/>
      <c r="G20" s="107"/>
      <c r="H20" s="107"/>
      <c r="I20" s="107"/>
      <c r="J20" s="107"/>
      <c r="K20" s="107"/>
    </row>
    <row r="21" spans="1:11" x14ac:dyDescent="0.2">
      <c r="A21" s="107" t="s">
        <v>274</v>
      </c>
      <c r="B21" s="116">
        <v>56.9479495268139</v>
      </c>
      <c r="C21" s="116">
        <v>29.4549041276046</v>
      </c>
      <c r="D21" s="107"/>
      <c r="E21" s="107"/>
      <c r="F21" s="107"/>
      <c r="G21" s="107"/>
      <c r="H21" s="107"/>
      <c r="I21" s="107"/>
      <c r="J21" s="107"/>
      <c r="K21" s="107"/>
    </row>
    <row r="22" spans="1:11" ht="25.5" x14ac:dyDescent="0.2">
      <c r="A22" s="108" t="s">
        <v>389</v>
      </c>
      <c r="B22" s="116">
        <v>49.276382709300599</v>
      </c>
      <c r="C22" s="116">
        <v>41.521925383596901</v>
      </c>
      <c r="D22" s="107"/>
      <c r="E22" s="107"/>
      <c r="F22" s="107"/>
      <c r="G22" s="107"/>
      <c r="H22" s="107"/>
      <c r="I22" s="107"/>
      <c r="J22" s="107"/>
      <c r="K22" s="107"/>
    </row>
    <row r="23" spans="1:11" x14ac:dyDescent="0.2">
      <c r="A23" s="107" t="s">
        <v>256</v>
      </c>
      <c r="B23" s="116">
        <v>45.580871306960397</v>
      </c>
      <c r="C23" s="116">
        <v>17.628854337960799</v>
      </c>
      <c r="D23" s="107"/>
      <c r="E23" s="107"/>
      <c r="F23" s="107"/>
      <c r="G23" s="107"/>
      <c r="H23" s="107"/>
      <c r="I23" s="107"/>
      <c r="J23" s="107"/>
      <c r="K23" s="107"/>
    </row>
    <row r="24" spans="1:11" x14ac:dyDescent="0.2">
      <c r="A24" s="107" t="s">
        <v>257</v>
      </c>
      <c r="B24" s="116">
        <v>45.997012873094498</v>
      </c>
      <c r="C24" s="116">
        <v>26.980891865198299</v>
      </c>
      <c r="D24" s="107"/>
      <c r="E24" s="107"/>
      <c r="F24" s="107"/>
      <c r="G24" s="107"/>
      <c r="H24" s="107"/>
      <c r="I24" s="107"/>
      <c r="J24" s="107"/>
      <c r="K24" s="107"/>
    </row>
    <row r="25" spans="1:11" x14ac:dyDescent="0.2">
      <c r="A25" s="107" t="s">
        <v>255</v>
      </c>
      <c r="B25" s="116">
        <v>68.344244186151599</v>
      </c>
      <c r="C25" s="116">
        <v>51.868723719313799</v>
      </c>
      <c r="D25" s="107"/>
      <c r="E25" s="107"/>
      <c r="F25" s="107"/>
      <c r="G25" s="107"/>
      <c r="H25" s="107"/>
      <c r="I25" s="107"/>
      <c r="J25" s="107"/>
      <c r="K25" s="107"/>
    </row>
    <row r="26" spans="1:11" x14ac:dyDescent="0.2">
      <c r="A26" s="107" t="s">
        <v>254</v>
      </c>
      <c r="B26" s="116">
        <v>45.308975377283602</v>
      </c>
      <c r="C26" s="116">
        <v>27.363396225568199</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B19" sqref="B19:K21"/>
    </sheetView>
  </sheetViews>
  <sheetFormatPr baseColWidth="10" defaultRowHeight="12.75" x14ac:dyDescent="0.2"/>
  <cols>
    <col min="1" max="1" width="28.7109375" customWidth="1"/>
    <col min="2" max="3" width="18.85546875" customWidth="1"/>
  </cols>
  <sheetData>
    <row r="1" spans="1:4" x14ac:dyDescent="0.2">
      <c r="A1" s="71" t="s">
        <v>263</v>
      </c>
    </row>
    <row r="2" spans="1:4" x14ac:dyDescent="0.2">
      <c r="A2" s="71" t="s">
        <v>370</v>
      </c>
      <c r="B2" s="71"/>
      <c r="C2" s="71"/>
    </row>
    <row r="3" spans="1:4" x14ac:dyDescent="0.2">
      <c r="A3" s="71" t="s">
        <v>530</v>
      </c>
      <c r="B3" s="71"/>
      <c r="C3" s="71"/>
    </row>
    <row r="4" spans="1:4" x14ac:dyDescent="0.2">
      <c r="A4" s="76"/>
      <c r="B4" s="72" t="s">
        <v>123</v>
      </c>
      <c r="C4" s="72" t="s">
        <v>125</v>
      </c>
      <c r="D4" s="72" t="s">
        <v>262</v>
      </c>
    </row>
    <row r="5" spans="1:4" x14ac:dyDescent="0.2">
      <c r="A5" s="118" t="s">
        <v>292</v>
      </c>
      <c r="B5" s="117">
        <v>5070</v>
      </c>
      <c r="C5" s="117">
        <v>1855</v>
      </c>
      <c r="D5" s="72" t="s">
        <v>81</v>
      </c>
    </row>
    <row r="6" spans="1:4" x14ac:dyDescent="0.2">
      <c r="A6" s="118" t="s">
        <v>291</v>
      </c>
      <c r="B6" s="117">
        <v>4918</v>
      </c>
      <c r="C6" s="117">
        <v>2113</v>
      </c>
      <c r="D6" s="72" t="s">
        <v>82</v>
      </c>
    </row>
    <row r="7" spans="1:4" x14ac:dyDescent="0.2">
      <c r="A7" s="118" t="s">
        <v>60</v>
      </c>
      <c r="B7" s="117">
        <v>4079</v>
      </c>
      <c r="C7" s="117">
        <v>1781</v>
      </c>
      <c r="D7" s="72" t="s">
        <v>83</v>
      </c>
    </row>
    <row r="8" spans="1:4" x14ac:dyDescent="0.2">
      <c r="A8" s="118" t="s">
        <v>443</v>
      </c>
      <c r="B8" s="117">
        <v>3869</v>
      </c>
      <c r="C8" s="117">
        <v>2034</v>
      </c>
      <c r="D8" s="72" t="s">
        <v>84</v>
      </c>
    </row>
    <row r="9" spans="1:4" x14ac:dyDescent="0.2">
      <c r="A9" s="118" t="s">
        <v>293</v>
      </c>
      <c r="B9" s="117">
        <v>3331</v>
      </c>
      <c r="C9" s="117">
        <v>1741</v>
      </c>
      <c r="D9" s="72" t="s">
        <v>85</v>
      </c>
    </row>
    <row r="10" spans="1:4" x14ac:dyDescent="0.2">
      <c r="A10" s="118" t="s">
        <v>436</v>
      </c>
      <c r="B10" s="117">
        <v>2768</v>
      </c>
      <c r="C10" s="117">
        <v>448</v>
      </c>
      <c r="D10" s="72" t="s">
        <v>86</v>
      </c>
    </row>
    <row r="11" spans="1:4" x14ac:dyDescent="0.2">
      <c r="A11" s="118" t="s">
        <v>295</v>
      </c>
      <c r="B11" s="117">
        <v>2216</v>
      </c>
      <c r="C11" s="117">
        <v>792</v>
      </c>
      <c r="D11" s="72" t="s">
        <v>87</v>
      </c>
    </row>
    <row r="12" spans="1:4" x14ac:dyDescent="0.2">
      <c r="A12" s="118" t="s">
        <v>294</v>
      </c>
      <c r="B12" s="117">
        <v>1982</v>
      </c>
      <c r="C12" s="117">
        <v>629</v>
      </c>
      <c r="D12" s="72" t="s">
        <v>88</v>
      </c>
    </row>
    <row r="13" spans="1:4" x14ac:dyDescent="0.2">
      <c r="A13" s="118" t="s">
        <v>59</v>
      </c>
      <c r="B13" s="117">
        <v>1808</v>
      </c>
      <c r="C13" s="117">
        <v>833</v>
      </c>
      <c r="D13" s="72" t="s">
        <v>89</v>
      </c>
    </row>
    <row r="14" spans="1:4" x14ac:dyDescent="0.2">
      <c r="A14" s="118" t="s">
        <v>479</v>
      </c>
      <c r="B14" s="117">
        <v>1343</v>
      </c>
      <c r="C14" s="117">
        <v>814</v>
      </c>
      <c r="D14" s="72" t="s">
        <v>90</v>
      </c>
    </row>
    <row r="15" spans="1:4" x14ac:dyDescent="0.2">
      <c r="A15" s="118" t="s">
        <v>461</v>
      </c>
      <c r="B15" s="117">
        <v>1305</v>
      </c>
      <c r="C15" s="117">
        <v>764</v>
      </c>
      <c r="D15" s="72" t="s">
        <v>114</v>
      </c>
    </row>
    <row r="16" spans="1:4" x14ac:dyDescent="0.2">
      <c r="A16" s="118" t="s">
        <v>445</v>
      </c>
      <c r="B16" s="117">
        <v>1000</v>
      </c>
      <c r="C16" s="117">
        <v>522</v>
      </c>
      <c r="D16" s="72" t="s">
        <v>115</v>
      </c>
    </row>
    <row r="17" spans="1:4" x14ac:dyDescent="0.2">
      <c r="A17" s="118" t="s">
        <v>494</v>
      </c>
      <c r="B17" s="117">
        <v>838</v>
      </c>
      <c r="C17" s="117">
        <v>567</v>
      </c>
      <c r="D17" s="72" t="s">
        <v>180</v>
      </c>
    </row>
    <row r="18" spans="1:4" x14ac:dyDescent="0.2">
      <c r="A18" s="118" t="s">
        <v>495</v>
      </c>
      <c r="B18" s="117">
        <v>753</v>
      </c>
      <c r="C18" s="117">
        <v>359</v>
      </c>
      <c r="D18" s="72" t="s">
        <v>206</v>
      </c>
    </row>
    <row r="19" spans="1:4" x14ac:dyDescent="0.2">
      <c r="A19" s="118" t="s">
        <v>435</v>
      </c>
      <c r="B19" s="117">
        <v>723</v>
      </c>
      <c r="C19" s="117">
        <v>149</v>
      </c>
      <c r="D19" s="72" t="s">
        <v>207</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7" zoomScaleNormal="100" workbookViewId="0">
      <selection activeCell="B19" sqref="B19:K21"/>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264</v>
      </c>
    </row>
    <row r="2" spans="1:3" s="71" customFormat="1" x14ac:dyDescent="0.2">
      <c r="A2" s="71" t="s">
        <v>391</v>
      </c>
    </row>
    <row r="3" spans="1:3" x14ac:dyDescent="0.2">
      <c r="A3" s="75" t="s">
        <v>529</v>
      </c>
    </row>
    <row r="4" spans="1:3" x14ac:dyDescent="0.2">
      <c r="A4" t="s">
        <v>261</v>
      </c>
      <c r="B4" s="72" t="s">
        <v>123</v>
      </c>
      <c r="C4" s="72" t="s">
        <v>125</v>
      </c>
    </row>
    <row r="5" spans="1:3" x14ac:dyDescent="0.2">
      <c r="A5" s="71" t="s">
        <v>106</v>
      </c>
      <c r="B5" s="117">
        <v>88961</v>
      </c>
      <c r="C5" s="117">
        <v>49997</v>
      </c>
    </row>
    <row r="6" spans="1:3" x14ac:dyDescent="0.2">
      <c r="A6" s="71" t="s">
        <v>107</v>
      </c>
      <c r="B6" s="117">
        <v>13849</v>
      </c>
      <c r="C6" s="117">
        <v>9553</v>
      </c>
    </row>
    <row r="7" spans="1:3" x14ac:dyDescent="0.2">
      <c r="A7" s="71" t="s">
        <v>108</v>
      </c>
      <c r="B7" s="117">
        <v>36407</v>
      </c>
      <c r="C7" s="117">
        <v>20685</v>
      </c>
    </row>
    <row r="8" spans="1:3" x14ac:dyDescent="0.2">
      <c r="A8" s="71" t="s">
        <v>109</v>
      </c>
      <c r="B8" s="117">
        <v>21186</v>
      </c>
      <c r="C8" s="117">
        <v>9133</v>
      </c>
    </row>
    <row r="9" spans="1:3" x14ac:dyDescent="0.2">
      <c r="A9" s="71" t="s">
        <v>110</v>
      </c>
      <c r="B9" s="117">
        <v>74599</v>
      </c>
      <c r="C9" s="117">
        <v>38290</v>
      </c>
    </row>
    <row r="10" spans="1:3" x14ac:dyDescent="0.2">
      <c r="A10" s="71"/>
      <c r="B10" s="117"/>
      <c r="C10" s="117"/>
    </row>
    <row r="11" spans="1:3" x14ac:dyDescent="0.2">
      <c r="A11" s="71" t="s">
        <v>146</v>
      </c>
      <c r="B11" s="117">
        <v>32527</v>
      </c>
      <c r="C11" s="117">
        <v>11713</v>
      </c>
    </row>
    <row r="12" spans="1:3" x14ac:dyDescent="0.2">
      <c r="A12" s="71" t="s">
        <v>147</v>
      </c>
      <c r="B12" s="117">
        <v>17103</v>
      </c>
      <c r="C12" s="117">
        <v>7795</v>
      </c>
    </row>
    <row r="13" spans="1:3" x14ac:dyDescent="0.2">
      <c r="A13" s="71" t="s">
        <v>148</v>
      </c>
      <c r="B13" s="117">
        <v>101256</v>
      </c>
      <c r="C13" s="117">
        <v>32732</v>
      </c>
    </row>
    <row r="14" spans="1:3" x14ac:dyDescent="0.2">
      <c r="A14" s="71" t="s">
        <v>149</v>
      </c>
      <c r="B14" s="117">
        <v>36024</v>
      </c>
      <c r="C14" s="117">
        <v>11379</v>
      </c>
    </row>
    <row r="15" spans="1:3" x14ac:dyDescent="0.2">
      <c r="A15" s="71" t="s">
        <v>150</v>
      </c>
      <c r="B15" s="117">
        <v>34834</v>
      </c>
      <c r="C15" s="117">
        <v>11559</v>
      </c>
    </row>
    <row r="16" spans="1:3" x14ac:dyDescent="0.2">
      <c r="A16" s="71" t="s">
        <v>151</v>
      </c>
      <c r="B16" s="117">
        <v>59724</v>
      </c>
      <c r="C16" s="117">
        <v>23433</v>
      </c>
    </row>
    <row r="17" spans="1:3" x14ac:dyDescent="0.2">
      <c r="A17" s="71" t="s">
        <v>152</v>
      </c>
      <c r="B17" s="117">
        <v>85689</v>
      </c>
      <c r="C17" s="117">
        <v>31533</v>
      </c>
    </row>
    <row r="18" spans="1:3" x14ac:dyDescent="0.2">
      <c r="A18" s="71" t="s">
        <v>153</v>
      </c>
      <c r="B18" s="117">
        <v>6265</v>
      </c>
      <c r="C18" s="117">
        <v>3101</v>
      </c>
    </row>
    <row r="19" spans="1:3" x14ac:dyDescent="0.2">
      <c r="A19" s="71" t="s">
        <v>154</v>
      </c>
      <c r="B19" s="117">
        <v>32370</v>
      </c>
      <c r="C19" s="117">
        <v>8660</v>
      </c>
    </row>
    <row r="20" spans="1:3" x14ac:dyDescent="0.2">
      <c r="A20" s="71" t="s">
        <v>155</v>
      </c>
      <c r="B20" s="117">
        <v>33561</v>
      </c>
      <c r="C20" s="117">
        <v>13812</v>
      </c>
    </row>
    <row r="21" spans="1:3" x14ac:dyDescent="0.2">
      <c r="A21" s="71" t="s">
        <v>156</v>
      </c>
      <c r="B21" s="117">
        <v>45686</v>
      </c>
      <c r="C21" s="117">
        <v>14168</v>
      </c>
    </row>
    <row r="22" spans="1:3" x14ac:dyDescent="0.2">
      <c r="A22" s="71" t="s">
        <v>157</v>
      </c>
      <c r="B22" s="117">
        <v>18585</v>
      </c>
      <c r="C22" s="117">
        <v>5747</v>
      </c>
    </row>
    <row r="23" spans="1:3" x14ac:dyDescent="0.2">
      <c r="A23" s="71" t="s">
        <v>158</v>
      </c>
      <c r="B23" s="117">
        <v>40713</v>
      </c>
      <c r="C23" s="117">
        <v>15160</v>
      </c>
    </row>
    <row r="24" spans="1:3" x14ac:dyDescent="0.2">
      <c r="A24" s="71" t="s">
        <v>159</v>
      </c>
      <c r="B24" s="117">
        <v>29510</v>
      </c>
      <c r="C24" s="117">
        <v>9221</v>
      </c>
    </row>
    <row r="25" spans="1:3" x14ac:dyDescent="0.2">
      <c r="A25" s="71" t="s">
        <v>160</v>
      </c>
      <c r="B25" s="117">
        <v>30081</v>
      </c>
      <c r="C25" s="117">
        <v>10770</v>
      </c>
    </row>
    <row r="26" spans="1:3" x14ac:dyDescent="0.2">
      <c r="A26" s="71" t="s">
        <v>161</v>
      </c>
      <c r="B26" s="117">
        <v>11772</v>
      </c>
      <c r="C26" s="117">
        <v>6230</v>
      </c>
    </row>
    <row r="27" spans="1:3" x14ac:dyDescent="0.2">
      <c r="A27" s="71" t="s">
        <v>162</v>
      </c>
      <c r="B27" s="117">
        <v>11906</v>
      </c>
      <c r="C27" s="117">
        <v>5352</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78" t="s">
        <v>118</v>
      </c>
      <c r="B1" s="279"/>
      <c r="D1" s="121"/>
    </row>
    <row r="2" spans="1:4" ht="30" customHeight="1" x14ac:dyDescent="0.2">
      <c r="A2" s="276" t="s">
        <v>222</v>
      </c>
      <c r="B2" s="277"/>
      <c r="D2" s="123"/>
    </row>
    <row r="3" spans="1:4" ht="56.25" customHeight="1" x14ac:dyDescent="0.2">
      <c r="A3" s="280" t="s">
        <v>422</v>
      </c>
      <c r="B3" s="280"/>
    </row>
    <row r="4" spans="1:4" ht="30" customHeight="1" x14ac:dyDescent="0.2">
      <c r="A4" s="276" t="s">
        <v>223</v>
      </c>
      <c r="B4" s="277"/>
      <c r="D4" s="123"/>
    </row>
    <row r="5" spans="1:4" ht="54.75" customHeight="1" x14ac:dyDescent="0.2">
      <c r="A5" s="280" t="s">
        <v>423</v>
      </c>
      <c r="B5" s="280"/>
    </row>
    <row r="6" spans="1:4" ht="30" customHeight="1" x14ac:dyDescent="0.2">
      <c r="A6" s="276" t="s">
        <v>404</v>
      </c>
      <c r="B6" s="277"/>
      <c r="D6" s="123"/>
    </row>
    <row r="7" spans="1:4" ht="33.75" customHeight="1" x14ac:dyDescent="0.2">
      <c r="A7" s="280" t="s">
        <v>265</v>
      </c>
      <c r="B7" s="280"/>
    </row>
    <row r="8" spans="1:4" ht="30" customHeight="1" x14ac:dyDescent="0.2">
      <c r="A8" s="276" t="s">
        <v>224</v>
      </c>
      <c r="B8" s="277"/>
      <c r="D8" s="123"/>
    </row>
    <row r="9" spans="1:4" ht="33.75" customHeight="1" x14ac:dyDescent="0.2">
      <c r="A9" s="280" t="s">
        <v>424</v>
      </c>
      <c r="B9" s="280"/>
      <c r="D9" s="123"/>
    </row>
    <row r="10" spans="1:4" ht="11.25" customHeight="1" x14ac:dyDescent="0.2">
      <c r="A10" s="254"/>
      <c r="B10" s="254"/>
      <c r="D10" s="123"/>
    </row>
    <row r="11" spans="1:4" ht="33.75" customHeight="1" x14ac:dyDescent="0.2">
      <c r="A11" s="280" t="s">
        <v>425</v>
      </c>
      <c r="B11" s="280"/>
      <c r="D11" s="123"/>
    </row>
    <row r="12" spans="1:4" ht="11.25" customHeight="1" x14ac:dyDescent="0.2">
      <c r="A12" s="265"/>
      <c r="B12" s="253"/>
      <c r="D12" s="123"/>
    </row>
    <row r="13" spans="1:4" ht="122.25" customHeight="1" x14ac:dyDescent="0.2">
      <c r="A13" s="280" t="s">
        <v>460</v>
      </c>
      <c r="B13" s="280"/>
    </row>
    <row r="14" spans="1:4" ht="25.5" customHeight="1" x14ac:dyDescent="0.2">
      <c r="A14" s="280" t="s">
        <v>441</v>
      </c>
      <c r="B14" s="280"/>
    </row>
    <row r="15" spans="1:4" s="120" customFormat="1" ht="35.1" customHeight="1" x14ac:dyDescent="0.2">
      <c r="A15" s="278" t="s">
        <v>122</v>
      </c>
      <c r="B15" s="279"/>
      <c r="D15" s="121"/>
    </row>
    <row r="16" spans="1:4" ht="30" customHeight="1" x14ac:dyDescent="0.2">
      <c r="A16" s="276" t="s">
        <v>225</v>
      </c>
      <c r="B16" s="277"/>
      <c r="D16" s="123"/>
    </row>
    <row r="17" spans="1:4" ht="11.25" customHeight="1" x14ac:dyDescent="0.2">
      <c r="A17" s="253"/>
      <c r="B17" s="253"/>
      <c r="D17" s="123"/>
    </row>
    <row r="18" spans="1:4" ht="45" customHeight="1" x14ac:dyDescent="0.2">
      <c r="A18" s="281" t="s">
        <v>33</v>
      </c>
      <c r="B18" s="280"/>
    </row>
    <row r="19" spans="1:4" ht="11.25" customHeight="1" x14ac:dyDescent="0.2">
      <c r="A19" s="253"/>
      <c r="B19" s="253"/>
      <c r="D19" s="123"/>
    </row>
    <row r="20" spans="1:4" ht="33.75" customHeight="1" x14ac:dyDescent="0.2">
      <c r="A20" s="281" t="s">
        <v>426</v>
      </c>
      <c r="B20" s="280"/>
      <c r="D20" s="123"/>
    </row>
    <row r="21" spans="1:4" ht="22.5" customHeight="1" x14ac:dyDescent="0.2">
      <c r="A21" s="281" t="s">
        <v>427</v>
      </c>
      <c r="B21" s="280"/>
    </row>
    <row r="22" spans="1:4" ht="11.25" customHeight="1" x14ac:dyDescent="0.2">
      <c r="A22" s="253"/>
      <c r="B22" s="253"/>
      <c r="D22" s="123"/>
    </row>
    <row r="23" spans="1:4" ht="78" customHeight="1" x14ac:dyDescent="0.2">
      <c r="A23" s="281" t="s">
        <v>44</v>
      </c>
      <c r="B23" s="280"/>
    </row>
    <row r="24" spans="1:4" ht="11.25" customHeight="1" x14ac:dyDescent="0.2">
      <c r="A24" s="253"/>
      <c r="B24" s="253"/>
      <c r="D24" s="123"/>
    </row>
    <row r="25" spans="1:4" ht="67.5" customHeight="1" x14ac:dyDescent="0.2">
      <c r="A25" s="281" t="s">
        <v>15</v>
      </c>
      <c r="B25" s="280"/>
      <c r="D25" s="123"/>
    </row>
    <row r="26" spans="1:4" ht="11.25" customHeight="1" x14ac:dyDescent="0.2">
      <c r="A26" s="253"/>
      <c r="B26" s="253"/>
      <c r="D26" s="123"/>
    </row>
    <row r="27" spans="1:4" ht="22.5" customHeight="1" x14ac:dyDescent="0.2">
      <c r="A27" s="281" t="s">
        <v>48</v>
      </c>
      <c r="B27" s="280"/>
    </row>
    <row r="28" spans="1:4" ht="11.25" customHeight="1" x14ac:dyDescent="0.2">
      <c r="A28" s="253"/>
      <c r="B28" s="253"/>
      <c r="D28" s="123"/>
    </row>
    <row r="29" spans="1:4" ht="22.5" customHeight="1" x14ac:dyDescent="0.2">
      <c r="A29" s="281" t="s">
        <v>49</v>
      </c>
      <c r="B29" s="280"/>
    </row>
    <row r="30" spans="1:4" ht="11.25" customHeight="1" x14ac:dyDescent="0.2">
      <c r="A30" s="253"/>
      <c r="B30" s="253"/>
      <c r="D30" s="123"/>
    </row>
    <row r="31" spans="1:4" ht="33.75" customHeight="1" x14ac:dyDescent="0.2">
      <c r="A31" s="281" t="s">
        <v>14</v>
      </c>
      <c r="B31" s="280"/>
      <c r="D31" s="123"/>
    </row>
    <row r="32" spans="1:4" ht="11.25" customHeight="1" x14ac:dyDescent="0.2">
      <c r="A32" s="253"/>
      <c r="B32" s="253"/>
      <c r="D32" s="123"/>
    </row>
    <row r="33" spans="1:4" ht="56.1" customHeight="1" x14ac:dyDescent="0.2">
      <c r="A33" s="281" t="s">
        <v>428</v>
      </c>
      <c r="B33" s="280"/>
    </row>
    <row r="34" spans="1:4" ht="11.25" customHeight="1" x14ac:dyDescent="0.2">
      <c r="A34" s="253"/>
      <c r="B34" s="253"/>
      <c r="D34" s="123"/>
    </row>
    <row r="35" spans="1:4" ht="22.5" customHeight="1" x14ac:dyDescent="0.2">
      <c r="A35" s="281" t="s">
        <v>16</v>
      </c>
      <c r="B35" s="280"/>
    </row>
    <row r="36" spans="1:4" ht="11.25" customHeight="1" x14ac:dyDescent="0.2">
      <c r="A36" s="253"/>
      <c r="B36" s="253"/>
      <c r="D36" s="123"/>
    </row>
    <row r="37" spans="1:4" ht="30" customHeight="1" x14ac:dyDescent="0.2">
      <c r="A37" s="276" t="s">
        <v>17</v>
      </c>
      <c r="B37" s="277"/>
      <c r="D37" s="123"/>
    </row>
    <row r="38" spans="1:4" s="124" customFormat="1" ht="22.5" customHeight="1" x14ac:dyDescent="0.2">
      <c r="A38" s="281" t="s">
        <v>403</v>
      </c>
      <c r="B38" s="280"/>
    </row>
    <row r="39" spans="1:4" s="124" customFormat="1" ht="11.25" customHeight="1" x14ac:dyDescent="0.2">
      <c r="B39" s="254"/>
    </row>
    <row r="40" spans="1:4" s="124" customFormat="1" ht="55.5" customHeight="1" x14ac:dyDescent="0.2">
      <c r="A40" s="281" t="s">
        <v>392</v>
      </c>
      <c r="B40" s="280"/>
    </row>
    <row r="41" spans="1:4" s="124" customFormat="1" ht="11.25" customHeight="1" x14ac:dyDescent="0.2">
      <c r="B41" s="254"/>
    </row>
    <row r="42" spans="1:4" s="124" customFormat="1" ht="11.25" customHeight="1" x14ac:dyDescent="0.2">
      <c r="A42" s="281" t="s">
        <v>50</v>
      </c>
      <c r="B42" s="280"/>
    </row>
    <row r="43" spans="1:4" s="124" customFormat="1" ht="11.25" customHeight="1" x14ac:dyDescent="0.2">
      <c r="A43" s="255"/>
      <c r="B43" s="254"/>
    </row>
    <row r="44" spans="1:4" s="124" customFormat="1" ht="11.25" customHeight="1" x14ac:dyDescent="0.2">
      <c r="A44" s="255" t="s">
        <v>81</v>
      </c>
      <c r="B44" s="255" t="s">
        <v>18</v>
      </c>
    </row>
    <row r="45" spans="1:4" s="124" customFormat="1" ht="11.25" customHeight="1" x14ac:dyDescent="0.2">
      <c r="B45" s="254"/>
    </row>
    <row r="46" spans="1:4" s="124" customFormat="1" ht="33.75" customHeight="1" x14ac:dyDescent="0.2">
      <c r="B46" s="255" t="s">
        <v>51</v>
      </c>
      <c r="D46" s="254"/>
    </row>
    <row r="47" spans="1:4" s="124" customFormat="1" ht="11.25" customHeight="1" x14ac:dyDescent="0.2">
      <c r="B47" s="254"/>
    </row>
    <row r="48" spans="1:4" s="124" customFormat="1" ht="22.5" customHeight="1" x14ac:dyDescent="0.2">
      <c r="B48" s="255" t="s">
        <v>19</v>
      </c>
    </row>
    <row r="49" spans="1:2" s="124" customFormat="1" ht="11.25" customHeight="1" x14ac:dyDescent="0.2">
      <c r="B49" s="254"/>
    </row>
    <row r="50" spans="1:2" s="124" customFormat="1" ht="22.5" customHeight="1" x14ac:dyDescent="0.2">
      <c r="B50" s="255" t="s">
        <v>20</v>
      </c>
    </row>
    <row r="51" spans="1:2" s="124" customFormat="1" ht="11.25" customHeight="1" x14ac:dyDescent="0.2">
      <c r="B51" s="255"/>
    </row>
    <row r="52" spans="1:2" s="124" customFormat="1" ht="22.5" customHeight="1" x14ac:dyDescent="0.2">
      <c r="B52" s="255" t="s">
        <v>61</v>
      </c>
    </row>
    <row r="53" spans="1:2" s="124" customFormat="1" ht="11.25" customHeight="1" x14ac:dyDescent="0.2">
      <c r="B53" s="254"/>
    </row>
    <row r="54" spans="1:2" s="124" customFormat="1" ht="11.25" customHeight="1" x14ac:dyDescent="0.2">
      <c r="A54" s="125" t="s">
        <v>82</v>
      </c>
      <c r="B54" s="255" t="s">
        <v>21</v>
      </c>
    </row>
    <row r="55" spans="1:2" s="124" customFormat="1" ht="11.25" customHeight="1" x14ac:dyDescent="0.2">
      <c r="B55" s="254"/>
    </row>
    <row r="56" spans="1:2" s="124" customFormat="1" ht="33.75" customHeight="1" x14ac:dyDescent="0.2">
      <c r="B56" s="255" t="s">
        <v>429</v>
      </c>
    </row>
    <row r="57" spans="1:2" s="124" customFormat="1" ht="11.25" customHeight="1" x14ac:dyDescent="0.2">
      <c r="B57" s="254"/>
    </row>
    <row r="58" spans="1:2" s="124" customFormat="1" ht="33.75" customHeight="1" x14ac:dyDescent="0.2">
      <c r="B58" s="255" t="s">
        <v>22</v>
      </c>
    </row>
    <row r="59" spans="1:2" s="124" customFormat="1" ht="11.25" customHeight="1" x14ac:dyDescent="0.2">
      <c r="B59" s="254"/>
    </row>
    <row r="60" spans="1:2" s="124" customFormat="1" ht="77.099999999999994" customHeight="1" x14ac:dyDescent="0.2">
      <c r="B60" s="255" t="s">
        <v>430</v>
      </c>
    </row>
    <row r="61" spans="1:2" s="124" customFormat="1" ht="11.25" customHeight="1" x14ac:dyDescent="0.2">
      <c r="B61" s="254"/>
    </row>
    <row r="62" spans="1:2" s="124" customFormat="1" ht="22.5" customHeight="1" x14ac:dyDescent="0.2">
      <c r="B62" s="255" t="s">
        <v>23</v>
      </c>
    </row>
    <row r="63" spans="1:2" s="124" customFormat="1" ht="11.25" customHeight="1" x14ac:dyDescent="0.2">
      <c r="B63" s="254"/>
    </row>
    <row r="64" spans="1:2" s="124" customFormat="1" ht="11.25" customHeight="1" x14ac:dyDescent="0.2">
      <c r="A64" s="125" t="s">
        <v>83</v>
      </c>
      <c r="B64" s="255" t="s">
        <v>24</v>
      </c>
    </row>
    <row r="65" spans="1:2" s="124" customFormat="1" ht="11.25" customHeight="1" x14ac:dyDescent="0.2">
      <c r="A65" s="125"/>
      <c r="B65" s="255"/>
    </row>
    <row r="66" spans="1:2" s="124" customFormat="1" ht="64.900000000000006" customHeight="1" x14ac:dyDescent="0.2">
      <c r="A66" s="125"/>
      <c r="B66" s="255" t="s">
        <v>25</v>
      </c>
    </row>
    <row r="67" spans="1:2" s="124" customFormat="1" ht="11.25" x14ac:dyDescent="0.2">
      <c r="A67" s="125"/>
      <c r="B67" s="255"/>
    </row>
    <row r="68" spans="1:2" s="124" customFormat="1" ht="11.25" x14ac:dyDescent="0.2">
      <c r="A68" s="125" t="s">
        <v>84</v>
      </c>
      <c r="B68" s="255" t="s">
        <v>26</v>
      </c>
    </row>
    <row r="69" spans="1:2" s="124" customFormat="1" ht="11.25" customHeight="1" x14ac:dyDescent="0.2">
      <c r="B69" s="255"/>
    </row>
    <row r="70" spans="1:2" s="124" customFormat="1" ht="87.95" customHeight="1" x14ac:dyDescent="0.2">
      <c r="B70" s="255" t="s">
        <v>431</v>
      </c>
    </row>
    <row r="71" spans="1:2" s="124" customFormat="1" ht="11.25" customHeight="1" x14ac:dyDescent="0.2">
      <c r="B71" s="254"/>
    </row>
    <row r="72" spans="1:2" s="124" customFormat="1" ht="22.5" customHeight="1" x14ac:dyDescent="0.2">
      <c r="B72" s="255" t="s">
        <v>432</v>
      </c>
    </row>
    <row r="73" spans="1:2" ht="11.25" customHeight="1" x14ac:dyDescent="0.2">
      <c r="B73" s="254"/>
    </row>
    <row r="74" spans="1:2" ht="12.95" customHeight="1" x14ac:dyDescent="0.2">
      <c r="B74" s="254"/>
    </row>
    <row r="75" spans="1:2" ht="12.95" customHeight="1" x14ac:dyDescent="0.2">
      <c r="B75" s="254"/>
    </row>
    <row r="76" spans="1:2" ht="12.95" customHeight="1" x14ac:dyDescent="0.2">
      <c r="B76" s="126"/>
    </row>
    <row r="77" spans="1:2" ht="12.95" customHeight="1" x14ac:dyDescent="0.2">
      <c r="B77" s="254"/>
    </row>
    <row r="78" spans="1:2" ht="12.95" customHeight="1" x14ac:dyDescent="0.2">
      <c r="B78" s="254"/>
    </row>
    <row r="79" spans="1:2" ht="12.95" customHeight="1" x14ac:dyDescent="0.2">
      <c r="B79" s="254"/>
    </row>
    <row r="80" spans="1:2" ht="12.95" customHeight="1" x14ac:dyDescent="0.2">
      <c r="B80" s="254"/>
    </row>
    <row r="81" spans="2:2" ht="12.95" customHeight="1" x14ac:dyDescent="0.2">
      <c r="B81" s="254"/>
    </row>
    <row r="82" spans="2:2" ht="12.95" customHeight="1" x14ac:dyDescent="0.2">
      <c r="B82" s="254"/>
    </row>
    <row r="83" spans="2:2" ht="12.95" customHeight="1" x14ac:dyDescent="0.2">
      <c r="B83" s="254"/>
    </row>
    <row r="84" spans="2:2" ht="12.95" customHeight="1" x14ac:dyDescent="0.2">
      <c r="B84" s="254"/>
    </row>
    <row r="85" spans="2:2" ht="12.95" customHeight="1" x14ac:dyDescent="0.2">
      <c r="B85" s="254"/>
    </row>
    <row r="86" spans="2:2" ht="12.95" customHeight="1" x14ac:dyDescent="0.2">
      <c r="B86" s="254"/>
    </row>
    <row r="87" spans="2:2" ht="12.95" customHeight="1" x14ac:dyDescent="0.2">
      <c r="B87" s="254"/>
    </row>
    <row r="88" spans="2:2" ht="12.95" customHeight="1" x14ac:dyDescent="0.2">
      <c r="B88" s="254"/>
    </row>
    <row r="89" spans="2:2" ht="12.95" customHeight="1" x14ac:dyDescent="0.2">
      <c r="B89" s="254"/>
    </row>
    <row r="90" spans="2:2" ht="12.95" customHeight="1" x14ac:dyDescent="0.2">
      <c r="B90" s="254"/>
    </row>
    <row r="91" spans="2:2" ht="12.95" customHeight="1" x14ac:dyDescent="0.2">
      <c r="B91" s="254"/>
    </row>
    <row r="92" spans="2:2" ht="12.95" customHeight="1" x14ac:dyDescent="0.2">
      <c r="B92" s="254"/>
    </row>
    <row r="93" spans="2:2" ht="12.95" customHeight="1" x14ac:dyDescent="0.2">
      <c r="B93" s="254"/>
    </row>
    <row r="94" spans="2:2" ht="12.95" customHeight="1" x14ac:dyDescent="0.2">
      <c r="B94" s="254"/>
    </row>
    <row r="95" spans="2:2" ht="12.95" customHeight="1" x14ac:dyDescent="0.2">
      <c r="B95" s="254"/>
    </row>
    <row r="96" spans="2:2" ht="12.95" customHeight="1" x14ac:dyDescent="0.2">
      <c r="B96" s="254"/>
    </row>
    <row r="97" spans="2:2" ht="12.95" customHeight="1" x14ac:dyDescent="0.2">
      <c r="B97" s="254"/>
    </row>
    <row r="98" spans="2:2" ht="12.95" customHeight="1" x14ac:dyDescent="0.2">
      <c r="B98" s="254"/>
    </row>
    <row r="99" spans="2:2" ht="12.95" customHeight="1" x14ac:dyDescent="0.2">
      <c r="B99" s="254"/>
    </row>
    <row r="100" spans="2:2" ht="12.95" customHeight="1" x14ac:dyDescent="0.2">
      <c r="B100" s="254"/>
    </row>
    <row r="101" spans="2:2" ht="12.95" customHeight="1" x14ac:dyDescent="0.2">
      <c r="B101" s="254"/>
    </row>
    <row r="102" spans="2:2" ht="12.95" customHeight="1" x14ac:dyDescent="0.2">
      <c r="B102" s="254"/>
    </row>
    <row r="103" spans="2:2" ht="12.95" customHeight="1" x14ac:dyDescent="0.2">
      <c r="B103" s="254"/>
    </row>
    <row r="104" spans="2:2" ht="12.95" customHeight="1" x14ac:dyDescent="0.2">
      <c r="B104" s="254"/>
    </row>
    <row r="105" spans="2:2" ht="12.95" customHeight="1" x14ac:dyDescent="0.2">
      <c r="B105" s="254"/>
    </row>
    <row r="106" spans="2:2" ht="12.95" customHeight="1" x14ac:dyDescent="0.2">
      <c r="B106" s="254"/>
    </row>
    <row r="107" spans="2:2" ht="12.95" customHeight="1" x14ac:dyDescent="0.2">
      <c r="B107" s="254"/>
    </row>
    <row r="108" spans="2:2" ht="12.95" customHeight="1" x14ac:dyDescent="0.2">
      <c r="B108" s="254"/>
    </row>
    <row r="109" spans="2:2" ht="12.95" customHeight="1" x14ac:dyDescent="0.2">
      <c r="B109" s="254"/>
    </row>
    <row r="110" spans="2:2" ht="12.95" customHeight="1" x14ac:dyDescent="0.2">
      <c r="B110" s="254"/>
    </row>
    <row r="111" spans="2:2" ht="12.95" customHeight="1" x14ac:dyDescent="0.2">
      <c r="B111" s="254"/>
    </row>
    <row r="112" spans="2:2" ht="12.95" customHeight="1" x14ac:dyDescent="0.2">
      <c r="B112" s="254"/>
    </row>
    <row r="113" spans="2:2" ht="12.95" customHeight="1" x14ac:dyDescent="0.2">
      <c r="B113" s="254"/>
    </row>
    <row r="114" spans="2:2" ht="12.95" customHeight="1" x14ac:dyDescent="0.2">
      <c r="B114" s="254"/>
    </row>
    <row r="115" spans="2:2" ht="12.95" customHeight="1" x14ac:dyDescent="0.2">
      <c r="B115" s="254"/>
    </row>
    <row r="116" spans="2:2" ht="12.95" customHeight="1" x14ac:dyDescent="0.2">
      <c r="B116" s="254"/>
    </row>
    <row r="117" spans="2:2" ht="12.95" customHeight="1" x14ac:dyDescent="0.2">
      <c r="B117" s="254"/>
    </row>
    <row r="118" spans="2:2" ht="12.95" customHeight="1" x14ac:dyDescent="0.2">
      <c r="B118" s="254"/>
    </row>
    <row r="119" spans="2:2" ht="12.95" customHeight="1" x14ac:dyDescent="0.2">
      <c r="B119" s="254"/>
    </row>
    <row r="120" spans="2:2" ht="12.95" customHeight="1" x14ac:dyDescent="0.2">
      <c r="B120" s="254"/>
    </row>
    <row r="121" spans="2:2" ht="12.95" customHeight="1" x14ac:dyDescent="0.2">
      <c r="B121" s="254"/>
    </row>
    <row r="122" spans="2:2" ht="12.95" customHeight="1" x14ac:dyDescent="0.2">
      <c r="B122" s="254"/>
    </row>
    <row r="123" spans="2:2" ht="12.95" customHeight="1" x14ac:dyDescent="0.2">
      <c r="B123" s="254"/>
    </row>
    <row r="124" spans="2:2" ht="12.95" customHeight="1" x14ac:dyDescent="0.2">
      <c r="B124" s="254"/>
    </row>
    <row r="125" spans="2:2" ht="12.95" customHeight="1" x14ac:dyDescent="0.2">
      <c r="B125" s="254"/>
    </row>
    <row r="126" spans="2:2" ht="12.95" customHeight="1" x14ac:dyDescent="0.2">
      <c r="B126" s="254"/>
    </row>
    <row r="127" spans="2:2" ht="12.95" customHeight="1" x14ac:dyDescent="0.2">
      <c r="B127" s="254"/>
    </row>
    <row r="128" spans="2:2" ht="12.95" customHeight="1" x14ac:dyDescent="0.2">
      <c r="B128" s="254"/>
    </row>
    <row r="129" spans="2:2" ht="12.95" customHeight="1" x14ac:dyDescent="0.2">
      <c r="B129" s="254"/>
    </row>
    <row r="130" spans="2:2" ht="12.95" customHeight="1" x14ac:dyDescent="0.2">
      <c r="B130" s="254"/>
    </row>
    <row r="131" spans="2:2" ht="12.95" customHeight="1" x14ac:dyDescent="0.2">
      <c r="B131" s="254"/>
    </row>
    <row r="132" spans="2:2" ht="12.95" customHeight="1" x14ac:dyDescent="0.2">
      <c r="B132" s="254"/>
    </row>
    <row r="133" spans="2:2" ht="12.95" customHeight="1" x14ac:dyDescent="0.2">
      <c r="B133" s="254"/>
    </row>
    <row r="134" spans="2:2" ht="12.95" customHeight="1" x14ac:dyDescent="0.2">
      <c r="B134" s="254"/>
    </row>
    <row r="135" spans="2:2" ht="12.95" customHeight="1" x14ac:dyDescent="0.2">
      <c r="B135" s="254"/>
    </row>
    <row r="136" spans="2:2" ht="12.95" customHeight="1" x14ac:dyDescent="0.2">
      <c r="B136" s="254"/>
    </row>
    <row r="137" spans="2:2" ht="12.95" customHeight="1" x14ac:dyDescent="0.2">
      <c r="B137" s="254"/>
    </row>
    <row r="138" spans="2:2" ht="12.95" customHeight="1" x14ac:dyDescent="0.2">
      <c r="B138" s="254"/>
    </row>
    <row r="139" spans="2:2" ht="12.95" customHeight="1" x14ac:dyDescent="0.2">
      <c r="B139" s="254"/>
    </row>
    <row r="140" spans="2:2" ht="12.95" customHeight="1" x14ac:dyDescent="0.2">
      <c r="B140" s="254"/>
    </row>
    <row r="141" spans="2:2" ht="12.95" customHeight="1" x14ac:dyDescent="0.2">
      <c r="B141" s="254"/>
    </row>
    <row r="142" spans="2:2" ht="12.95" customHeight="1" x14ac:dyDescent="0.2">
      <c r="B142" s="254"/>
    </row>
    <row r="143" spans="2:2" ht="12.95" customHeight="1" x14ac:dyDescent="0.2">
      <c r="B143" s="254"/>
    </row>
    <row r="144" spans="2:2" ht="12.95" customHeight="1" x14ac:dyDescent="0.2">
      <c r="B144" s="254"/>
    </row>
    <row r="145" spans="2:2" ht="12.95" customHeight="1" x14ac:dyDescent="0.2">
      <c r="B145" s="254"/>
    </row>
    <row r="146" spans="2:2" ht="12.95" customHeight="1" x14ac:dyDescent="0.2">
      <c r="B146" s="254"/>
    </row>
    <row r="147" spans="2:2" ht="12.95" customHeight="1" x14ac:dyDescent="0.2">
      <c r="B147" s="254"/>
    </row>
    <row r="148" spans="2:2" ht="12.95" customHeight="1" x14ac:dyDescent="0.2">
      <c r="B148" s="254"/>
    </row>
    <row r="149" spans="2:2" ht="12.95" customHeight="1" x14ac:dyDescent="0.2">
      <c r="B149" s="254"/>
    </row>
    <row r="150" spans="2:2" ht="12.95" customHeight="1" x14ac:dyDescent="0.2">
      <c r="B150" s="254"/>
    </row>
    <row r="151" spans="2:2" ht="12.95" customHeight="1" x14ac:dyDescent="0.2">
      <c r="B151" s="254"/>
    </row>
    <row r="152" spans="2:2" ht="12.95" customHeight="1" x14ac:dyDescent="0.2">
      <c r="B152" s="254"/>
    </row>
    <row r="153" spans="2:2" ht="12.95" customHeight="1" x14ac:dyDescent="0.2">
      <c r="B153" s="254"/>
    </row>
    <row r="154" spans="2:2" ht="12.95" customHeight="1" x14ac:dyDescent="0.2">
      <c r="B154" s="254"/>
    </row>
    <row r="155" spans="2:2" ht="12.95" customHeight="1" x14ac:dyDescent="0.2">
      <c r="B155" s="254"/>
    </row>
    <row r="156" spans="2:2" ht="12.95" customHeight="1" x14ac:dyDescent="0.2">
      <c r="B156" s="254"/>
    </row>
    <row r="157" spans="2:2" ht="12.95" customHeight="1" x14ac:dyDescent="0.2">
      <c r="B157" s="254"/>
    </row>
    <row r="158" spans="2:2" ht="12.95" customHeight="1" x14ac:dyDescent="0.2">
      <c r="B158" s="254"/>
    </row>
    <row r="159" spans="2:2" ht="12.95" customHeight="1" x14ac:dyDescent="0.2">
      <c r="B159" s="254"/>
    </row>
    <row r="160" spans="2:2" ht="12.95" customHeight="1" x14ac:dyDescent="0.2">
      <c r="B160" s="254"/>
    </row>
    <row r="161" spans="2:2" ht="12.95" customHeight="1" x14ac:dyDescent="0.2">
      <c r="B161" s="254"/>
    </row>
    <row r="162" spans="2:2" ht="12.95" customHeight="1" x14ac:dyDescent="0.2">
      <c r="B162" s="254"/>
    </row>
    <row r="163" spans="2:2" ht="12.95" customHeight="1" x14ac:dyDescent="0.2">
      <c r="B163" s="254"/>
    </row>
    <row r="164" spans="2:2" ht="12.95" customHeight="1" x14ac:dyDescent="0.2">
      <c r="B164" s="254"/>
    </row>
    <row r="165" spans="2:2" ht="12.95" customHeight="1" x14ac:dyDescent="0.2">
      <c r="B165" s="254"/>
    </row>
    <row r="166" spans="2:2" ht="12.95" customHeight="1" x14ac:dyDescent="0.2">
      <c r="B166" s="254"/>
    </row>
    <row r="167" spans="2:2" ht="12.95" customHeight="1" x14ac:dyDescent="0.2">
      <c r="B167" s="254"/>
    </row>
    <row r="168" spans="2:2" ht="12.95" customHeight="1" x14ac:dyDescent="0.2">
      <c r="B168" s="254"/>
    </row>
    <row r="169" spans="2:2" ht="12.95" customHeight="1" x14ac:dyDescent="0.2">
      <c r="B169" s="254"/>
    </row>
    <row r="170" spans="2:2" ht="12.95" customHeight="1" x14ac:dyDescent="0.2">
      <c r="B170" s="254"/>
    </row>
    <row r="171" spans="2:2" ht="12.95" customHeight="1" x14ac:dyDescent="0.2">
      <c r="B171" s="254"/>
    </row>
    <row r="172" spans="2:2" ht="12.95" customHeight="1" x14ac:dyDescent="0.2">
      <c r="B172" s="254"/>
    </row>
    <row r="173" spans="2:2" ht="12.95" customHeight="1" x14ac:dyDescent="0.2">
      <c r="B173" s="254"/>
    </row>
    <row r="174" spans="2:2" ht="12.95" customHeight="1" x14ac:dyDescent="0.2">
      <c r="B174" s="254"/>
    </row>
    <row r="175" spans="2:2" ht="12.95" customHeight="1" x14ac:dyDescent="0.2">
      <c r="B175" s="254"/>
    </row>
    <row r="176" spans="2:2" ht="12.95" customHeight="1" x14ac:dyDescent="0.2">
      <c r="B176" s="254"/>
    </row>
    <row r="177" spans="2:2" ht="12.95" customHeight="1" x14ac:dyDescent="0.2">
      <c r="B177" s="254"/>
    </row>
    <row r="178" spans="2:2" ht="12.95" customHeight="1" x14ac:dyDescent="0.2">
      <c r="B178" s="254"/>
    </row>
    <row r="179" spans="2:2" ht="12.95" customHeight="1" x14ac:dyDescent="0.2">
      <c r="B179" s="254"/>
    </row>
    <row r="180" spans="2:2" ht="12.95" customHeight="1" x14ac:dyDescent="0.2">
      <c r="B180" s="254"/>
    </row>
    <row r="181" spans="2:2" ht="12.95" customHeight="1" x14ac:dyDescent="0.2">
      <c r="B181" s="254"/>
    </row>
    <row r="182" spans="2:2" ht="12.95" customHeight="1" x14ac:dyDescent="0.2">
      <c r="B182" s="254"/>
    </row>
    <row r="183" spans="2:2" ht="12.95" customHeight="1" x14ac:dyDescent="0.2">
      <c r="B183" s="254"/>
    </row>
    <row r="184" spans="2:2" ht="12.95" customHeight="1" x14ac:dyDescent="0.2">
      <c r="B184" s="254"/>
    </row>
    <row r="185" spans="2:2" ht="12.95" customHeight="1" x14ac:dyDescent="0.2">
      <c r="B185" s="254"/>
    </row>
    <row r="186" spans="2:2" ht="12.95" customHeight="1" x14ac:dyDescent="0.2">
      <c r="B186" s="254"/>
    </row>
    <row r="187" spans="2:2" ht="12.95" customHeight="1" x14ac:dyDescent="0.2">
      <c r="B187" s="254"/>
    </row>
    <row r="188" spans="2:2" ht="12.95" customHeight="1" x14ac:dyDescent="0.2">
      <c r="B188" s="254"/>
    </row>
    <row r="189" spans="2:2" ht="12.95" customHeight="1" x14ac:dyDescent="0.2">
      <c r="B189" s="254"/>
    </row>
    <row r="190" spans="2:2" ht="12.95" customHeight="1" x14ac:dyDescent="0.2">
      <c r="B190" s="254"/>
    </row>
    <row r="191" spans="2:2" ht="12.95" customHeight="1" x14ac:dyDescent="0.2">
      <c r="B191" s="254"/>
    </row>
    <row r="192" spans="2:2" ht="12.95" customHeight="1" x14ac:dyDescent="0.2">
      <c r="B192" s="254"/>
    </row>
    <row r="193" spans="2:2" ht="12.95" customHeight="1" x14ac:dyDescent="0.2">
      <c r="B193" s="254"/>
    </row>
    <row r="194" spans="2:2" ht="12.95" customHeight="1" x14ac:dyDescent="0.2">
      <c r="B194" s="254"/>
    </row>
    <row r="195" spans="2:2" ht="12.95" customHeight="1" x14ac:dyDescent="0.2">
      <c r="B195" s="254"/>
    </row>
    <row r="196" spans="2:2" ht="12.95" customHeight="1" x14ac:dyDescent="0.2">
      <c r="B196" s="254"/>
    </row>
    <row r="197" spans="2:2" ht="12.95" customHeight="1" x14ac:dyDescent="0.2">
      <c r="B197" s="254"/>
    </row>
    <row r="198" spans="2:2" ht="12.95" customHeight="1" x14ac:dyDescent="0.2">
      <c r="B198" s="254"/>
    </row>
    <row r="199" spans="2:2" ht="12.95" customHeight="1" x14ac:dyDescent="0.2">
      <c r="B199" s="254"/>
    </row>
    <row r="200" spans="2:2" ht="12.95" customHeight="1" x14ac:dyDescent="0.2">
      <c r="B200" s="254"/>
    </row>
    <row r="201" spans="2:2" ht="12.95" customHeight="1" x14ac:dyDescent="0.2">
      <c r="B201" s="254"/>
    </row>
    <row r="202" spans="2:2" ht="12.95" customHeight="1" x14ac:dyDescent="0.2">
      <c r="B202" s="254"/>
    </row>
    <row r="203" spans="2:2" ht="12.95" customHeight="1" x14ac:dyDescent="0.2">
      <c r="B203" s="254"/>
    </row>
    <row r="204" spans="2:2" ht="12.95" customHeight="1" x14ac:dyDescent="0.2">
      <c r="B204" s="254"/>
    </row>
    <row r="205" spans="2:2" ht="12.95" customHeight="1" x14ac:dyDescent="0.2">
      <c r="B205" s="254"/>
    </row>
    <row r="206" spans="2:2" ht="12.95" customHeight="1" x14ac:dyDescent="0.2">
      <c r="B206" s="254"/>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Leerseite</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2022-12-06T07:02:47Z</cp:lastPrinted>
  <dcterms:created xsi:type="dcterms:W3CDTF">1996-10-17T05:27:31Z</dcterms:created>
  <dcterms:modified xsi:type="dcterms:W3CDTF">2022-12-08T13:44:51Z</dcterms:modified>
</cp:coreProperties>
</file>