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G - Handel,Tourismus,Gastgewerbe\Kap2GIV\"/>
    </mc:Choice>
  </mc:AlternateContent>
  <bookViews>
    <workbookView xWindow="360" yWindow="120" windowWidth="10410" windowHeight="7335" tabRatio="811"/>
  </bookViews>
  <sheets>
    <sheet name="Impressum" sheetId="2077" r:id="rId1"/>
    <sheet name="Zeichenerklärung" sheetId="2076" r:id="rId2"/>
    <sheet name="Inhaltsverzeichnis" sheetId="1" r:id="rId3"/>
    <sheet name="Grafikverzeichnis" sheetId="56" r:id="rId4"/>
    <sheet name="Daten Grafik (1)" sheetId="2073" state="hidden" r:id="rId5"/>
    <sheet name="Daten Grafik (2)" sheetId="2059" state="hidden" r:id="rId6"/>
    <sheet name="Daten Grafik (3)" sheetId="2051" state="hidden" r:id="rId7"/>
    <sheet name="Daten Grafik (4)" sheetId="2063" state="hidden" r:id="rId8"/>
    <sheet name="Vorbemerkungen" sheetId="2071" r:id="rId9"/>
    <sheet name="Leerseite" sheetId="2075" r:id="rId10"/>
    <sheet name="Grafik 1 und 2" sheetId="2074" r:id="rId11"/>
    <sheet name="Grafik 3 und 4" sheetId="2060" r:id="rId12"/>
    <sheet name="Grafik 5" sheetId="2055" r:id="rId13"/>
    <sheet name="Grafik6" sheetId="2062" r:id="rId14"/>
    <sheet name="Tabelle 1" sheetId="2072" r:id="rId15"/>
    <sheet name="Tabelle 2" sheetId="2066" r:id="rId16"/>
    <sheet name="Tabelle 3" sheetId="9" r:id="rId17"/>
    <sheet name="Tabelle 4" sheetId="11" r:id="rId18"/>
    <sheet name="Tabelle 5" sheetId="478" r:id="rId19"/>
    <sheet name="Tabelle 6" sheetId="12" r:id="rId20"/>
    <sheet name="Tabelle 7 (1)" sheetId="13" r:id="rId21"/>
    <sheet name="Tabelle 7 (2)" sheetId="14" r:id="rId22"/>
    <sheet name="Tabelle 8 (1)" sheetId="124" r:id="rId23"/>
    <sheet name="Tabelle 8 (2)" sheetId="125" r:id="rId24"/>
    <sheet name="Tabelle 8 (3)" sheetId="126" r:id="rId25"/>
    <sheet name="Tabelle 8 (4)" sheetId="127" r:id="rId26"/>
    <sheet name="Tabelle 9 (1)" sheetId="2033" r:id="rId27"/>
    <sheet name="Tabelle 9 (2)" sheetId="2032" r:id="rId28"/>
    <sheet name="Tabelle 9 (3)" sheetId="2031" r:id="rId29"/>
    <sheet name="Tabelle 9 (4)" sheetId="2030" r:id="rId30"/>
    <sheet name="Tabelle 9 (5)" sheetId="2029" r:id="rId31"/>
    <sheet name="Tabelle 9 (6)" sheetId="2028" r:id="rId32"/>
    <sheet name="Tabelle 9 (7)" sheetId="2027" r:id="rId33"/>
    <sheet name="Tabelle 9 (8)" sheetId="2026" r:id="rId34"/>
    <sheet name="Tabelle 10 (1)" sheetId="24" r:id="rId35"/>
    <sheet name="Tabelle 10 (2)" sheetId="25" r:id="rId36"/>
    <sheet name="Tabelle 11" sheetId="26" r:id="rId37"/>
    <sheet name="Tabelle 12-13" sheetId="27" r:id="rId38"/>
    <sheet name="Tabelle 14" sheetId="28" r:id="rId39"/>
    <sheet name="Tabelle 15 (1)" sheetId="57" r:id="rId40"/>
    <sheet name="Tabelle 15 (2)" sheetId="58" r:id="rId41"/>
    <sheet name="Tabelle 15 (3)" sheetId="59" r:id="rId42"/>
    <sheet name="Tabelle 16 (1)" sheetId="2036" r:id="rId43"/>
    <sheet name="Tabelle 16 (2)" sheetId="2035" r:id="rId44"/>
    <sheet name="Tabelle 16 (3)" sheetId="2034" r:id="rId45"/>
    <sheet name="Tabelle 17" sheetId="50" r:id="rId46"/>
    <sheet name="Tabelle 18-19" sheetId="1347" r:id="rId47"/>
  </sheets>
  <definedNames>
    <definedName name="_xlnm._FilterDatabase" localSheetId="3" hidden="1">Grafikverzeichnis!$B$1:$B$15</definedName>
    <definedName name="_xlnm._FilterDatabase" localSheetId="39" hidden="1">'Tabelle 15 (1)'!$C$1:$C$43</definedName>
    <definedName name="_xlnm._FilterDatabase" localSheetId="40" hidden="1">'Tabelle 15 (2)'!$C$1:$C$48</definedName>
    <definedName name="_xlnm._FilterDatabase" localSheetId="41" hidden="1">'Tabelle 15 (3)'!$C$1:$C$43</definedName>
    <definedName name="_xlnm._FilterDatabase" localSheetId="42" hidden="1">'Tabelle 16 (1)'!$D$1:$D$53</definedName>
    <definedName name="_xlnm._FilterDatabase" localSheetId="43" hidden="1">'Tabelle 16 (2)'!$D$1:$D$49</definedName>
    <definedName name="_xlnm._FilterDatabase" localSheetId="44" hidden="1">'Tabelle 16 (3)'!$D$1:$D$49</definedName>
    <definedName name="_xlnm._FilterDatabase" localSheetId="46" hidden="1">'Tabelle 18-19'!$D$1:$D$83</definedName>
    <definedName name="_xlnm._FilterDatabase" localSheetId="26" hidden="1">'Tabelle 9 (1)'!$B$1:$B$88</definedName>
    <definedName name="_xlnm.Print_Area" localSheetId="4">'Daten Grafik (1)'!$B$1:$E$40</definedName>
    <definedName name="_xlnm.Print_Area" localSheetId="5">'Daten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3">Grafikverzeichnis!$A$1:$C$15</definedName>
    <definedName name="_xlnm.Print_Area" localSheetId="2">Inhaltsverzeichnis!$A$1:$C$42</definedName>
    <definedName name="_xlnm.Print_Area" localSheetId="34">'Tabelle 10 (1)'!$A$1:$K$45</definedName>
    <definedName name="_xlnm.Print_Area" localSheetId="35">'Tabelle 10 (2)'!$A$1:$K$45</definedName>
    <definedName name="_xlnm.Print_Area" localSheetId="36">'Tabelle 11'!$A$1:$J$22</definedName>
    <definedName name="_xlnm.Print_Area" localSheetId="37">'Tabelle 12-13'!$A$1:$J$37</definedName>
    <definedName name="_xlnm.Print_Area" localSheetId="38">'Tabelle 14'!$A$1:$J$31</definedName>
    <definedName name="_xlnm.Print_Area" localSheetId="45">'Tabelle 17'!$A$1:$J$28</definedName>
    <definedName name="_xlnm.Print_Area" localSheetId="46">'Tabelle 18-19'!$A$1:$F$46</definedName>
    <definedName name="_xlnm.Print_Area" localSheetId="15">'Tabelle 2'!$A$1:$K$54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6'!$A$1:$K$32</definedName>
    <definedName name="_xlnm.Print_Area" localSheetId="20">'Tabelle 7 (1)'!$A$1:$K$38</definedName>
  </definedNames>
  <calcPr calcId="162913"/>
</workbook>
</file>

<file path=xl/calcChain.xml><?xml version="1.0" encoding="utf-8"?>
<calcChain xmlns="http://schemas.openxmlformats.org/spreadsheetml/2006/main">
  <c r="D40" i="2073" l="1"/>
  <c r="F40" i="2073" s="1"/>
  <c r="D39" i="2073"/>
  <c r="F39" i="2073" s="1"/>
  <c r="D38" i="2073"/>
  <c r="F38" i="2073" s="1"/>
  <c r="D37" i="2073"/>
  <c r="F37" i="2073" s="1"/>
  <c r="D36" i="2073"/>
  <c r="F36" i="2073" s="1"/>
  <c r="D35" i="2073"/>
  <c r="F35" i="2073" s="1"/>
  <c r="D34" i="2073"/>
  <c r="F34" i="2073" s="1"/>
  <c r="D33" i="2073"/>
  <c r="F33" i="2073" s="1"/>
  <c r="D28" i="2073"/>
  <c r="C28" i="2073"/>
  <c r="D27" i="2073"/>
  <c r="C27" i="2073"/>
  <c r="D26" i="2073"/>
  <c r="C26" i="2073"/>
  <c r="D25" i="2073"/>
  <c r="C25" i="2073"/>
  <c r="D24" i="2073"/>
  <c r="C24" i="2073"/>
  <c r="D23" i="2073"/>
  <c r="C23" i="2073"/>
  <c r="D22" i="2073"/>
  <c r="C22" i="2073"/>
  <c r="D21" i="2073"/>
  <c r="C21" i="2073"/>
  <c r="D20" i="2073"/>
  <c r="C20" i="2073"/>
  <c r="D19" i="2073"/>
  <c r="C19" i="2073"/>
  <c r="D18" i="2073"/>
  <c r="C18" i="2073"/>
  <c r="D17" i="2073"/>
  <c r="C17" i="2073"/>
  <c r="D16" i="2073"/>
  <c r="C16" i="2073"/>
  <c r="D15" i="2073"/>
  <c r="C15" i="2073"/>
  <c r="D14" i="2073"/>
  <c r="C14" i="2073"/>
  <c r="D13" i="2073"/>
  <c r="C13" i="2073"/>
  <c r="D12" i="2073"/>
  <c r="C12" i="2073"/>
  <c r="D11" i="2073"/>
  <c r="C11" i="2073"/>
  <c r="D10" i="2073"/>
  <c r="C10" i="2073"/>
  <c r="D9" i="2073"/>
  <c r="C9" i="2073"/>
  <c r="D8" i="2073"/>
  <c r="C8" i="2073"/>
  <c r="D7" i="2073"/>
  <c r="C7" i="2073"/>
  <c r="D6" i="2073"/>
  <c r="C6" i="2073"/>
  <c r="D5" i="2073"/>
  <c r="C5" i="2073"/>
</calcChain>
</file>

<file path=xl/sharedStrings.xml><?xml version="1.0" encoding="utf-8"?>
<sst xmlns="http://schemas.openxmlformats.org/spreadsheetml/2006/main" count="3358" uniqueCount="569">
  <si>
    <t>16. Beherbergungsstätten, angebotene Gästebetten und Kapazitätsauslastung
nach ausgewählten Gemeinden (ohne Camping)</t>
  </si>
  <si>
    <t>Noch: 16. Beherbergungsstätten, angebotene Gästebetten und Kapazitätsauslastung
nach ausgewählten Gemeinden (ohne Camping)</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</si>
  <si>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</si>
  <si>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</si>
  <si>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</si>
  <si>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</si>
  <si>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</si>
  <si>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</si>
  <si>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</si>
  <si>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</si>
  <si>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</si>
  <si>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</si>
  <si>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</si>
  <si>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</si>
  <si>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</si>
  <si>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</si>
  <si>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</si>
  <si>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</si>
  <si>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</si>
  <si>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</si>
  <si>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</si>
  <si>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</si>
  <si>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</si>
  <si>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</si>
  <si>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</si>
  <si>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</si>
  <si>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</si>
  <si>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</si>
  <si>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</si>
  <si>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</si>
  <si>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</si>
  <si>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</si>
  <si>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</si>
  <si>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</si>
  <si>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</si>
  <si>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</si>
  <si>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</si>
  <si>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</si>
  <si>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</si>
  <si>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 xml:space="preserve">  Mineral-, Moor-, Sole- und
       Thermalbäder</t>
  </si>
  <si>
    <t xml:space="preserve">  Orte mit Kurbetrieb</t>
  </si>
  <si>
    <t xml:space="preserve">  heilklimatische 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</si>
  <si>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</si>
  <si>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</si>
  <si>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</si>
  <si>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</si>
  <si>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</si>
  <si>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</si>
  <si>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</si>
  <si>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</si>
  <si>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</si>
  <si>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</si>
  <si>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</si>
  <si>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</si>
  <si>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</si>
  <si>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</si>
  <si>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</si>
  <si>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</si>
  <si>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</si>
  <si>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Frankreich</t>
  </si>
  <si>
    <t>Österreich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</si>
  <si>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</si>
  <si>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</si>
  <si>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</si>
  <si>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</si>
  <si>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</si>
  <si>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</si>
  <si>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</si>
  <si>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</si>
  <si>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</si>
  <si>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</si>
  <si>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</si>
  <si>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</si>
  <si>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</si>
  <si>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</si>
  <si>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</si>
  <si>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</si>
  <si>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</si>
  <si>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</si>
  <si>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</si>
  <si>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</si>
  <si>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</si>
  <si>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</si>
  <si>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</si>
  <si>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</si>
  <si>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</si>
  <si>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</si>
  <si>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</si>
  <si>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</si>
  <si>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</si>
  <si>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</si>
  <si>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</si>
  <si>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</si>
  <si>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</si>
  <si>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</si>
  <si>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</si>
  <si>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</si>
  <si>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</si>
  <si>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</si>
  <si>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</si>
  <si>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</si>
  <si>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</si>
  <si>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</si>
  <si>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</si>
  <si>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</si>
  <si>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</si>
  <si>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</si>
  <si>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</si>
  <si>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</si>
  <si>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</si>
  <si>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</si>
  <si>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</si>
  <si>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</si>
  <si>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</si>
  <si>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</si>
  <si>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</si>
  <si>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</si>
  <si>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</si>
  <si>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</si>
  <si>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</si>
  <si>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</si>
  <si>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</si>
  <si>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</si>
  <si>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</si>
  <si>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</si>
  <si>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</si>
  <si>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</si>
  <si>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</si>
  <si>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</si>
  <si>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</si>
  <si>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</si>
  <si>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</si>
  <si>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</si>
  <si>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</si>
  <si>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</si>
  <si>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</si>
  <si>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</si>
  <si>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</si>
  <si>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</si>
  <si>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</si>
  <si>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</si>
  <si>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</si>
  <si>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</si>
  <si>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</si>
  <si>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</si>
  <si>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</si>
  <si>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</si>
  <si>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</si>
  <si>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</si>
  <si>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</si>
  <si>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</si>
  <si>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</si>
  <si>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</si>
  <si>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</si>
  <si>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</si>
  <si>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</si>
  <si>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</si>
  <si>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</si>
  <si>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</si>
  <si>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</si>
  <si>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</si>
  <si>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</si>
  <si>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</si>
  <si>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</si>
  <si>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</si>
  <si>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</si>
  <si>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</si>
  <si>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</si>
  <si>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</si>
  <si>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</si>
  <si>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</si>
  <si>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</si>
  <si>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</si>
  <si>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</si>
  <si>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</si>
  <si>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</si>
  <si>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</si>
  <si>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</si>
  <si>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</si>
  <si>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</si>
  <si>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</si>
  <si>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</si>
  <si>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</si>
  <si>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</si>
  <si>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</si>
  <si>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</si>
  <si>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</si>
  <si>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</si>
  <si>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</si>
  <si>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</si>
  <si>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</si>
  <si>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</si>
  <si>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</si>
  <si>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</si>
  <si>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</si>
  <si>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</si>
  <si>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</si>
  <si>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</si>
  <si>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</si>
  <si>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</si>
  <si>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</si>
  <si>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</si>
  <si>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</si>
  <si>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</si>
  <si>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</si>
  <si>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</si>
  <si>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</si>
  <si>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</si>
  <si>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</si>
  <si>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</si>
  <si>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</si>
  <si>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</si>
  <si>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</si>
  <si>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</si>
  <si>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</si>
  <si>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</si>
  <si>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</si>
  <si>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</si>
  <si>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</si>
  <si>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</si>
  <si>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</si>
  <si>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</si>
  <si>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</si>
  <si>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</si>
  <si>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Hinweise</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</si>
  <si>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</si>
  <si>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</si>
  <si>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</si>
  <si>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</si>
  <si>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</si>
  <si>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</si>
  <si>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</si>
  <si>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</si>
  <si>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</si>
  <si>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</si>
  <si>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</si>
  <si>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</si>
  <si>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</si>
  <si>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</si>
  <si>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</si>
  <si>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</si>
  <si>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</si>
  <si>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</si>
  <si>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</si>
  <si>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</si>
  <si>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</si>
  <si>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</si>
  <si>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</si>
  <si>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</si>
  <si>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</si>
  <si>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</si>
  <si>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</si>
  <si>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</si>
  <si>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</si>
  <si>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</si>
  <si>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</si>
  <si>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</si>
  <si>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</si>
  <si>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</si>
  <si>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</si>
  <si>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</si>
  <si>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</si>
  <si>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</si>
  <si>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</si>
  <si>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</si>
  <si>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</si>
  <si>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</si>
  <si>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</si>
  <si>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</si>
  <si>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</si>
  <si>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</si>
  <si>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</si>
  <si>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</si>
  <si>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</si>
  <si>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Saaleland</t>
  </si>
  <si>
    <t>Städte Eisenach, Erfurt, 
 Jena, Weimar</t>
  </si>
  <si>
    <t xml:space="preserve">  Hainich</t>
  </si>
  <si>
    <t xml:space="preserve">  Saaleland</t>
  </si>
  <si>
    <t>18. Beherbergungsstätten der Hotellerie mit 25 und mehr Gästezimmern und deren Auslastung nach Betriebsarten</t>
  </si>
  <si>
    <t>19. Beherbergungsstätten der Hotellerie mit 25 und mehr Gästezimmern und deren Auslastung nach Kreisen</t>
  </si>
  <si>
    <r>
      <t xml:space="preserve">durchschnittliche
Auslastung
der Gästezimmer </t>
    </r>
    <r>
      <rPr>
        <vertAlign val="superscript"/>
        <sz val="6"/>
        <rFont val="Arial"/>
        <family val="2"/>
      </rPr>
      <t>2)</t>
    </r>
  </si>
  <si>
    <r>
      <t>darunter geöffnete Betriebe</t>
    </r>
    <r>
      <rPr>
        <vertAlign val="superscript"/>
        <sz val="6"/>
        <rFont val="Arial"/>
        <family val="2"/>
      </rPr>
      <t xml:space="preserve"> 1)</t>
    </r>
  </si>
  <si>
    <t xml:space="preserve">Reisegebiete in Thüringen                                 </t>
  </si>
  <si>
    <t xml:space="preserve">  Noch: Schmalkalden-Meiningen</t>
  </si>
  <si>
    <t xml:space="preserve">    Betriebe mit 10 und mehr Betten </t>
  </si>
  <si>
    <t xml:space="preserve">  Heilbäder zusammen</t>
  </si>
  <si>
    <t xml:space="preserve">Orte mit Kurbetrieb            </t>
  </si>
  <si>
    <t xml:space="preserve">Luftkurorte                    </t>
  </si>
  <si>
    <t xml:space="preserve">Erholungsorte                  </t>
  </si>
  <si>
    <t xml:space="preserve">Sonstige Gemeinden             </t>
  </si>
  <si>
    <t>Jugendherbergen und Hütten</t>
  </si>
  <si>
    <t>Niederlande</t>
  </si>
  <si>
    <t>Polen</t>
  </si>
  <si>
    <t>Schweiz</t>
  </si>
  <si>
    <t>Tschechische Republik</t>
  </si>
  <si>
    <t>Italien</t>
  </si>
  <si>
    <t>Betriebe</t>
  </si>
  <si>
    <t>Dingelstädt, Stadt</t>
  </si>
  <si>
    <t>Heilbad Heiligenstadt, Stadt</t>
  </si>
  <si>
    <t>Küllstedt</t>
  </si>
  <si>
    <t>Leinefelde-Worbis, Stadt</t>
  </si>
  <si>
    <t>Nordhausen, Stadt</t>
  </si>
  <si>
    <t>Harztor</t>
  </si>
  <si>
    <t>Bad Salzungen, Stadt</t>
  </si>
  <si>
    <t>Ruhla, Stadt</t>
  </si>
  <si>
    <t>Wutha-Farnroda</t>
  </si>
  <si>
    <t>Hörselberg-Hainich</t>
  </si>
  <si>
    <t>Bad Liebenstein, Stadt</t>
  </si>
  <si>
    <t>Bad Langensalza, Stadt</t>
  </si>
  <si>
    <t>Mühlhausen/Thüringen, Stadt</t>
  </si>
  <si>
    <t>Sondershausen, Stadt</t>
  </si>
  <si>
    <t>Kyffhäuserland</t>
  </si>
  <si>
    <t>Breitungen/Werra</t>
  </si>
  <si>
    <t>Floh-Seligenthal</t>
  </si>
  <si>
    <t>Meiningen, Stadt</t>
  </si>
  <si>
    <t>Oberhof, Stadt</t>
  </si>
  <si>
    <t>Brotterode-Trusetal, Stadt</t>
  </si>
  <si>
    <t>Zella-Mehlis, Stadt</t>
  </si>
  <si>
    <t>Friedrichroda, Stadt</t>
  </si>
  <si>
    <t>Gotha, Stadt</t>
  </si>
  <si>
    <t>Luisenthal</t>
  </si>
  <si>
    <t>Tambach-Dietharz/Thür. Wald, Stadt</t>
  </si>
  <si>
    <t>Waltershausen, Stadt</t>
  </si>
  <si>
    <t>Drei Gleichen</t>
  </si>
  <si>
    <t>Nesse-Apfelstädt</t>
  </si>
  <si>
    <t>Kölleda, Stadt</t>
  </si>
  <si>
    <t>Sömmerda, Stadt</t>
  </si>
  <si>
    <t>Weißensee, Stadt</t>
  </si>
  <si>
    <t>Eisfeld, Stadt</t>
  </si>
  <si>
    <t>Masserberg</t>
  </si>
  <si>
    <t>Arnstadt, Stadt</t>
  </si>
  <si>
    <t>Ilmenau, Stadt</t>
  </si>
  <si>
    <t>Apolda, Stadt</t>
  </si>
  <si>
    <t>Bad Berka, Stadt</t>
  </si>
  <si>
    <t>Bad Sulza, Stadt</t>
  </si>
  <si>
    <t>Ilmtal-Weinstraße</t>
  </si>
  <si>
    <t>Lauscha, Stadt</t>
  </si>
  <si>
    <t>Neuhaus am Rennweg, Stadt</t>
  </si>
  <si>
    <t>Schalkau, Stadt</t>
  </si>
  <si>
    <t>Sonneberg, Stadt</t>
  </si>
  <si>
    <t>Steinach, Stadt</t>
  </si>
  <si>
    <t>Frankenblick</t>
  </si>
  <si>
    <t>Bad Blankenburg, Stadt</t>
  </si>
  <si>
    <t>Lehesten, Stadt</t>
  </si>
  <si>
    <t>Meura</t>
  </si>
  <si>
    <t>Rudolstadt, Stadt</t>
  </si>
  <si>
    <t>Saalfeld/Saale, Stadt</t>
  </si>
  <si>
    <t>Uhlstädt-Kirchhasel</t>
  </si>
  <si>
    <t>Unterwellenborn</t>
  </si>
  <si>
    <t>Bad Klosterlausnitz</t>
  </si>
  <si>
    <t>Eisenberg, Stadt</t>
  </si>
  <si>
    <t>Bad Lobenstein, Stadt</t>
  </si>
  <si>
    <t>Neustadt an der Orla, Stadt</t>
  </si>
  <si>
    <t>Ziegenrück, Stadt</t>
  </si>
  <si>
    <t>Saalburg-Ebersdorf, Stadt</t>
  </si>
  <si>
    <t>Greiz, Stadt</t>
  </si>
  <si>
    <t>Weida, Stadt</t>
  </si>
  <si>
    <t>Zeulenroda-Triebes, Stadt</t>
  </si>
  <si>
    <t>Altenburg, Stadt</t>
  </si>
  <si>
    <t>Meuselwitz, Stadt</t>
  </si>
  <si>
    <t>Schmölln, Stadt</t>
  </si>
  <si>
    <t>Schleusingen, Stadt</t>
  </si>
  <si>
    <t>Eisenach, Stadt</t>
  </si>
  <si>
    <t>Erfurt, Stadt</t>
  </si>
  <si>
    <t>Gera, Stadt</t>
  </si>
  <si>
    <t>Jena, Stadt</t>
  </si>
  <si>
    <t>Suhl, Stadt</t>
  </si>
  <si>
    <t>Weimar, Stadt</t>
  </si>
  <si>
    <t>Monat</t>
  </si>
  <si>
    <t>Jahr</t>
  </si>
  <si>
    <t>5. Ankünfte und Übernachtungen in Beherbergungsstätten (ohne Camping)</t>
  </si>
  <si>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</si>
  <si>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</si>
  <si>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</si>
  <si>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</si>
  <si>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</si>
  <si>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</si>
  <si>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</si>
  <si>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</si>
  <si>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</si>
  <si>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</si>
  <si>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</si>
  <si>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</si>
  <si>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</si>
  <si>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</si>
  <si>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</si>
  <si>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</si>
  <si>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</si>
  <si>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</si>
  <si>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</si>
  <si>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</si>
  <si>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</si>
  <si>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</si>
  <si>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Kaltennordheim, Stadt</t>
  </si>
  <si>
    <t>Bad Tabarz</t>
  </si>
  <si>
    <t>Schleiz, Stadt</t>
  </si>
  <si>
    <t>Ohrdruf, Stadt</t>
  </si>
  <si>
    <t xml:space="preserve">  Südharz Kyffhäuser</t>
  </si>
  <si>
    <t xml:space="preserve">  Kneippheilbäder</t>
  </si>
  <si>
    <t xml:space="preserve">Kneippheilbäder                  </t>
  </si>
  <si>
    <t>Südharz Kyffhäuser</t>
  </si>
  <si>
    <t>Bad Frankenhausen/Kyffhäuser, Stadt</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</si>
  <si>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</si>
  <si>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</si>
  <si>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</si>
  <si>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Hörsel</t>
  </si>
  <si>
    <t>Dermbach</t>
  </si>
  <si>
    <t>17. Beherbergungsstätten, angebotene Gästebetten und Kapazitätsauslastung
in Städten des Vereins Städtetourismus in Thüringen e.V.</t>
  </si>
  <si>
    <t>2)  rechnerischer Wert: (belegte Gästezimmertage / angebotene Gästezimmertage ) x 100 im Berichtsmonat bzw. Jahresteil</t>
  </si>
  <si>
    <t xml:space="preserve">  Noch: Ilm-Kreis</t>
  </si>
  <si>
    <t>Großbreitenbach, Stadt</t>
  </si>
  <si>
    <t>Gerstungen</t>
  </si>
  <si>
    <t>Wasungen, Stadt</t>
  </si>
  <si>
    <t>Heldburg, Stadt</t>
  </si>
  <si>
    <t>Plaue, Stadt</t>
  </si>
  <si>
    <t>Stadtilm, Stadt</t>
  </si>
  <si>
    <t>Geratal</t>
  </si>
  <si>
    <t xml:space="preserve">  Noch: Sonneberg</t>
  </si>
  <si>
    <t>Königsee, Stadt</t>
  </si>
  <si>
    <t>Schwarzatal, Stadt</t>
  </si>
  <si>
    <t>Rosenthal am Rennsteig</t>
  </si>
  <si>
    <t xml:space="preserve">  Noch: Gotha</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</si>
  <si>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</si>
  <si>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</si>
  <si>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</si>
  <si>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</si>
  <si>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</si>
  <si>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</si>
  <si>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</si>
  <si>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</si>
  <si>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</si>
  <si>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</si>
  <si>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</si>
  <si>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</si>
  <si>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Krölpa</t>
  </si>
  <si>
    <t>Rumänien</t>
  </si>
  <si>
    <t>Slowakische Republik</t>
  </si>
  <si>
    <t>Föritztal</t>
  </si>
  <si>
    <t>Amt Creuzburg, Stadt</t>
  </si>
  <si>
    <t>Georgenthal</t>
  </si>
  <si>
    <t>Grammetal</t>
  </si>
  <si>
    <t>Aus Gründen der statistischen Geheimhaltung werden Gemeinden, in denen sich weniger als drei geöffnete Beherbergungsstätten befinden, nicht ausgewiesen. Darüber hinaus geheim zu haltende Daten werden ausgepunktet.</t>
  </si>
  <si>
    <t>Sonnenstein</t>
  </si>
  <si>
    <t>USA</t>
  </si>
  <si>
    <t>a1</t>
  </si>
  <si>
    <t>Belgien</t>
  </si>
  <si>
    <t>Kammerforst</t>
  </si>
  <si>
    <t>Elgersburg</t>
  </si>
  <si>
    <t>3. Ankünfte, Übernachtungen und Aufenthaltsdauer der Gäste in Beherbergungsstätten
nach Herkunftsländern (ohne Camping)</t>
  </si>
  <si>
    <t>Ukraine</t>
  </si>
  <si>
    <t>Gierstädt</t>
  </si>
  <si>
    <t>Am Ettersberg</t>
  </si>
  <si>
    <t>Wurzbach, Stadt</t>
  </si>
  <si>
    <t>Ankünfte und Übernachtungen in Beherbergungsstätten 2021 bis 2022
nach Monaten (ohne Camping)</t>
  </si>
  <si>
    <t>Geöffnete Beherbergungsstätten, angebotene Gästebetten, Kapazitätsauslastung, Ankünfte, Übernachtungen
und durchschnittliche Aufenthaltsdauer nach Monaten der Jahre 2019 bis 2022 (ohne Camping)</t>
  </si>
  <si>
    <r>
      <t>1. Geöffnete Beherbergungsstätten, angebotene Gästebetten, Kapazitätsauslastung, Ankünfte, Übernachtungen
und durchschnittliche Aufenthaltsdauer nach Monaten der Jahre 2019 bis 2022 (ohne Camping)</t>
    </r>
    <r>
      <rPr>
        <b/>
        <vertAlign val="superscript"/>
        <sz val="7"/>
        <rFont val="Arial"/>
        <family val="2"/>
      </rPr>
      <t>*</t>
    </r>
  </si>
  <si>
    <t>Treffurt, Stadt</t>
  </si>
  <si>
    <t>Unstrut-Hainich</t>
  </si>
  <si>
    <t>Leutenberg, Stadt</t>
  </si>
  <si>
    <t>Schmalkalden, Stadt</t>
  </si>
  <si>
    <t>Alle Angaben für das Jahr 2022 beziehen sich auf den Gebietsstand 01.01.2022.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</si>
  <si>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Vereinigtes Königreich</t>
  </si>
  <si>
    <t>Roßleben-Wiehe, Stadt</t>
  </si>
  <si>
    <t>Steinbach-Hallenberg, Stadt</t>
  </si>
  <si>
    <t>Bad Frankenhausen/Kyffh., Stadt</t>
  </si>
  <si>
    <t>Slowenien</t>
  </si>
  <si>
    <t>Indien</t>
  </si>
  <si>
    <t>Schimberg</t>
  </si>
  <si>
    <t>Übernachtungen in Beherbergungsstätten und auf Campingplätzen
im Oktober 2022 nach Betriebsarten</t>
  </si>
  <si>
    <t>Übernachtungen in Beherbergungsstätten und auf Campingplätzen
im Oktober 2022 nach Reisegebieten</t>
  </si>
  <si>
    <t>Veränderung der Ankünfte und Übernachtungen Januar-Oktober 2022 gegenüber Januar-Oktober 2021 nach Reisegebieten in Prozent (einschl. Camping)</t>
  </si>
  <si>
    <t>Ankünfte und Übernachtungen in Beherbergungsstätten (ohne Camping)
im Oktober 2022 nach ausgewählten Herkunftsländern der Gäste</t>
  </si>
  <si>
    <t>Ankünfte und Übernachtungen in Beherbergungsstätten
(ohne Camping) im Oktober 2022 nach Kreisen</t>
  </si>
  <si>
    <t>Oktober 2022</t>
  </si>
  <si>
    <t>Januar bis Oktober 2022</t>
  </si>
  <si>
    <t>Jan. - Okt.
2022</t>
  </si>
  <si>
    <t>Jan. - Okt. 2022</t>
  </si>
  <si>
    <t>x</t>
  </si>
  <si>
    <t>Europa</t>
  </si>
  <si>
    <t>Bulgarien</t>
  </si>
  <si>
    <t>Dänemark</t>
  </si>
  <si>
    <t>Estland</t>
  </si>
  <si>
    <t>Finnland</t>
  </si>
  <si>
    <t>Griechenland</t>
  </si>
  <si>
    <t>Irland</t>
  </si>
  <si>
    <t>Island</t>
  </si>
  <si>
    <t>Kroatien</t>
  </si>
  <si>
    <t>Lettland</t>
  </si>
  <si>
    <t>Litauen</t>
  </si>
  <si>
    <t>Luxemburg</t>
  </si>
  <si>
    <t>Malta</t>
  </si>
  <si>
    <t>Norwegen</t>
  </si>
  <si>
    <t>Portugal</t>
  </si>
  <si>
    <t>Russland</t>
  </si>
  <si>
    <t>Schweden</t>
  </si>
  <si>
    <t>Spanien</t>
  </si>
  <si>
    <t>Türkei</t>
  </si>
  <si>
    <t>Ungarn</t>
  </si>
  <si>
    <t>Zypern</t>
  </si>
  <si>
    <t>sonstige europäische Länder</t>
  </si>
  <si>
    <t>Afrika</t>
  </si>
  <si>
    <t>Republik Südafrika</t>
  </si>
  <si>
    <t>sonstige afrikanische Länder</t>
  </si>
  <si>
    <t>Asien</t>
  </si>
  <si>
    <t>Arabische Golfstaaten</t>
  </si>
  <si>
    <t>China (einschl. Hongkong)</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</si>
  <si>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</si>
  <si>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</si>
  <si>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</si>
  <si>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</si>
  <si>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</si>
  <si>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</si>
  <si>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</si>
  <si>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</si>
  <si>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</si>
  <si>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</si>
  <si>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</si>
  <si>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</si>
  <si>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</si>
  <si>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</si>
  <si>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</si>
  <si>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</si>
  <si>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</si>
  <si>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Berga/Elster, Stadt</t>
  </si>
  <si>
    <t>Mohlsdorf-Teichwolframsdorf</t>
  </si>
  <si>
    <t>2. Übernachtungen in Berherbergungsstätten und auf Campingplätzen im Oktober 2022 nach Betriebsarten</t>
  </si>
  <si>
    <t>3. Übernachtungen in Beherbergungsstätten und auf Campingplätzen im Oktober 2022 nach Reisegebieten</t>
  </si>
  <si>
    <t xml:space="preserve">Veränderung der Ankünfte und Übernachtungen Januar-Oktober 2022 gegenüber </t>
  </si>
  <si>
    <t>Januar-Oktober 2021 nach Reisegebieten in Prozent (einschl. Camping)</t>
  </si>
  <si>
    <t xml:space="preserve">    im Oktober 2022 nach ausgewählten Herkunftsländern der Gäste</t>
  </si>
  <si>
    <t xml:space="preserve">    im Oktober 2022 nach Kreisen</t>
  </si>
  <si>
    <t>.</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</si>
  <si>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</si>
  <si>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</si>
  <si>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</si>
  <si>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</si>
  <si>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</si>
  <si>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</si>
  <si>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</si>
  <si>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</si>
  <si>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</si>
  <si>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</si>
  <si>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</si>
  <si>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</si>
  <si>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</si>
  <si>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Erscheinungsweise: monatlich</t>
  </si>
  <si>
    <r>
      <t>Preis: 6,25</t>
    </r>
    <r>
      <rPr>
        <sz val="10"/>
        <color rgb="FFFF0000"/>
        <rFont val="Arial"/>
        <family val="2"/>
      </rPr>
      <t xml:space="preserve"> </t>
    </r>
    <r>
      <rPr>
        <sz val="10"/>
        <rFont val="Arial"/>
        <family val="2"/>
      </rPr>
      <t>EUR</t>
    </r>
  </si>
  <si>
    <t>Herausgegeben im Januar 2023</t>
  </si>
  <si>
    <t>Bestell-Nr.: 07401</t>
  </si>
  <si>
    <t>Heft-Nr.: 13/23</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</si>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</sst>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46"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color rgb="FF000000"/>
      <name val="Arial"/>
      <family val="2"/>
    </font>
    <font>
      <b/>
      <sz val="9"/>
      <color rgb="FF000000"/>
      <name val="Arial"/>
      <family val="2"/>
    </font>
    <font>
      <sz val="11"/>
      <color rgb="FF000000"/>
      <name val="Arial"/>
      <family val="2"/>
    </font>
    <font>
      <b/>
      <sz val="9"/>
      <color theme="0"/>
      <name val="Arial"/>
      <family val="2"/>
    </font>
    <font>
      <b/>
      <sz val="11"/>
      <name val="Arial"/>
      <family val="2"/>
    </font>
    <font>
      <sz val="11"/>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426">
    <xf numFmtId="0" fontId="0" fillId="0" borderId="0" xfId="0"/>
    <xf numFmtId="0" fontId="23" fillId="0" borderId="0" xfId="0" applyFont="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6" fontId="25" fillId="0" borderId="0" xfId="0" applyNumberFormat="1" applyFont="1" applyAlignment="1">
      <alignment horizontal="right"/>
    </xf>
    <xf numFmtId="167" fontId="25" fillId="0" borderId="0" xfId="0" applyNumberFormat="1" applyFont="1" applyAlignment="1">
      <alignment horizontal="right"/>
    </xf>
    <xf numFmtId="166"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8" fontId="23" fillId="0" borderId="0" xfId="0" applyNumberFormat="1" applyFont="1" applyAlignment="1">
      <alignment horizontal="right"/>
    </xf>
    <xf numFmtId="168" fontId="25" fillId="0" borderId="0" xfId="0" applyNumberFormat="1" applyFont="1" applyAlignment="1">
      <alignment horizontal="right"/>
    </xf>
    <xf numFmtId="0" fontId="23" fillId="0" borderId="5" xfId="0" applyFont="1" applyBorder="1" applyAlignment="1">
      <alignment horizontal="center" vertical="center"/>
    </xf>
    <xf numFmtId="0" fontId="25" fillId="0" borderId="6" xfId="0" applyFont="1" applyBorder="1" applyAlignment="1">
      <alignment horizontal="left" indent="1"/>
    </xf>
    <xf numFmtId="0" fontId="23" fillId="0" borderId="6" xfId="0" applyFont="1" applyBorder="1" applyAlignment="1">
      <alignment horizontal="left" indent="1"/>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166" fontId="26" fillId="0" borderId="0" xfId="0" applyNumberFormat="1" applyFont="1"/>
    <xf numFmtId="0" fontId="25" fillId="0" borderId="6" xfId="0" applyFont="1" applyBorder="1" applyAlignment="1">
      <alignment horizontal="left" indent="2"/>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165" fontId="23" fillId="0" borderId="0" xfId="0" applyNumberFormat="1" applyFont="1" applyAlignment="1">
      <alignment horizontal="right"/>
    </xf>
    <xf numFmtId="0" fontId="23" fillId="0" borderId="6" xfId="0" applyFont="1" applyBorder="1" applyAlignment="1">
      <alignment horizontal="left" indent="3"/>
    </xf>
    <xf numFmtId="0" fontId="20" fillId="2" borderId="0" xfId="0" applyFont="1" applyFill="1" applyAlignment="1">
      <alignment wrapText="1"/>
    </xf>
    <xf numFmtId="169" fontId="23" fillId="0" borderId="0" xfId="0" applyNumberFormat="1" applyFont="1" applyAlignment="1">
      <alignment horizontal="right" indent="1"/>
    </xf>
    <xf numFmtId="170"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164" fontId="20" fillId="2" borderId="0" xfId="0" applyNumberFormat="1" applyFont="1" applyFill="1" applyAlignment="1">
      <alignment vertical="top"/>
    </xf>
    <xf numFmtId="0" fontId="23" fillId="0" borderId="0" xfId="0" applyFont="1" applyBorder="1"/>
    <xf numFmtId="166"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19" fillId="2" borderId="0" xfId="0" applyFont="1" applyFill="1" applyBorder="1" applyAlignment="1">
      <alignment vertical="top" wrapText="1"/>
    </xf>
    <xf numFmtId="0" fontId="19" fillId="2" borderId="0" xfId="0" applyFont="1" applyFill="1"/>
    <xf numFmtId="0" fontId="19" fillId="2" borderId="0" xfId="0" applyFont="1" applyFill="1" applyBorder="1" applyAlignment="1">
      <alignment horizontal="right" vertical="top"/>
    </xf>
    <xf numFmtId="164" fontId="19" fillId="2" borderId="0" xfId="0" applyNumberFormat="1" applyFont="1" applyFill="1" applyBorder="1" applyAlignment="1"/>
    <xf numFmtId="49" fontId="23" fillId="0" borderId="6" xfId="0" applyNumberFormat="1" applyFont="1" applyBorder="1" applyAlignment="1">
      <alignment horizontal="left" indent="2"/>
    </xf>
    <xf numFmtId="0" fontId="2" fillId="0" borderId="0" xfId="0" applyFont="1"/>
    <xf numFmtId="173" fontId="25" fillId="0" borderId="0" xfId="0" applyNumberFormat="1" applyFont="1" applyAlignment="1">
      <alignment horizontal="right"/>
    </xf>
    <xf numFmtId="174" fontId="25" fillId="0" borderId="0" xfId="0" applyNumberFormat="1" applyFont="1" applyAlignment="1">
      <alignment horizontal="right"/>
    </xf>
    <xf numFmtId="173" fontId="23" fillId="0" borderId="0" xfId="0" applyNumberFormat="1" applyFont="1" applyAlignment="1">
      <alignment horizontal="right"/>
    </xf>
    <xf numFmtId="174"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49" fontId="25" fillId="0" borderId="6" xfId="0" applyNumberFormat="1" applyFont="1" applyBorder="1" applyAlignment="1">
      <alignment horizontal="left" indent="1"/>
    </xf>
    <xf numFmtId="0" fontId="19" fillId="2" borderId="0" xfId="0" applyFont="1" applyFill="1" applyAlignment="1">
      <alignment wrapText="1"/>
    </xf>
    <xf numFmtId="49" fontId="25" fillId="0" borderId="6" xfId="19" applyNumberFormat="1" applyFont="1" applyFill="1" applyBorder="1"/>
    <xf numFmtId="49" fontId="23" fillId="0" borderId="6" xfId="19" applyNumberFormat="1" applyFont="1" applyFill="1" applyBorder="1"/>
    <xf numFmtId="49" fontId="23" fillId="0" borderId="6" xfId="0" applyNumberFormat="1" applyFont="1" applyBorder="1" applyAlignment="1">
      <alignment horizontal="left" wrapText="1" indent="2"/>
    </xf>
    <xf numFmtId="172" fontId="0" fillId="0" borderId="0" xfId="20" applyNumberFormat="1" applyFont="1" applyAlignment="1">
      <alignment horizontal="center"/>
    </xf>
    <xf numFmtId="172"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72" fontId="2" fillId="0" borderId="0" xfId="20" applyNumberFormat="1" applyBorder="1"/>
    <xf numFmtId="0" fontId="2" fillId="0" borderId="0" xfId="21" applyBorder="1" applyAlignment="1">
      <alignment wrapText="1"/>
    </xf>
    <xf numFmtId="0" fontId="2" fillId="0" borderId="0" xfId="21" applyFont="1" applyBorder="1"/>
    <xf numFmtId="174" fontId="2" fillId="3" borderId="0" xfId="21" applyNumberFormat="1" applyFill="1" applyBorder="1" applyAlignment="1">
      <alignment horizontal="right"/>
    </xf>
    <xf numFmtId="173" fontId="0" fillId="3" borderId="0" xfId="0" applyNumberFormat="1" applyFill="1"/>
    <xf numFmtId="49" fontId="29" fillId="3" borderId="0" xfId="0" applyNumberFormat="1" applyFont="1" applyFill="1" applyAlignment="1">
      <alignment horizontal="left"/>
    </xf>
    <xf numFmtId="173" fontId="2" fillId="3" borderId="0" xfId="21" applyNumberFormat="1" applyFill="1" applyBorder="1" applyAlignment="1">
      <alignment horizontal="right"/>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173" fontId="26" fillId="0" borderId="0" xfId="0" applyNumberFormat="1" applyFont="1"/>
    <xf numFmtId="174" fontId="26"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18" fillId="0" borderId="0" xfId="21" applyFont="1" applyFill="1" applyAlignment="1">
      <alignment wrapText="1"/>
    </xf>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36" fillId="0" borderId="0" xfId="0" applyFont="1" applyAlignment="1">
      <alignment horizontal="justify" vertical="center"/>
    </xf>
    <xf numFmtId="0" fontId="19" fillId="0" borderId="0" xfId="21" applyFont="1" applyFill="1" applyAlignment="1">
      <alignment vertical="top" wrapText="1"/>
    </xf>
    <xf numFmtId="0" fontId="21" fillId="0" borderId="0" xfId="21" applyFont="1" applyFill="1" applyAlignment="1">
      <alignment horizontal="left" vertical="center"/>
    </xf>
    <xf numFmtId="174" fontId="23" fillId="0" borderId="0" xfId="19" applyNumberFormat="1" applyFont="1" applyFill="1" applyAlignment="1">
      <alignment horizontal="right"/>
    </xf>
    <xf numFmtId="173" fontId="23" fillId="0" borderId="0" xfId="0" applyNumberFormat="1" applyFont="1" applyFill="1" applyAlignment="1">
      <alignment horizontal="right"/>
    </xf>
    <xf numFmtId="0" fontId="23" fillId="0" borderId="0" xfId="0" applyFont="1" applyFill="1"/>
    <xf numFmtId="0" fontId="23" fillId="0" borderId="0" xfId="0" applyFont="1" applyFill="1" applyAlignment="1">
      <alignment horizontal="center" vertical="center" wrapText="1"/>
    </xf>
    <xf numFmtId="49" fontId="23" fillId="0" borderId="0" xfId="0" applyNumberFormat="1" applyFont="1" applyFill="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5" fillId="0" borderId="6" xfId="0" applyFont="1" applyFill="1" applyBorder="1"/>
    <xf numFmtId="173" fontId="25" fillId="0" borderId="0" xfId="0" applyNumberFormat="1" applyFont="1" applyFill="1" applyAlignment="1">
      <alignment horizontal="right"/>
    </xf>
    <xf numFmtId="174" fontId="25" fillId="0" borderId="0" xfId="0" applyNumberFormat="1" applyFont="1" applyFill="1" applyAlignment="1">
      <alignment horizontal="right"/>
    </xf>
    <xf numFmtId="0" fontId="25" fillId="0" borderId="0" xfId="0" applyFont="1" applyFill="1"/>
    <xf numFmtId="0" fontId="25" fillId="0" borderId="6" xfId="0" applyFont="1" applyFill="1" applyBorder="1" applyAlignment="1">
      <alignment horizontal="left" indent="1"/>
    </xf>
    <xf numFmtId="17" fontId="25" fillId="0" borderId="0" xfId="0" applyNumberFormat="1" applyFont="1" applyFill="1"/>
    <xf numFmtId="0" fontId="23" fillId="0" borderId="6" xfId="0" applyFont="1" applyFill="1" applyBorder="1" applyAlignment="1">
      <alignment horizontal="left" indent="1"/>
    </xf>
    <xf numFmtId="174" fontId="23" fillId="0" borderId="0" xfId="0" applyNumberFormat="1" applyFont="1" applyFill="1" applyAlignment="1">
      <alignment horizontal="right"/>
    </xf>
    <xf numFmtId="49" fontId="23" fillId="0" borderId="0" xfId="0" applyNumberFormat="1" applyFont="1" applyFill="1"/>
    <xf numFmtId="0" fontId="25" fillId="0" borderId="0" xfId="0" applyFont="1" applyFill="1" applyAlignment="1">
      <alignment horizontal="right"/>
    </xf>
    <xf numFmtId="0" fontId="25" fillId="0" borderId="6" xfId="0" applyFont="1" applyFill="1" applyBorder="1" applyAlignment="1">
      <alignment horizontal="left" wrapText="1" indent="1"/>
    </xf>
    <xf numFmtId="49" fontId="23" fillId="0" borderId="0" xfId="0" applyNumberFormat="1" applyFont="1" applyFill="1" applyAlignment="1">
      <alignment horizontal="right"/>
    </xf>
    <xf numFmtId="0" fontId="25" fillId="0" borderId="6" xfId="0" quotePrefix="1" applyFont="1" applyFill="1" applyBorder="1" applyAlignment="1">
      <alignment horizontal="left" wrapText="1" indent="1"/>
    </xf>
    <xf numFmtId="49" fontId="25" fillId="0" borderId="0" xfId="0" applyNumberFormat="1" applyFont="1" applyFill="1" applyAlignment="1">
      <alignment horizontal="right"/>
    </xf>
    <xf numFmtId="0" fontId="25" fillId="0" borderId="6" xfId="0" applyFont="1" applyFill="1" applyBorder="1" applyAlignment="1">
      <alignment wrapText="1"/>
    </xf>
    <xf numFmtId="0" fontId="23" fillId="0" borderId="6" xfId="0" applyFont="1" applyFill="1" applyBorder="1" applyAlignment="1">
      <alignment wrapText="1"/>
    </xf>
    <xf numFmtId="173" fontId="23" fillId="0" borderId="0" xfId="0" applyNumberFormat="1" applyFont="1" applyFill="1"/>
    <xf numFmtId="174" fontId="23" fillId="0" borderId="0" xfId="0" applyNumberFormat="1" applyFont="1" applyFill="1"/>
    <xf numFmtId="0" fontId="26" fillId="0" borderId="0" xfId="0" applyFont="1" applyFill="1"/>
    <xf numFmtId="0" fontId="26" fillId="0" borderId="0" xfId="0" applyFont="1" applyFill="1" applyAlignment="1">
      <alignmen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3" fillId="0" borderId="6" xfId="0" applyFont="1" applyFill="1" applyBorder="1" applyAlignment="1">
      <alignment horizontal="left" indent="2"/>
    </xf>
    <xf numFmtId="0" fontId="25" fillId="0" borderId="6" xfId="0" applyFont="1" applyFill="1" applyBorder="1" applyAlignment="1">
      <alignment horizontal="left"/>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3" fillId="0" borderId="0" xfId="0" applyFont="1" applyFill="1" applyAlignment="1">
      <alignment horizontal="right"/>
    </xf>
    <xf numFmtId="0" fontId="25" fillId="0" borderId="6" xfId="0" applyFont="1" applyFill="1" applyBorder="1" applyAlignment="1">
      <alignment horizontal="left" indent="2"/>
    </xf>
    <xf numFmtId="0" fontId="23" fillId="0" borderId="6" xfId="0" applyFont="1" applyFill="1" applyBorder="1" applyAlignment="1">
      <alignment horizontal="left" indent="3"/>
    </xf>
    <xf numFmtId="0" fontId="23" fillId="0" borderId="0" xfId="19" applyFont="1" applyFill="1"/>
    <xf numFmtId="0" fontId="23" fillId="0" borderId="7" xfId="19" applyFont="1" applyFill="1" applyBorder="1" applyAlignment="1">
      <alignment horizontal="center" vertical="center" wrapText="1"/>
    </xf>
    <xf numFmtId="0" fontId="23" fillId="0" borderId="2" xfId="19" applyFont="1" applyFill="1" applyBorder="1" applyAlignment="1">
      <alignment horizontal="center" vertical="center" wrapText="1"/>
    </xf>
    <xf numFmtId="0" fontId="23" fillId="0" borderId="8" xfId="19" applyFont="1" applyFill="1" applyBorder="1" applyAlignment="1">
      <alignment horizontal="center" vertical="center" wrapText="1"/>
    </xf>
    <xf numFmtId="0" fontId="23" fillId="0" borderId="4" xfId="19" applyFont="1" applyFill="1" applyBorder="1" applyAlignment="1">
      <alignment horizontal="center" vertical="center" wrapText="1"/>
    </xf>
    <xf numFmtId="0" fontId="23" fillId="0" borderId="5" xfId="19" applyFont="1" applyFill="1" applyBorder="1" applyAlignment="1">
      <alignment horizontal="center" vertical="center" wrapText="1"/>
    </xf>
    <xf numFmtId="0" fontId="25" fillId="0" borderId="6" xfId="19" applyFont="1" applyFill="1" applyBorder="1"/>
    <xf numFmtId="166" fontId="25" fillId="0" borderId="0" xfId="19" applyNumberFormat="1" applyFont="1" applyFill="1" applyAlignment="1">
      <alignment horizontal="right"/>
    </xf>
    <xf numFmtId="171" fontId="25" fillId="0" borderId="0" xfId="19" applyNumberFormat="1" applyFont="1" applyFill="1" applyAlignment="1">
      <alignment horizontal="right"/>
    </xf>
    <xf numFmtId="167" fontId="25" fillId="0" borderId="0" xfId="19" applyNumberFormat="1" applyFont="1" applyFill="1" applyAlignment="1">
      <alignment horizontal="right"/>
    </xf>
    <xf numFmtId="0" fontId="25" fillId="0" borderId="0" xfId="19" applyFont="1" applyFill="1"/>
    <xf numFmtId="173" fontId="25" fillId="0" borderId="0" xfId="19" applyNumberFormat="1" applyFont="1" applyFill="1" applyAlignment="1">
      <alignment horizontal="right"/>
    </xf>
    <xf numFmtId="174" fontId="25" fillId="0" borderId="0" xfId="19" applyNumberFormat="1" applyFont="1" applyFill="1" applyAlignment="1">
      <alignment horizontal="right"/>
    </xf>
    <xf numFmtId="173" fontId="23" fillId="0" borderId="0" xfId="19" applyNumberFormat="1" applyFont="1" applyFill="1" applyAlignment="1">
      <alignment horizontal="right"/>
    </xf>
    <xf numFmtId="0" fontId="23" fillId="0" borderId="0" xfId="19" applyFont="1" applyFill="1" applyBorder="1"/>
    <xf numFmtId="171" fontId="23" fillId="0" borderId="0" xfId="19" applyNumberFormat="1" applyFont="1" applyFill="1" applyBorder="1"/>
    <xf numFmtId="171" fontId="23" fillId="0" borderId="0" xfId="19" applyNumberFormat="1" applyFont="1" applyFill="1"/>
    <xf numFmtId="0" fontId="23" fillId="0" borderId="6" xfId="19" applyFont="1" applyFill="1" applyBorder="1"/>
    <xf numFmtId="166" fontId="23" fillId="0" borderId="0" xfId="19" applyNumberFormat="1" applyFont="1" applyFill="1" applyAlignment="1">
      <alignment horizontal="right"/>
    </xf>
    <xf numFmtId="171" fontId="23" fillId="0" borderId="0" xfId="19" applyNumberFormat="1" applyFont="1" applyFill="1" applyAlignment="1">
      <alignment horizontal="right"/>
    </xf>
    <xf numFmtId="167" fontId="23" fillId="0" borderId="0" xfId="19" applyNumberFormat="1" applyFont="1" applyFill="1" applyAlignment="1">
      <alignment horizontal="right"/>
    </xf>
    <xf numFmtId="0" fontId="23" fillId="0" borderId="0" xfId="19" applyFont="1" applyFill="1" applyBorder="1" applyAlignment="1">
      <alignment horizontal="center" vertical="center" wrapText="1"/>
    </xf>
    <xf numFmtId="166" fontId="23" fillId="0" borderId="0" xfId="19" applyNumberFormat="1" applyFont="1" applyFill="1" applyBorder="1" applyAlignment="1">
      <alignment horizontal="right"/>
    </xf>
    <xf numFmtId="171" fontId="23" fillId="0" borderId="0" xfId="19" applyNumberFormat="1" applyFont="1" applyFill="1" applyBorder="1" applyAlignment="1">
      <alignment horizontal="right"/>
    </xf>
    <xf numFmtId="168" fontId="23" fillId="0" borderId="0" xfId="19" applyNumberFormat="1" applyFont="1" applyFill="1" applyBorder="1" applyAlignment="1">
      <alignment horizontal="right"/>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49" fontId="25" fillId="0" borderId="6" xfId="0" applyNumberFormat="1" applyFont="1" applyFill="1" applyBorder="1" applyAlignment="1">
      <alignment horizontal="left" indent="1"/>
    </xf>
    <xf numFmtId="49" fontId="23" fillId="0" borderId="6" xfId="0" applyNumberFormat="1" applyFont="1" applyFill="1" applyBorder="1" applyAlignment="1">
      <alignment horizontal="left" wrapText="1" indent="2"/>
    </xf>
    <xf numFmtId="49" fontId="23" fillId="0" borderId="6" xfId="0" applyNumberFormat="1" applyFont="1" applyFill="1" applyBorder="1" applyAlignment="1">
      <alignment horizontal="left" indent="2"/>
    </xf>
    <xf numFmtId="49" fontId="25" fillId="0" borderId="6" xfId="0" applyNumberFormat="1" applyFont="1" applyFill="1" applyBorder="1" applyAlignment="1">
      <alignment horizontal="left" indent="2"/>
    </xf>
    <xf numFmtId="0" fontId="23" fillId="0" borderId="9" xfId="0" applyFont="1" applyFill="1" applyBorder="1" applyAlignment="1">
      <alignment horizontal="center" vertical="center" wrapText="1"/>
    </xf>
    <xf numFmtId="0" fontId="23" fillId="0" borderId="6" xfId="0" applyFont="1" applyFill="1" applyBorder="1" applyAlignment="1">
      <alignment horizontal="left" wrapText="1" indent="2"/>
    </xf>
    <xf numFmtId="0" fontId="26" fillId="0" borderId="0" xfId="0" applyFont="1" applyFill="1" applyAlignment="1"/>
    <xf numFmtId="0" fontId="23" fillId="0" borderId="0" xfId="0" applyFont="1" applyFill="1" applyAlignment="1">
      <alignment horizontal="left"/>
    </xf>
    <xf numFmtId="0" fontId="26" fillId="0" borderId="0" xfId="0" applyFont="1" applyFill="1" applyAlignment="1">
      <alignment vertical="top"/>
    </xf>
    <xf numFmtId="0" fontId="33" fillId="0" borderId="0" xfId="0" applyFont="1" applyFill="1" applyAlignment="1">
      <alignment vertical="center"/>
    </xf>
    <xf numFmtId="0" fontId="23" fillId="0" borderId="0" xfId="0" applyFont="1" applyFill="1" applyAlignment="1">
      <alignment vertical="top"/>
    </xf>
    <xf numFmtId="0" fontId="23" fillId="0" borderId="6" xfId="0" applyFont="1" applyFill="1" applyBorder="1" applyAlignment="1">
      <alignment horizontal="left" wrapText="1" indent="3"/>
    </xf>
    <xf numFmtId="49" fontId="23" fillId="0" borderId="6" xfId="0" applyNumberFormat="1" applyFont="1" applyFill="1" applyBorder="1" applyAlignment="1">
      <alignment horizontal="left" indent="3"/>
    </xf>
    <xf numFmtId="49" fontId="26" fillId="0" borderId="0" xfId="0" applyNumberFormat="1" applyFont="1" applyFill="1"/>
    <xf numFmtId="166" fontId="25" fillId="0" borderId="0" xfId="0" applyNumberFormat="1" applyFont="1" applyFill="1" applyAlignment="1">
      <alignment horizontal="right"/>
    </xf>
    <xf numFmtId="167" fontId="25" fillId="0" borderId="0" xfId="0" applyNumberFormat="1" applyFont="1" applyFill="1" applyAlignment="1">
      <alignment horizontal="right"/>
    </xf>
    <xf numFmtId="168" fontId="25" fillId="0" borderId="0" xfId="0" applyNumberFormat="1" applyFont="1" applyFill="1" applyAlignment="1">
      <alignment horizontal="right"/>
    </xf>
    <xf numFmtId="168" fontId="23" fillId="0" borderId="0" xfId="0" applyNumberFormat="1" applyFont="1" applyFill="1" applyAlignment="1">
      <alignment horizontal="right"/>
    </xf>
    <xf numFmtId="0" fontId="23" fillId="0" borderId="0" xfId="19" applyFont="1" applyFill="1" applyAlignment="1">
      <alignment horizontal="right"/>
    </xf>
    <xf numFmtId="168" fontId="23" fillId="0" borderId="0" xfId="19" applyNumberFormat="1" applyFont="1" applyFill="1" applyAlignment="1">
      <alignment horizontal="right"/>
    </xf>
    <xf numFmtId="0" fontId="23" fillId="0" borderId="0" xfId="19" applyFont="1" applyFill="1" applyAlignment="1">
      <alignment horizontal="left"/>
    </xf>
    <xf numFmtId="0" fontId="23" fillId="0" borderId="0" xfId="19" applyFont="1" applyFill="1" applyAlignment="1">
      <alignment vertical="top"/>
    </xf>
    <xf numFmtId="49" fontId="25" fillId="0" borderId="6" xfId="0" applyNumberFormat="1" applyFont="1" applyFill="1" applyBorder="1" applyAlignment="1">
      <alignment horizontal="left" wrapText="1" indent="2"/>
    </xf>
    <xf numFmtId="0" fontId="23" fillId="0" borderId="0" xfId="1" applyFont="1" applyFill="1"/>
    <xf numFmtId="0" fontId="23" fillId="0" borderId="9" xfId="1" applyFont="1" applyFill="1" applyBorder="1" applyAlignment="1">
      <alignment horizontal="center" vertical="center" wrapText="1"/>
    </xf>
    <xf numFmtId="0" fontId="25" fillId="0" borderId="6" xfId="1" applyFont="1" applyFill="1" applyBorder="1" applyAlignment="1">
      <alignment horizontal="left" wrapText="1" indent="2"/>
    </xf>
    <xf numFmtId="175" fontId="25" fillId="0" borderId="0" xfId="1" applyNumberFormat="1" applyFont="1" applyFill="1" applyAlignment="1">
      <alignment horizontal="right" indent="1"/>
    </xf>
    <xf numFmtId="176" fontId="25" fillId="0" borderId="0" xfId="1" applyNumberFormat="1" applyFont="1" applyFill="1" applyAlignment="1">
      <alignment horizontal="right" indent="1"/>
    </xf>
    <xf numFmtId="0" fontId="23" fillId="0" borderId="6" xfId="1" applyFont="1" applyFill="1" applyBorder="1" applyAlignment="1">
      <alignment horizontal="left" wrapText="1" indent="3"/>
    </xf>
    <xf numFmtId="175" fontId="23" fillId="0" borderId="0" xfId="1" applyNumberFormat="1" applyFont="1" applyFill="1" applyAlignment="1">
      <alignment horizontal="right" indent="1"/>
    </xf>
    <xf numFmtId="176" fontId="23" fillId="0" borderId="0" xfId="1" applyNumberFormat="1" applyFont="1" applyFill="1" applyAlignment="1">
      <alignment horizontal="right" indent="1"/>
    </xf>
    <xf numFmtId="176" fontId="23" fillId="0" borderId="0" xfId="21" applyNumberFormat="1" applyFont="1" applyFill="1" applyAlignment="1">
      <alignment horizontal="right" indent="1"/>
    </xf>
    <xf numFmtId="0" fontId="23" fillId="0" borderId="0" xfId="1" applyFont="1" applyFill="1" applyAlignment="1">
      <alignment horizontal="left"/>
    </xf>
    <xf numFmtId="49" fontId="23" fillId="0" borderId="0" xfId="1" applyNumberFormat="1" applyFont="1" applyFill="1"/>
    <xf numFmtId="0" fontId="23" fillId="0" borderId="6" xfId="1" applyFont="1" applyFill="1" applyBorder="1" applyAlignment="1">
      <alignment horizontal="left" indent="2"/>
    </xf>
    <xf numFmtId="175" fontId="23" fillId="0" borderId="0" xfId="1" applyNumberFormat="1" applyFont="1" applyFill="1" applyAlignment="1">
      <alignment horizontal="right" indent="2"/>
    </xf>
    <xf numFmtId="176" fontId="23" fillId="0" borderId="0" xfId="1" applyNumberFormat="1" applyFont="1" applyFill="1" applyAlignment="1">
      <alignment horizontal="right" indent="2"/>
    </xf>
    <xf numFmtId="0" fontId="23" fillId="0" borderId="6" xfId="1" applyFont="1" applyFill="1" applyBorder="1" applyAlignment="1">
      <alignment horizontal="left" wrapText="1" indent="2"/>
    </xf>
    <xf numFmtId="176" fontId="23" fillId="0" borderId="0" xfId="21" applyNumberFormat="1" applyFont="1" applyFill="1" applyAlignment="1">
      <alignment horizontal="right" indent="2"/>
    </xf>
    <xf numFmtId="0" fontId="25" fillId="0" borderId="6" xfId="1" applyFont="1" applyFill="1" applyBorder="1" applyAlignment="1">
      <alignment horizontal="left" indent="2"/>
    </xf>
    <xf numFmtId="175" fontId="25" fillId="0" borderId="0" xfId="1" applyNumberFormat="1" applyFont="1" applyFill="1" applyAlignment="1">
      <alignment horizontal="right" indent="2"/>
    </xf>
    <xf numFmtId="176" fontId="25" fillId="0" borderId="0" xfId="1" applyNumberFormat="1" applyFont="1" applyFill="1" applyAlignment="1">
      <alignment horizontal="right" indent="2"/>
    </xf>
    <xf numFmtId="0" fontId="25" fillId="0" borderId="0" xfId="1" applyFont="1" applyFill="1"/>
    <xf numFmtId="0" fontId="18" fillId="0" borderId="0" xfId="21" applyFont="1" applyFill="1" applyAlignment="1">
      <alignment horizontal="left" vertical="center"/>
    </xf>
    <xf numFmtId="0" fontId="19" fillId="0" borderId="0" xfId="21" applyFont="1" applyFill="1" applyAlignment="1">
      <alignment horizontal="justify" vertical="top" wrapText="1"/>
    </xf>
    <xf numFmtId="0" fontId="21" fillId="0" borderId="0" xfId="21" applyFont="1" applyFill="1" applyAlignment="1">
      <alignment horizontal="justify" vertical="top" wrapText="1"/>
    </xf>
    <xf numFmtId="0" fontId="23" fillId="0" borderId="4" xfId="0" applyFont="1" applyBorder="1" applyAlignment="1">
      <alignment horizontal="center" vertical="center"/>
    </xf>
    <xf numFmtId="0" fontId="23" fillId="0" borderId="2" xfId="0" applyFont="1" applyBorder="1" applyAlignment="1">
      <alignment horizontal="center" vertical="center" wrapText="1"/>
    </xf>
    <xf numFmtId="49" fontId="23" fillId="0" borderId="0" xfId="19" applyNumberFormat="1" applyFont="1" applyFill="1" applyAlignment="1">
      <alignment horizontal="right"/>
    </xf>
    <xf numFmtId="0" fontId="33" fillId="0" borderId="0" xfId="0" applyFont="1" applyAlignment="1">
      <alignment horizontal="left" vertical="center"/>
    </xf>
    <xf numFmtId="0" fontId="37" fillId="0" borderId="0" xfId="0" applyFont="1" applyAlignment="1">
      <alignment vertical="center"/>
    </xf>
    <xf numFmtId="0" fontId="21" fillId="0" borderId="0" xfId="21" applyFont="1" applyFill="1" applyAlignment="1">
      <alignment vertical="center" wrapText="1"/>
    </xf>
    <xf numFmtId="0" fontId="21" fillId="0" borderId="0" xfId="0" applyFont="1" applyAlignment="1">
      <alignment horizontal="justify" vertical="center"/>
    </xf>
    <xf numFmtId="0" fontId="23" fillId="0" borderId="2" xfId="1" applyFont="1" applyFill="1" applyBorder="1" applyAlignment="1">
      <alignment horizontal="center" vertical="center" wrapText="1"/>
    </xf>
    <xf numFmtId="0" fontId="37" fillId="0" borderId="0" xfId="0" applyFont="1" applyAlignment="1">
      <alignment horizontal="justify" vertical="center"/>
    </xf>
    <xf numFmtId="0" fontId="18" fillId="0" borderId="0" xfId="21" applyFont="1" applyFill="1" applyAlignment="1">
      <alignment horizontal="left" vertical="center"/>
    </xf>
    <xf numFmtId="0" fontId="38" fillId="0" borderId="0" xfId="0" applyFont="1" applyAlignment="1">
      <alignment horizontal="justify" vertical="center"/>
    </xf>
    <xf numFmtId="0" fontId="36" fillId="0" borderId="0" xfId="0" applyFont="1" applyAlignment="1">
      <alignment horizontal="justify" vertical="center" wrapText="1"/>
    </xf>
    <xf numFmtId="0" fontId="18" fillId="2" borderId="0" xfId="0"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xf numFmtId="0" fontId="39" fillId="0" borderId="0" xfId="21" applyFont="1" applyFill="1" applyAlignment="1">
      <alignment wrapText="1"/>
    </xf>
    <xf numFmtId="0" fontId="18" fillId="2" borderId="0" xfId="0" applyFont="1" applyFill="1" applyAlignment="1">
      <alignment horizontal="left" vertical="center"/>
    </xf>
    <xf numFmtId="0" fontId="21" fillId="2" borderId="0" xfId="0" applyFont="1" applyFill="1" applyAlignment="1">
      <alignment horizontal="center"/>
    </xf>
    <xf numFmtId="0" fontId="20" fillId="2" borderId="0" xfId="0" applyFont="1" applyFill="1" applyAlignment="1">
      <alignment horizontal="center"/>
    </xf>
    <xf numFmtId="0" fontId="30" fillId="0" borderId="0" xfId="0" applyFont="1" applyBorder="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top"/>
    </xf>
    <xf numFmtId="0" fontId="23" fillId="0" borderId="0" xfId="0" applyFont="1" applyAlignment="1">
      <alignment horizontal="left" vertical="center"/>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2"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1"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6" fillId="0" borderId="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2" fillId="0" borderId="0" xfId="19" applyFont="1" applyFill="1" applyAlignment="1">
      <alignment horizontal="center" vertical="center" wrapText="1"/>
    </xf>
    <xf numFmtId="0" fontId="23" fillId="0" borderId="10" xfId="19" applyFont="1" applyFill="1" applyBorder="1" applyAlignment="1">
      <alignment horizontal="center" vertical="center" wrapText="1"/>
    </xf>
    <xf numFmtId="0" fontId="23" fillId="0" borderId="6" xfId="19" applyFont="1" applyFill="1" applyBorder="1" applyAlignment="1">
      <alignment horizontal="center" vertical="center" wrapText="1"/>
    </xf>
    <xf numFmtId="0" fontId="23" fillId="0" borderId="11" xfId="19" applyFont="1" applyFill="1" applyBorder="1" applyAlignment="1">
      <alignment horizontal="center" vertical="center" wrapText="1"/>
    </xf>
    <xf numFmtId="0" fontId="23" fillId="0" borderId="1" xfId="19" applyFont="1" applyFill="1" applyBorder="1" applyAlignment="1">
      <alignment horizontal="center" vertical="center" wrapText="1"/>
    </xf>
    <xf numFmtId="0" fontId="23" fillId="0" borderId="2" xfId="19" applyFont="1" applyFill="1" applyBorder="1" applyAlignment="1">
      <alignment horizontal="center" vertical="center" wrapText="1"/>
    </xf>
    <xf numFmtId="0" fontId="23" fillId="0" borderId="14" xfId="19" applyFont="1" applyFill="1" applyBorder="1" applyAlignment="1">
      <alignment horizontal="center" vertical="center" wrapText="1"/>
    </xf>
    <xf numFmtId="0" fontId="23" fillId="0" borderId="7" xfId="19" applyFont="1" applyFill="1" applyBorder="1" applyAlignment="1">
      <alignment horizontal="center" vertical="center" wrapText="1"/>
    </xf>
    <xf numFmtId="0" fontId="23" fillId="0" borderId="16" xfId="19" applyFont="1" applyFill="1" applyBorder="1" applyAlignment="1">
      <alignment horizontal="center" vertical="center" wrapText="1"/>
    </xf>
    <xf numFmtId="0" fontId="23" fillId="0" borderId="17" xfId="19" applyFont="1" applyFill="1" applyBorder="1" applyAlignment="1">
      <alignment horizontal="center" vertical="center" wrapText="1"/>
    </xf>
    <xf numFmtId="0" fontId="27" fillId="0" borderId="0" xfId="19" applyFont="1" applyFill="1" applyAlignment="1">
      <alignment horizontal="center" vertical="center" wrapText="1"/>
    </xf>
    <xf numFmtId="0" fontId="23" fillId="0" borderId="22"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Fill="1" applyAlignment="1">
      <alignment horizontal="center" vertical="center" wrapText="1"/>
    </xf>
    <xf numFmtId="0" fontId="26" fillId="0" borderId="0" xfId="0" applyFont="1" applyFill="1" applyAlignment="1">
      <alignment horizontal="justify" vertical="top"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49" fontId="23" fillId="0" borderId="28" xfId="0" applyNumberFormat="1" applyFont="1" applyFill="1" applyBorder="1" applyAlignment="1">
      <alignment horizontal="center" vertical="center" wrapText="1"/>
    </xf>
    <xf numFmtId="49" fontId="23" fillId="0" borderId="18" xfId="0" applyNumberFormat="1"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3" fillId="0" borderId="0" xfId="0" applyFont="1" applyFill="1" applyAlignment="1">
      <alignment horizontal="justify" vertical="top"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8"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0" fontId="23"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0" xfId="0" applyFont="1" applyAlignment="1">
      <alignment horizontal="center" vertical="center" wrapText="1"/>
    </xf>
    <xf numFmtId="0" fontId="23" fillId="0" borderId="0" xfId="19" applyFont="1" applyFill="1" applyAlignment="1">
      <alignment horizontal="justify" vertical="top" wrapText="1"/>
    </xf>
    <xf numFmtId="0" fontId="23" fillId="0" borderId="22" xfId="19" applyFont="1" applyFill="1" applyBorder="1" applyAlignment="1">
      <alignment horizontal="center" vertical="center" wrapText="1"/>
    </xf>
    <xf numFmtId="0" fontId="23" fillId="0" borderId="23" xfId="19" applyFont="1" applyFill="1" applyBorder="1" applyAlignment="1">
      <alignment horizontal="center" vertical="center" wrapText="1"/>
    </xf>
    <xf numFmtId="0" fontId="23" fillId="0" borderId="3" xfId="19" applyFont="1" applyFill="1" applyBorder="1" applyAlignment="1">
      <alignment horizontal="center" vertical="center" wrapText="1"/>
    </xf>
    <xf numFmtId="0" fontId="23" fillId="0" borderId="4" xfId="19" applyFont="1" applyFill="1" applyBorder="1" applyAlignment="1">
      <alignment horizontal="center" vertical="center" wrapText="1"/>
    </xf>
    <xf numFmtId="0" fontId="23" fillId="0" borderId="5" xfId="19" applyFont="1" applyFill="1" applyBorder="1" applyAlignment="1">
      <alignment horizontal="center" vertical="center" wrapText="1"/>
    </xf>
    <xf numFmtId="0" fontId="22" fillId="0" borderId="15" xfId="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3" fillId="0" borderId="11" xfId="1" applyFont="1" applyFill="1" applyBorder="1" applyAlignment="1">
      <alignment horizontal="center" vertical="center" wrapText="1"/>
    </xf>
    <xf numFmtId="49" fontId="23" fillId="0" borderId="28" xfId="1" applyNumberFormat="1" applyFont="1" applyFill="1" applyBorder="1" applyAlignment="1">
      <alignment horizontal="center" vertical="center" wrapText="1"/>
    </xf>
    <xf numFmtId="49" fontId="23" fillId="0" borderId="18" xfId="1" applyNumberFormat="1" applyFont="1" applyFill="1" applyBorder="1" applyAlignment="1">
      <alignment horizontal="center" vertical="center" wrapText="1"/>
    </xf>
    <xf numFmtId="49" fontId="23" fillId="0" borderId="29" xfId="1" applyNumberFormat="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4"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24" xfId="1" applyFont="1" applyFill="1" applyBorder="1" applyAlignment="1">
      <alignment horizontal="center" vertical="center" wrapText="1"/>
    </xf>
    <xf numFmtId="0" fontId="23" fillId="0" borderId="25" xfId="1" applyFont="1" applyFill="1" applyBorder="1" applyAlignment="1">
      <alignment horizontal="center" vertical="center" wrapText="1"/>
    </xf>
    <xf numFmtId="0" fontId="23" fillId="0" borderId="26" xfId="1" applyFont="1" applyFill="1" applyBorder="1" applyAlignment="1">
      <alignment horizontal="center" vertical="center" wrapText="1"/>
    </xf>
    <xf numFmtId="0" fontId="23" fillId="0" borderId="27" xfId="1" applyFont="1" applyFill="1" applyBorder="1" applyAlignment="1">
      <alignment horizontal="center" vertical="center" wrapText="1"/>
    </xf>
    <xf numFmtId="0" fontId="23" fillId="0" borderId="0" xfId="1" applyFont="1" applyFill="1" applyAlignment="1">
      <alignment horizontal="justify" vertical="top" wrapText="1"/>
    </xf>
    <xf numFmtId="0" fontId="23" fillId="0" borderId="0" xfId="1" applyFont="1" applyFill="1" applyAlignment="1">
      <alignment horizontal="left" vertical="top" wrapText="1"/>
    </xf>
    <xf numFmtId="0" fontId="40" fillId="0" borderId="0" xfId="0" applyFont="1" applyAlignment="1">
      <alignment horizontal="center" vertical="top" wrapText="1"/>
    </xf>
    <xf numFmtId="0" fontId="0" fillId="0" borderId="0" xfId="0" applyAlignment="1">
      <alignment wrapText="1"/>
    </xf>
    <xf numFmtId="0" fontId="41" fillId="0" borderId="0" xfId="0" applyFont="1" applyAlignment="1"/>
    <xf numFmtId="0" fontId="2" fillId="0" borderId="0" xfId="0" applyFont="1" applyAlignment="1">
      <alignment vertical="top" wrapText="1"/>
    </xf>
    <xf numFmtId="0" fontId="0" fillId="0" borderId="0" xfId="0" applyAlignment="1">
      <alignment vertical="top" wrapText="1"/>
    </xf>
    <xf numFmtId="0" fontId="29" fillId="0" borderId="0" xfId="0" applyFont="1" applyAlignment="1">
      <alignment vertical="top" wrapText="1"/>
    </xf>
    <xf numFmtId="0" fontId="43" fillId="0" borderId="0" xfId="0" applyFont="1" applyAlignment="1">
      <alignment vertical="center"/>
    </xf>
    <xf numFmtId="0" fontId="0" fillId="0" borderId="0" xfId="0" applyNumberFormat="1" applyAlignment="1">
      <alignment vertical="top" wrapText="1"/>
    </xf>
    <xf numFmtId="0" fontId="44" fillId="0" borderId="0" xfId="0" applyFont="1" applyAlignment="1">
      <alignment vertical="center"/>
    </xf>
    <xf numFmtId="0" fontId="45" fillId="0" borderId="0" xfId="0" applyFont="1" applyAlignment="1">
      <alignment vertical="center"/>
    </xf>
    <xf numFmtId="0" fontId="0" fillId="0" borderId="0" xfId="0" applyAlignment="1"/>
    <xf numFmtId="0" fontId="41" fillId="0" borderId="0" xfId="0" applyFont="1" applyAlignment="1">
      <alignment horizontal="center"/>
    </xf>
    <xf numFmtId="0" fontId="41" fillId="0" borderId="0" xfId="0" applyFont="1"/>
    <xf numFmtId="0" fontId="41" fillId="0" borderId="0" xfId="0" applyFont="1" applyAlignment="1">
      <alignment vertical="top"/>
    </xf>
    <xf numFmtId="0" fontId="41" fillId="0" borderId="0" xfId="0" applyFont="1" applyAlignment="1">
      <alignment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41">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(1)'!$A$5:$B$26</c:f>
              <c:multiLvlStrCache>
                <c:ptCount val="2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lvl>
                <c:lvl>
                  <c:pt idx="0">
                    <c:v>2021</c:v>
                  </c:pt>
                  <c:pt idx="12">
                    <c:v>2022</c:v>
                  </c:pt>
                </c:lvl>
              </c:multiLvlStrCache>
            </c:multiLvlStrRef>
          </c:cat>
          <c:val>
            <c:numRef>
              <c:f>'Daten Grafik (1)'!$C$5:$C$26</c:f>
              <c:numCache>
                <c:formatCode>0</c:formatCode>
                <c:ptCount val="22"/>
                <c:pt idx="0">
                  <c:v>33.938000000000002</c:v>
                </c:pt>
                <c:pt idx="1">
                  <c:v>37.183</c:v>
                </c:pt>
                <c:pt idx="2">
                  <c:v>50.832000000000001</c:v>
                </c:pt>
                <c:pt idx="3">
                  <c:v>46.439</c:v>
                </c:pt>
                <c:pt idx="4">
                  <c:v>54.198</c:v>
                </c:pt>
                <c:pt idx="5">
                  <c:v>163.92599999999999</c:v>
                </c:pt>
                <c:pt idx="6">
                  <c:v>321.31799999999998</c:v>
                </c:pt>
                <c:pt idx="7">
                  <c:v>380.02199999999999</c:v>
                </c:pt>
                <c:pt idx="8">
                  <c:v>374.41399999999999</c:v>
                </c:pt>
                <c:pt idx="9">
                  <c:v>332.69299999999998</c:v>
                </c:pt>
                <c:pt idx="10">
                  <c:v>177.26</c:v>
                </c:pt>
                <c:pt idx="11">
                  <c:v>100.06100000000001</c:v>
                </c:pt>
                <c:pt idx="12">
                  <c:v>104.099</c:v>
                </c:pt>
                <c:pt idx="13">
                  <c:v>139.501</c:v>
                </c:pt>
                <c:pt idx="14">
                  <c:v>179.17599999999999</c:v>
                </c:pt>
                <c:pt idx="15">
                  <c:v>247.184</c:v>
                </c:pt>
                <c:pt idx="16">
                  <c:v>324.928</c:v>
                </c:pt>
                <c:pt idx="17">
                  <c:v>334.94499999999999</c:v>
                </c:pt>
                <c:pt idx="18">
                  <c:v>331.82</c:v>
                </c:pt>
                <c:pt idx="19">
                  <c:v>322.476</c:v>
                </c:pt>
                <c:pt idx="20">
                  <c:v>350.27199999999999</c:v>
                </c:pt>
                <c:pt idx="21">
                  <c:v>327.65899999999999</c:v>
                </c:pt>
              </c:numCache>
            </c:numRef>
          </c:val>
          <c:smooth val="0"/>
          <c:extLst>
            <c:ext xmlns:c16="http://schemas.microsoft.com/office/drawing/2014/chart" uri="{C3380CC4-5D6E-409C-BE32-E72D297353CC}">
              <c16:uniqueId val="{00000000-FB74-400B-828D-99BC3BE96416}"/>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(1)'!$A$5:$B$26</c:f>
              <c:multiLvlStrCache>
                <c:ptCount val="2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lvl>
                <c:lvl>
                  <c:pt idx="0">
                    <c:v>2021</c:v>
                  </c:pt>
                  <c:pt idx="12">
                    <c:v>2022</c:v>
                  </c:pt>
                </c:lvl>
              </c:multiLvlStrCache>
            </c:multiLvlStrRef>
          </c:cat>
          <c:val>
            <c:numRef>
              <c:f>'Daten Grafik (1)'!$D$5:$D$26</c:f>
              <c:numCache>
                <c:formatCode>0</c:formatCode>
                <c:ptCount val="22"/>
                <c:pt idx="0">
                  <c:v>174.64</c:v>
                </c:pt>
                <c:pt idx="1">
                  <c:v>185.845</c:v>
                </c:pt>
                <c:pt idx="2">
                  <c:v>228.773</c:v>
                </c:pt>
                <c:pt idx="3">
                  <c:v>219.744</c:v>
                </c:pt>
                <c:pt idx="4">
                  <c:v>241.88</c:v>
                </c:pt>
                <c:pt idx="5">
                  <c:v>472.42599999999999</c:v>
                </c:pt>
                <c:pt idx="6">
                  <c:v>866.12</c:v>
                </c:pt>
                <c:pt idx="7">
                  <c:v>1057.223</c:v>
                </c:pt>
                <c:pt idx="8">
                  <c:v>951.69600000000003</c:v>
                </c:pt>
                <c:pt idx="9">
                  <c:v>894.4</c:v>
                </c:pt>
                <c:pt idx="10">
                  <c:v>509.13099999999997</c:v>
                </c:pt>
                <c:pt idx="11">
                  <c:v>327.12</c:v>
                </c:pt>
                <c:pt idx="12">
                  <c:v>335.05399999999997</c:v>
                </c:pt>
                <c:pt idx="13">
                  <c:v>432.64400000000001</c:v>
                </c:pt>
                <c:pt idx="14">
                  <c:v>514.49599999999998</c:v>
                </c:pt>
                <c:pt idx="15">
                  <c:v>661.80499999999995</c:v>
                </c:pt>
                <c:pt idx="16">
                  <c:v>806.505</c:v>
                </c:pt>
                <c:pt idx="17">
                  <c:v>835.452</c:v>
                </c:pt>
                <c:pt idx="18">
                  <c:v>865.33</c:v>
                </c:pt>
                <c:pt idx="19">
                  <c:v>895.43100000000004</c:v>
                </c:pt>
                <c:pt idx="20">
                  <c:v>862.18</c:v>
                </c:pt>
                <c:pt idx="21">
                  <c:v>876.67200000000003</c:v>
                </c:pt>
              </c:numCache>
            </c:numRef>
          </c:val>
          <c:smooth val="0"/>
          <c:extLst>
            <c:ext xmlns:c16="http://schemas.microsoft.com/office/drawing/2014/chart" uri="{C3380CC4-5D6E-409C-BE32-E72D297353CC}">
              <c16:uniqueId val="{00000001-FB74-400B-828D-99BC3BE96416}"/>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1D9-436B-AF27-99B93A41FF74}"/>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1D9-436B-AF27-99B93A41FF74}"/>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1D9-436B-AF27-99B93A41FF74}"/>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1D9-436B-AF27-99B93A41FF74}"/>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1D9-436B-AF27-99B93A41FF74}"/>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1D9-436B-AF27-99B93A41FF74}"/>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1D9-436B-AF27-99B93A41FF74}"/>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1D9-436B-AF27-99B93A41FF74}"/>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1D9-436B-AF27-99B93A41FF74}"/>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1D9-436B-AF27-99B93A41FF74}"/>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1D9-436B-AF27-99B93A41FF74}"/>
              </c:ext>
            </c:extLst>
          </c:dPt>
          <c:dLbls>
            <c:dLbl>
              <c:idx val="5"/>
              <c:layout>
                <c:manualLayout>
                  <c:x val="-1.9288728149487643E-2"/>
                  <c:y val="5.0600885515495594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61D9-436B-AF27-99B93A41FF74}"/>
                </c:ext>
              </c:extLst>
            </c:dLbl>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General</c:formatCode>
                <c:ptCount val="8"/>
                <c:pt idx="0">
                  <c:v>420376</c:v>
                </c:pt>
                <c:pt idx="1">
                  <c:v>86092</c:v>
                </c:pt>
                <c:pt idx="2">
                  <c:v>50585</c:v>
                </c:pt>
                <c:pt idx="3">
                  <c:v>42305</c:v>
                </c:pt>
                <c:pt idx="4">
                  <c:v>35913</c:v>
                </c:pt>
                <c:pt idx="5">
                  <c:v>114076</c:v>
                </c:pt>
                <c:pt idx="6">
                  <c:v>138148</c:v>
                </c:pt>
                <c:pt idx="7">
                  <c:v>25090</c:v>
                </c:pt>
              </c:numCache>
            </c:numRef>
          </c:val>
          <c:extLst>
            <c:ext xmlns:c16="http://schemas.microsoft.com/office/drawing/2014/chart" uri="{C3380CC4-5D6E-409C-BE32-E72D297353CC}">
              <c16:uniqueId val="{00000016-61D9-436B-AF27-99B93A41FF74}"/>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Oktober</a:t>
            </a:r>
            <a:r>
              <a:rPr lang="en-US" sz="1100" baseline="0"/>
              <a:t> 2022</a:t>
            </a:r>
            <a:r>
              <a:rPr lang="en-US" sz="1100"/>
              <a:t> nach Reisegebieten</a:t>
            </a:r>
          </a:p>
        </c:rich>
      </c:tx>
      <c:layout>
        <c:manualLayout>
          <c:xMode val="edge"/>
          <c:yMode val="edge"/>
          <c:x val="0.12366102066276277"/>
          <c:y val="1.994301994301994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51214</c:v>
                </c:pt>
                <c:pt idx="1">
                  <c:v>35536</c:v>
                </c:pt>
                <c:pt idx="2">
                  <c:v>42921</c:v>
                </c:pt>
                <c:pt idx="3">
                  <c:v>31978</c:v>
                </c:pt>
                <c:pt idx="4">
                  <c:v>240028</c:v>
                </c:pt>
                <c:pt idx="5">
                  <c:v>41363</c:v>
                </c:pt>
                <c:pt idx="6">
                  <c:v>30428</c:v>
                </c:pt>
                <c:pt idx="7">
                  <c:v>370757</c:v>
                </c:pt>
                <c:pt idx="8">
                  <c:v>68360</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69.9166770302201</c:v>
                </c:pt>
                <c:pt idx="1">
                  <c:v>61.8489194740446</c:v>
                </c:pt>
                <c:pt idx="2">
                  <c:v>53.144592857977301</c:v>
                </c:pt>
                <c:pt idx="3">
                  <c:v>46.854202970707803</c:v>
                </c:pt>
                <c:pt idx="4">
                  <c:v>41.039652355094397</c:v>
                </c:pt>
                <c:pt idx="5">
                  <c:v>44.846733095002698</c:v>
                </c:pt>
                <c:pt idx="6">
                  <c:v>39.495890739666898</c:v>
                </c:pt>
                <c:pt idx="7">
                  <c:v>54.301080019202999</c:v>
                </c:pt>
                <c:pt idx="8">
                  <c:v>39.906751739982901</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47.694141596305698</c:v>
                </c:pt>
                <c:pt idx="1">
                  <c:v>41.286152883430802</c:v>
                </c:pt>
                <c:pt idx="2">
                  <c:v>36.666087406771702</c:v>
                </c:pt>
                <c:pt idx="3">
                  <c:v>24.758303137707902</c:v>
                </c:pt>
                <c:pt idx="4">
                  <c:v>34.287439150599901</c:v>
                </c:pt>
                <c:pt idx="5">
                  <c:v>18.086204293887</c:v>
                </c:pt>
                <c:pt idx="6">
                  <c:v>24.557824127757598</c:v>
                </c:pt>
                <c:pt idx="7">
                  <c:v>42.376119433549903</c:v>
                </c:pt>
                <c:pt idx="8">
                  <c:v>23.860883597072899</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80"/>
          <c:min val="-20"/>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20"/>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Schweiz</c:v>
                </c:pt>
                <c:pt idx="3">
                  <c:v>Niederlande</c:v>
                </c:pt>
                <c:pt idx="4">
                  <c:v>Frankreich</c:v>
                </c:pt>
                <c:pt idx="5">
                  <c:v>Slowakische Republik</c:v>
                </c:pt>
                <c:pt idx="6">
                  <c:v>USA</c:v>
                </c:pt>
                <c:pt idx="7">
                  <c:v>Tschechische Republik</c:v>
                </c:pt>
                <c:pt idx="8">
                  <c:v>Italien</c:v>
                </c:pt>
                <c:pt idx="9">
                  <c:v>Rumänien</c:v>
                </c:pt>
                <c:pt idx="10">
                  <c:v>Vereinigtes Königreich</c:v>
                </c:pt>
                <c:pt idx="11">
                  <c:v>Spanien</c:v>
                </c:pt>
                <c:pt idx="12">
                  <c:v>Dänemark</c:v>
                </c:pt>
                <c:pt idx="13">
                  <c:v>Ungarn</c:v>
                </c:pt>
                <c:pt idx="14">
                  <c:v>Belgien</c:v>
                </c:pt>
              </c:strCache>
            </c:strRef>
          </c:cat>
          <c:val>
            <c:numRef>
              <c:f>'Daten Grafik (3)'!$B$5:$B$19</c:f>
              <c:numCache>
                <c:formatCode>#\ ###\ ##0;\-#\ ###\ ##0;\-</c:formatCode>
                <c:ptCount val="15"/>
                <c:pt idx="0">
                  <c:v>6044</c:v>
                </c:pt>
                <c:pt idx="1">
                  <c:v>3757</c:v>
                </c:pt>
                <c:pt idx="2">
                  <c:v>3442</c:v>
                </c:pt>
                <c:pt idx="3">
                  <c:v>3049</c:v>
                </c:pt>
                <c:pt idx="4">
                  <c:v>2244</c:v>
                </c:pt>
                <c:pt idx="5">
                  <c:v>2159</c:v>
                </c:pt>
                <c:pt idx="6">
                  <c:v>1871</c:v>
                </c:pt>
                <c:pt idx="7">
                  <c:v>1755</c:v>
                </c:pt>
                <c:pt idx="8">
                  <c:v>1575</c:v>
                </c:pt>
                <c:pt idx="9">
                  <c:v>1021</c:v>
                </c:pt>
                <c:pt idx="10">
                  <c:v>1019</c:v>
                </c:pt>
                <c:pt idx="11">
                  <c:v>959</c:v>
                </c:pt>
                <c:pt idx="12">
                  <c:v>928</c:v>
                </c:pt>
                <c:pt idx="13">
                  <c:v>672</c:v>
                </c:pt>
                <c:pt idx="14">
                  <c:v>592</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Schweiz</c:v>
                </c:pt>
                <c:pt idx="3">
                  <c:v>Niederlande</c:v>
                </c:pt>
                <c:pt idx="4">
                  <c:v>Frankreich</c:v>
                </c:pt>
                <c:pt idx="5">
                  <c:v>Slowakische Republik</c:v>
                </c:pt>
                <c:pt idx="6">
                  <c:v>USA</c:v>
                </c:pt>
                <c:pt idx="7">
                  <c:v>Tschechische Republik</c:v>
                </c:pt>
                <c:pt idx="8">
                  <c:v>Italien</c:v>
                </c:pt>
                <c:pt idx="9">
                  <c:v>Rumänien</c:v>
                </c:pt>
                <c:pt idx="10">
                  <c:v>Vereinigtes Königreich</c:v>
                </c:pt>
                <c:pt idx="11">
                  <c:v>Spanien</c:v>
                </c:pt>
                <c:pt idx="12">
                  <c:v>Dänemark</c:v>
                </c:pt>
                <c:pt idx="13">
                  <c:v>Ungarn</c:v>
                </c:pt>
                <c:pt idx="14">
                  <c:v>Belgien</c:v>
                </c:pt>
              </c:strCache>
            </c:strRef>
          </c:cat>
          <c:val>
            <c:numRef>
              <c:f>'Daten Grafik (3)'!$C$5:$C$19</c:f>
              <c:numCache>
                <c:formatCode>#\ ###\ ##0;\-#\ ###\ ##0;\-</c:formatCode>
                <c:ptCount val="15"/>
                <c:pt idx="0">
                  <c:v>1869</c:v>
                </c:pt>
                <c:pt idx="1">
                  <c:v>1504</c:v>
                </c:pt>
                <c:pt idx="2">
                  <c:v>1521</c:v>
                </c:pt>
                <c:pt idx="3">
                  <c:v>1362</c:v>
                </c:pt>
                <c:pt idx="4">
                  <c:v>1001</c:v>
                </c:pt>
                <c:pt idx="5">
                  <c:v>288</c:v>
                </c:pt>
                <c:pt idx="6">
                  <c:v>921</c:v>
                </c:pt>
                <c:pt idx="7">
                  <c:v>604</c:v>
                </c:pt>
                <c:pt idx="8">
                  <c:v>517</c:v>
                </c:pt>
                <c:pt idx="9">
                  <c:v>218</c:v>
                </c:pt>
                <c:pt idx="10">
                  <c:v>554</c:v>
                </c:pt>
                <c:pt idx="11">
                  <c:v>403</c:v>
                </c:pt>
                <c:pt idx="12">
                  <c:v>467</c:v>
                </c:pt>
                <c:pt idx="13">
                  <c:v>215</c:v>
                </c:pt>
                <c:pt idx="14">
                  <c:v>363</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7000"/>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(4)'!$A$5:$A$27</c:f>
              <c:strCache>
                <c:ptCount val="23"/>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 Grafik (4)'!$B$5:$B$27</c:f>
              <c:numCache>
                <c:formatCode>#\ ###\ ##0;\-#\ ###\ ##0;\-</c:formatCode>
                <c:ptCount val="23"/>
                <c:pt idx="0">
                  <c:v>85592</c:v>
                </c:pt>
                <c:pt idx="1">
                  <c:v>12787</c:v>
                </c:pt>
                <c:pt idx="2">
                  <c:v>34610</c:v>
                </c:pt>
                <c:pt idx="3">
                  <c:v>22691</c:v>
                </c:pt>
                <c:pt idx="4">
                  <c:v>76286</c:v>
                </c:pt>
                <c:pt idx="6">
                  <c:v>34385</c:v>
                </c:pt>
                <c:pt idx="7">
                  <c:v>17853</c:v>
                </c:pt>
                <c:pt idx="8">
                  <c:v>104673</c:v>
                </c:pt>
                <c:pt idx="9">
                  <c:v>34955</c:v>
                </c:pt>
                <c:pt idx="10">
                  <c:v>32136</c:v>
                </c:pt>
                <c:pt idx="11">
                  <c:v>70446</c:v>
                </c:pt>
                <c:pt idx="12">
                  <c:v>90640</c:v>
                </c:pt>
                <c:pt idx="13">
                  <c:v>7097</c:v>
                </c:pt>
                <c:pt idx="14">
                  <c:v>32972</c:v>
                </c:pt>
                <c:pt idx="15">
                  <c:v>34418</c:v>
                </c:pt>
                <c:pt idx="16">
                  <c:v>43715</c:v>
                </c:pt>
                <c:pt idx="17">
                  <c:v>18090</c:v>
                </c:pt>
                <c:pt idx="18">
                  <c:v>38372</c:v>
                </c:pt>
                <c:pt idx="19">
                  <c:v>28928</c:v>
                </c:pt>
                <c:pt idx="20">
                  <c:v>30191</c:v>
                </c:pt>
                <c:pt idx="21">
                  <c:v>14042</c:v>
                </c:pt>
                <c:pt idx="22">
                  <c:v>11793</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(4)'!$A$5:$A$27</c:f>
              <c:strCache>
                <c:ptCount val="23"/>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'Daten Grafik (4)'!$C$5:$C$27</c:f>
              <c:numCache>
                <c:formatCode>#\ ###\ ##0;\-#\ ###\ ##0;\-</c:formatCode>
                <c:ptCount val="23"/>
                <c:pt idx="0">
                  <c:v>46315</c:v>
                </c:pt>
                <c:pt idx="1">
                  <c:v>8333</c:v>
                </c:pt>
                <c:pt idx="2">
                  <c:v>18695</c:v>
                </c:pt>
                <c:pt idx="3">
                  <c:v>9083</c:v>
                </c:pt>
                <c:pt idx="4">
                  <c:v>37202</c:v>
                </c:pt>
                <c:pt idx="6">
                  <c:v>11488</c:v>
                </c:pt>
                <c:pt idx="7">
                  <c:v>7186</c:v>
                </c:pt>
                <c:pt idx="8">
                  <c:v>31813</c:v>
                </c:pt>
                <c:pt idx="9">
                  <c:v>9954</c:v>
                </c:pt>
                <c:pt idx="10">
                  <c:v>9396</c:v>
                </c:pt>
                <c:pt idx="11">
                  <c:v>24951</c:v>
                </c:pt>
                <c:pt idx="12">
                  <c:v>30860</c:v>
                </c:pt>
                <c:pt idx="13">
                  <c:v>2914</c:v>
                </c:pt>
                <c:pt idx="14">
                  <c:v>7715</c:v>
                </c:pt>
                <c:pt idx="15">
                  <c:v>13186</c:v>
                </c:pt>
                <c:pt idx="16">
                  <c:v>12700</c:v>
                </c:pt>
                <c:pt idx="17">
                  <c:v>5434</c:v>
                </c:pt>
                <c:pt idx="18">
                  <c:v>12343</c:v>
                </c:pt>
                <c:pt idx="19">
                  <c:v>8111</c:v>
                </c:pt>
                <c:pt idx="20">
                  <c:v>8859</c:v>
                </c:pt>
                <c:pt idx="21">
                  <c:v>5999</c:v>
                </c:pt>
                <c:pt idx="22">
                  <c:v>5122</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20000"/>
          <c:min val="0"/>
        </c:scaling>
        <c:delete val="0"/>
        <c:axPos val="t"/>
        <c:majorGridlines/>
        <c:numFmt formatCode="#\ ##0" sourceLinked="0"/>
        <c:majorTickMark val="none"/>
        <c:minorTickMark val="none"/>
        <c:tickLblPos val="high"/>
        <c:crossAx val="100671488"/>
        <c:crosses val="autoZero"/>
        <c:crossBetween val="between"/>
        <c:majorUnit val="2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2021 bis 2022</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Oktober</a:t>
          </a:r>
          <a:r>
            <a:rPr lang="de-DE" sz="1100" b="1" baseline="0"/>
            <a:t> 2022</a:t>
          </a:r>
          <a:r>
            <a:rPr lang="de-DE" sz="1100" b="1"/>
            <a:t>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209550</xdr:colOff>
      <xdr:row>0</xdr:row>
      <xdr:rowOff>57150</xdr:rowOff>
    </xdr:from>
    <xdr:to>
      <xdr:col>6</xdr:col>
      <xdr:colOff>676276</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38101</xdr:rowOff>
    </xdr:from>
    <xdr:to>
      <xdr:col>6</xdr:col>
      <xdr:colOff>600075</xdr:colOff>
      <xdr:row>60</xdr:row>
      <xdr:rowOff>76201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a:t>
          </a:r>
          <a:r>
            <a:rPr lang="de-DE" sz="1100" b="1">
              <a:effectLst/>
              <a:latin typeface="+mn-lt"/>
              <a:ea typeface="+mn-ea"/>
              <a:cs typeface="+mn-cs"/>
            </a:rPr>
            <a:t>Veränderung der Ankünfte und Übernachtungen Januar-Oktober</a:t>
          </a:r>
          <a:r>
            <a:rPr lang="de-DE" sz="1100" b="1" baseline="0">
              <a:effectLst/>
              <a:latin typeface="+mn-lt"/>
              <a:ea typeface="+mn-ea"/>
              <a:cs typeface="+mn-cs"/>
            </a:rPr>
            <a:t> 2022 </a:t>
          </a:r>
          <a:r>
            <a:rPr lang="de-DE" sz="1100" b="1">
              <a:effectLst/>
              <a:latin typeface="+mn-lt"/>
              <a:ea typeface="+mn-ea"/>
              <a:cs typeface="+mn-cs"/>
            </a:rPr>
            <a:t>gegenüber </a:t>
          </a:r>
          <a:endParaRPr lang="de-DE">
            <a:effectLst/>
          </a:endParaRPr>
        </a:p>
        <a:p xmlns:a="http://schemas.openxmlformats.org/drawingml/2006/main">
          <a:pPr algn="ctr"/>
          <a:r>
            <a:rPr lang="de-DE" sz="1100" b="1">
              <a:effectLst/>
              <a:latin typeface="+mn-lt"/>
              <a:ea typeface="+mn-ea"/>
              <a:cs typeface="+mn-cs"/>
            </a:rPr>
            <a:t>Januar-Oktober 2021 nach Reisegebieten in Prozent (einschl.</a:t>
          </a:r>
          <a:r>
            <a:rPr lang="de-DE" sz="1100" b="1" baseline="0">
              <a:effectLst/>
              <a:latin typeface="+mn-lt"/>
              <a:ea typeface="+mn-ea"/>
              <a:cs typeface="+mn-cs"/>
            </a:rPr>
            <a:t> Camping)</a:t>
          </a:r>
          <a:endParaRPr lang="de-DE">
            <a:effectLst/>
          </a:endParaRPr>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Oktober 2022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Oktober 2022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412"/>
  </cols>
  <sheetData>
    <row r="1" spans="1:2" ht="15" x14ac:dyDescent="0.2">
      <c r="A1" s="411" t="s">
        <v>532</v>
      </c>
    </row>
    <row r="4" spans="1:2" ht="14.25" x14ac:dyDescent="0.2">
      <c r="A4" s="413"/>
    </row>
    <row r="5" spans="1:2" x14ac:dyDescent="0.2">
      <c r="A5" s="414" t="s">
        <v>533</v>
      </c>
    </row>
    <row r="6" spans="1:2" ht="12.75" customHeight="1" x14ac:dyDescent="0.2">
      <c r="A6" s="415"/>
    </row>
    <row r="7" spans="1:2" ht="12.75" customHeight="1" x14ac:dyDescent="0.2">
      <c r="A7" s="415"/>
    </row>
    <row r="8" spans="1:2" x14ac:dyDescent="0.2">
      <c r="A8" s="416" t="s">
        <v>534</v>
      </c>
    </row>
    <row r="9" spans="1:2" x14ac:dyDescent="0.2">
      <c r="A9" s="414" t="s">
        <v>535</v>
      </c>
    </row>
    <row r="10" spans="1:2" x14ac:dyDescent="0.2">
      <c r="A10" s="414" t="s">
        <v>536</v>
      </c>
    </row>
    <row r="11" spans="1:2" x14ac:dyDescent="0.2">
      <c r="A11" s="414" t="s">
        <v>537</v>
      </c>
    </row>
    <row r="12" spans="1:2" x14ac:dyDescent="0.2">
      <c r="A12" s="414" t="s">
        <v>538</v>
      </c>
    </row>
    <row r="13" spans="1:2" x14ac:dyDescent="0.2">
      <c r="A13" s="414" t="s">
        <v>539</v>
      </c>
    </row>
    <row r="14" spans="1:2" x14ac:dyDescent="0.2">
      <c r="A14" s="414" t="s">
        <v>540</v>
      </c>
    </row>
    <row r="15" spans="1:2" x14ac:dyDescent="0.2">
      <c r="A15" s="414" t="s">
        <v>541</v>
      </c>
    </row>
    <row r="16" spans="1:2" ht="12.75" customHeight="1" x14ac:dyDescent="0.2">
      <c r="A16" s="414"/>
      <c r="B16"/>
    </row>
    <row r="17" spans="1:2" x14ac:dyDescent="0.2">
      <c r="A17" s="414" t="s">
        <v>547</v>
      </c>
      <c r="B17"/>
    </row>
    <row r="18" spans="1:2" x14ac:dyDescent="0.2">
      <c r="A18" s="414" t="s">
        <v>545</v>
      </c>
    </row>
    <row r="19" spans="1:2" ht="13.5" x14ac:dyDescent="0.2">
      <c r="A19" s="414" t="s">
        <v>548</v>
      </c>
      <c r="B19" s="417"/>
    </row>
    <row r="20" spans="1:2" ht="13.5" x14ac:dyDescent="0.2">
      <c r="A20" s="414" t="s">
        <v>549</v>
      </c>
      <c r="B20" s="417"/>
    </row>
    <row r="21" spans="1:2" ht="13.5" x14ac:dyDescent="0.2">
      <c r="A21" s="414" t="s">
        <v>546</v>
      </c>
      <c r="B21" s="417"/>
    </row>
    <row r="22" spans="1:2" ht="12.75" customHeight="1" x14ac:dyDescent="0.2">
      <c r="A22" s="414"/>
    </row>
    <row r="23" spans="1:2" ht="12.75" customHeight="1" x14ac:dyDescent="0.2">
      <c r="A23" s="415"/>
    </row>
    <row r="24" spans="1:2" x14ac:dyDescent="0.2">
      <c r="A24" s="416" t="s">
        <v>542</v>
      </c>
    </row>
    <row r="25" spans="1:2" ht="38.25" x14ac:dyDescent="0.2">
      <c r="A25" s="418" t="s">
        <v>543</v>
      </c>
    </row>
    <row r="26" spans="1:2" x14ac:dyDescent="0.2">
      <c r="A26" s="414" t="s">
        <v>544</v>
      </c>
    </row>
    <row r="28" spans="1:2" ht="12.75" customHeight="1" x14ac:dyDescent="0.2">
      <c r="A28" s="419"/>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4"/>
  <sheetViews>
    <sheetView zoomScaleNormal="100" zoomScaleSheetLayoutView="115" workbookViewId="0">
      <selection activeCell="B1" sqref="B1"/>
    </sheetView>
  </sheetViews>
  <sheetFormatPr baseColWidth="10" defaultColWidth="11.42578125" defaultRowHeight="12" x14ac:dyDescent="0.2"/>
  <cols>
    <col min="1" max="1" width="2.28515625" style="135" customWidth="1"/>
    <col min="2" max="2" width="83.7109375" style="135" customWidth="1"/>
    <col min="3" max="16384" width="11.42578125" style="135"/>
  </cols>
  <sheetData>
    <row r="1" spans="1:8" s="132" customFormat="1" x14ac:dyDescent="0.2">
      <c r="A1" s="131"/>
      <c r="B1" s="273"/>
      <c r="D1" s="133"/>
    </row>
    <row r="2" spans="1:8" x14ac:dyDescent="0.2">
      <c r="A2" s="134"/>
      <c r="D2" s="136"/>
    </row>
    <row r="3" spans="1:8" x14ac:dyDescent="0.2">
      <c r="A3" s="137"/>
      <c r="D3" s="136"/>
    </row>
    <row r="4" spans="1:8" x14ac:dyDescent="0.2">
      <c r="A4" s="134"/>
      <c r="B4" s="274" t="s">
        <v>522</v>
      </c>
      <c r="C4" s="131"/>
      <c r="D4" s="131"/>
      <c r="E4" s="131"/>
      <c r="F4" s="131"/>
      <c r="G4" s="131"/>
      <c r="H4" s="131"/>
    </row>
    <row r="5" spans="1:8" x14ac:dyDescent="0.2">
      <c r="A5" s="134"/>
      <c r="B5" s="131"/>
      <c r="C5" s="131"/>
      <c r="D5" s="131"/>
      <c r="E5" s="131"/>
      <c r="F5" s="131"/>
      <c r="G5" s="131"/>
      <c r="H5" s="131"/>
    </row>
    <row r="6" spans="1:8" x14ac:dyDescent="0.2">
      <c r="A6" s="134"/>
      <c r="B6" s="266"/>
      <c r="C6" s="131"/>
      <c r="D6" s="131"/>
      <c r="E6" s="131"/>
      <c r="F6" s="131"/>
      <c r="G6" s="131"/>
      <c r="H6" s="131"/>
    </row>
    <row r="7" spans="1:8" ht="12" customHeight="1" x14ac:dyDescent="0.2">
      <c r="A7" s="134"/>
      <c r="B7" s="262"/>
      <c r="C7" s="131"/>
      <c r="D7" s="131"/>
      <c r="E7" s="131"/>
      <c r="F7" s="131"/>
      <c r="G7" s="131"/>
      <c r="H7" s="131"/>
    </row>
    <row r="8" spans="1:8" s="122" customFormat="1" ht="24.6" customHeight="1" x14ac:dyDescent="0.2">
      <c r="A8" s="141"/>
      <c r="B8" s="269"/>
      <c r="D8" s="138"/>
    </row>
    <row r="9" spans="1:8" s="122" customFormat="1" ht="14.25" x14ac:dyDescent="0.2">
      <c r="A9" s="263"/>
      <c r="B9" s="268"/>
      <c r="D9" s="138"/>
    </row>
    <row r="10" spans="1:8" s="122" customFormat="1" ht="56.45" customHeight="1" x14ac:dyDescent="0.2">
      <c r="A10" s="141"/>
      <c r="B10" s="140"/>
      <c r="D10" s="138"/>
    </row>
    <row r="11" spans="1:8" s="122" customFormat="1" ht="12" customHeight="1" x14ac:dyDescent="0.2">
      <c r="A11" s="263"/>
      <c r="B11" s="138"/>
      <c r="D11" s="138"/>
    </row>
    <row r="12" spans="1:8" s="122" customFormat="1" ht="33" customHeight="1" x14ac:dyDescent="0.2">
      <c r="A12" s="272"/>
      <c r="B12" s="140"/>
      <c r="D12" s="138"/>
    </row>
    <row r="13" spans="1:8" s="122" customFormat="1" ht="12" customHeight="1" x14ac:dyDescent="0.2">
      <c r="A13" s="141"/>
      <c r="B13" s="140"/>
      <c r="D13" s="138"/>
    </row>
    <row r="14" spans="1:8" s="122" customFormat="1" ht="56.45" customHeight="1" x14ac:dyDescent="0.2">
      <c r="A14" s="142"/>
      <c r="B14" s="138"/>
      <c r="D14" s="264"/>
    </row>
    <row r="15" spans="1:8" s="122" customFormat="1" ht="11.25" x14ac:dyDescent="0.2">
      <c r="A15" s="141"/>
      <c r="B15" s="138"/>
      <c r="D15" s="138"/>
    </row>
    <row r="16" spans="1:8" s="124" customFormat="1" ht="11.25" x14ac:dyDescent="0.2">
      <c r="B16" s="140"/>
    </row>
    <row r="17" spans="1:2" s="124" customFormat="1" ht="10.15" customHeight="1" x14ac:dyDescent="0.2">
      <c r="B17" s="138"/>
    </row>
    <row r="18" spans="1:2" s="124" customFormat="1" ht="54" customHeight="1" x14ac:dyDescent="0.2">
      <c r="B18" s="140"/>
    </row>
    <row r="19" spans="1:2" s="124" customFormat="1" ht="11.25" x14ac:dyDescent="0.2">
      <c r="B19" s="272"/>
    </row>
    <row r="20" spans="1:2" s="124" customFormat="1" ht="11.25" x14ac:dyDescent="0.2">
      <c r="B20" s="140"/>
    </row>
    <row r="21" spans="1:2" s="124" customFormat="1" ht="11.25" x14ac:dyDescent="0.2">
      <c r="B21" s="272"/>
    </row>
    <row r="22" spans="1:2" s="124" customFormat="1" ht="11.25" x14ac:dyDescent="0.2">
      <c r="A22" s="125"/>
      <c r="B22" s="271"/>
    </row>
    <row r="23" spans="1:2" s="124" customFormat="1" ht="11.25" x14ac:dyDescent="0.2">
      <c r="A23" s="125"/>
      <c r="B23" s="271"/>
    </row>
    <row r="24" spans="1:2" s="124" customFormat="1" ht="11.25" x14ac:dyDescent="0.2">
      <c r="A24" s="125"/>
      <c r="B24" s="271"/>
    </row>
    <row r="25" spans="1:2" s="124" customFormat="1" ht="11.25" x14ac:dyDescent="0.2">
      <c r="A25" s="125"/>
      <c r="B25" s="271"/>
    </row>
    <row r="26" spans="1:2" s="124" customFormat="1" ht="11.25" x14ac:dyDescent="0.2">
      <c r="A26" s="125"/>
      <c r="B26" s="271"/>
    </row>
    <row r="27" spans="1:2" s="124" customFormat="1" ht="11.25" x14ac:dyDescent="0.2">
      <c r="B27" s="271"/>
    </row>
    <row r="28" spans="1:2" s="124" customFormat="1" ht="11.25" x14ac:dyDescent="0.2">
      <c r="B28" s="271"/>
    </row>
    <row r="29" spans="1:2" s="124" customFormat="1" ht="11.25" x14ac:dyDescent="0.2">
      <c r="B29" s="272"/>
    </row>
    <row r="30" spans="1:2" s="124" customFormat="1" ht="11.25" x14ac:dyDescent="0.2">
      <c r="B30" s="271"/>
    </row>
    <row r="31" spans="1:2" s="122" customFormat="1" ht="11.25" x14ac:dyDescent="0.2">
      <c r="B31" s="272"/>
    </row>
    <row r="32" spans="1:2" s="122" customFormat="1" ht="11.25" x14ac:dyDescent="0.2">
      <c r="B32" s="272"/>
    </row>
    <row r="33" spans="2:2" s="122" customFormat="1" ht="11.25" x14ac:dyDescent="0.2">
      <c r="B33" s="272"/>
    </row>
    <row r="34" spans="2:2" s="122" customFormat="1" ht="11.25" x14ac:dyDescent="0.2">
      <c r="B34" s="126"/>
    </row>
    <row r="35" spans="2:2" s="122" customFormat="1" ht="11.25" x14ac:dyDescent="0.2">
      <c r="B35" s="272"/>
    </row>
    <row r="36" spans="2:2" s="122" customFormat="1" ht="11.25" x14ac:dyDescent="0.2">
      <c r="B36" s="272"/>
    </row>
    <row r="37" spans="2:2" s="122" customFormat="1" ht="11.25" x14ac:dyDescent="0.2">
      <c r="B37" s="272"/>
    </row>
    <row r="38" spans="2:2" s="122" customFormat="1" ht="11.25" x14ac:dyDescent="0.2">
      <c r="B38" s="272"/>
    </row>
    <row r="39" spans="2:2" s="122" customFormat="1" ht="11.25" x14ac:dyDescent="0.2">
      <c r="B39" s="272"/>
    </row>
    <row r="40" spans="2:2" s="122" customFormat="1" ht="11.25" x14ac:dyDescent="0.2">
      <c r="B40" s="272"/>
    </row>
    <row r="41" spans="2:2" s="122" customFormat="1" ht="11.25" x14ac:dyDescent="0.2">
      <c r="B41" s="272"/>
    </row>
    <row r="42" spans="2:2" s="122" customFormat="1" ht="11.25" x14ac:dyDescent="0.2">
      <c r="B42" s="272"/>
    </row>
    <row r="43" spans="2:2" s="122" customFormat="1" ht="11.25" x14ac:dyDescent="0.2">
      <c r="B43" s="272"/>
    </row>
    <row r="44" spans="2:2" s="122" customFormat="1" ht="11.25" x14ac:dyDescent="0.2">
      <c r="B44" s="272"/>
    </row>
    <row r="45" spans="2:2" s="122" customFormat="1" ht="11.25" x14ac:dyDescent="0.2">
      <c r="B45" s="272"/>
    </row>
    <row r="46" spans="2:2" s="122" customFormat="1" ht="11.25" x14ac:dyDescent="0.2">
      <c r="B46" s="272"/>
    </row>
    <row r="47" spans="2:2" s="122" customFormat="1" ht="11.25" x14ac:dyDescent="0.2">
      <c r="B47" s="272"/>
    </row>
    <row r="48" spans="2:2" s="122" customFormat="1" ht="11.25" x14ac:dyDescent="0.2">
      <c r="B48" s="272"/>
    </row>
    <row r="49" spans="2:2" s="122" customFormat="1" ht="11.25" x14ac:dyDescent="0.2">
      <c r="B49" s="272"/>
    </row>
    <row r="50" spans="2:2" s="122" customFormat="1" ht="11.25" x14ac:dyDescent="0.2">
      <c r="B50" s="272"/>
    </row>
    <row r="51" spans="2:2" s="122" customFormat="1" ht="11.25" x14ac:dyDescent="0.2">
      <c r="B51" s="272"/>
    </row>
    <row r="52" spans="2:2" s="122" customFormat="1" ht="11.25" x14ac:dyDescent="0.2">
      <c r="B52" s="272"/>
    </row>
    <row r="53" spans="2:2" s="122" customFormat="1" ht="11.25" x14ac:dyDescent="0.2">
      <c r="B53" s="272"/>
    </row>
    <row r="54" spans="2:2" s="122" customFormat="1" ht="11.25" x14ac:dyDescent="0.2">
      <c r="B54" s="272"/>
    </row>
    <row r="55" spans="2:2" s="122" customFormat="1" ht="11.25" x14ac:dyDescent="0.2">
      <c r="B55" s="272"/>
    </row>
    <row r="56" spans="2:2" s="122" customFormat="1" ht="11.25" x14ac:dyDescent="0.2">
      <c r="B56" s="272"/>
    </row>
    <row r="57" spans="2:2" s="122" customFormat="1" ht="11.25" x14ac:dyDescent="0.2">
      <c r="B57" s="272"/>
    </row>
    <row r="58" spans="2:2" s="122" customFormat="1" ht="11.25" x14ac:dyDescent="0.2">
      <c r="B58" s="272"/>
    </row>
    <row r="59" spans="2:2" s="122" customFormat="1" ht="11.25" x14ac:dyDescent="0.2">
      <c r="B59" s="272"/>
    </row>
    <row r="60" spans="2:2" s="122" customFormat="1" ht="11.25" x14ac:dyDescent="0.2">
      <c r="B60" s="272"/>
    </row>
    <row r="61" spans="2:2" s="122" customFormat="1" ht="11.25" x14ac:dyDescent="0.2">
      <c r="B61" s="272"/>
    </row>
    <row r="62" spans="2:2" s="122" customFormat="1" ht="11.25" x14ac:dyDescent="0.2">
      <c r="B62" s="272"/>
    </row>
    <row r="63" spans="2:2" s="122" customFormat="1" ht="11.25" x14ac:dyDescent="0.2">
      <c r="B63" s="272"/>
    </row>
    <row r="64" spans="2:2" s="122" customFormat="1" ht="11.25" x14ac:dyDescent="0.2">
      <c r="B64" s="272"/>
    </row>
    <row r="65" spans="2:2" s="122" customFormat="1" ht="11.25" x14ac:dyDescent="0.2">
      <c r="B65" s="272"/>
    </row>
    <row r="66" spans="2:2" s="122" customFormat="1" ht="11.25" x14ac:dyDescent="0.2">
      <c r="B66" s="272"/>
    </row>
    <row r="67" spans="2:2" s="122" customFormat="1" ht="11.25" x14ac:dyDescent="0.2">
      <c r="B67" s="272"/>
    </row>
    <row r="68" spans="2:2" s="122" customFormat="1" ht="11.25" x14ac:dyDescent="0.2">
      <c r="B68" s="272"/>
    </row>
    <row r="69" spans="2:2" s="122" customFormat="1" ht="11.25" x14ac:dyDescent="0.2">
      <c r="B69" s="272"/>
    </row>
    <row r="70" spans="2:2" s="122" customFormat="1" ht="11.25" x14ac:dyDescent="0.2">
      <c r="B70" s="272"/>
    </row>
    <row r="71" spans="2:2" s="122" customFormat="1" ht="11.25" x14ac:dyDescent="0.2">
      <c r="B71" s="272"/>
    </row>
    <row r="72" spans="2:2" s="122" customFormat="1" ht="11.25" x14ac:dyDescent="0.2">
      <c r="B72" s="272"/>
    </row>
    <row r="73" spans="2:2" s="122" customFormat="1" ht="11.25" x14ac:dyDescent="0.2">
      <c r="B73" s="272"/>
    </row>
    <row r="74" spans="2:2" s="122" customFormat="1" ht="11.25" x14ac:dyDescent="0.2">
      <c r="B74" s="272"/>
    </row>
    <row r="75" spans="2:2" s="122" customFormat="1" ht="11.25" x14ac:dyDescent="0.2">
      <c r="B75" s="272"/>
    </row>
    <row r="76" spans="2:2" s="122" customFormat="1" ht="11.25" x14ac:dyDescent="0.2">
      <c r="B76" s="272"/>
    </row>
    <row r="77" spans="2:2" s="122" customFormat="1" ht="11.25" x14ac:dyDescent="0.2">
      <c r="B77" s="272"/>
    </row>
    <row r="78" spans="2:2" s="122" customFormat="1" ht="11.25" x14ac:dyDescent="0.2">
      <c r="B78" s="272"/>
    </row>
    <row r="79" spans="2:2" s="122" customFormat="1" ht="11.25" x14ac:dyDescent="0.2">
      <c r="B79" s="272"/>
    </row>
    <row r="80" spans="2:2" s="122" customFormat="1" ht="11.25" x14ac:dyDescent="0.2">
      <c r="B80" s="272"/>
    </row>
    <row r="81" spans="2:2" s="122" customFormat="1" ht="11.25" x14ac:dyDescent="0.2">
      <c r="B81" s="272"/>
    </row>
    <row r="82" spans="2:2" s="122" customFormat="1" ht="11.25" x14ac:dyDescent="0.2">
      <c r="B82" s="272"/>
    </row>
    <row r="83" spans="2:2" s="122" customFormat="1" ht="11.25" x14ac:dyDescent="0.2">
      <c r="B83" s="272"/>
    </row>
    <row r="84" spans="2:2" s="122" customFormat="1" ht="11.25" x14ac:dyDescent="0.2">
      <c r="B84" s="272"/>
    </row>
    <row r="85" spans="2:2" s="122" customFormat="1" ht="11.25" x14ac:dyDescent="0.2">
      <c r="B85" s="272"/>
    </row>
    <row r="86" spans="2:2" s="122" customFormat="1" ht="11.25" x14ac:dyDescent="0.2">
      <c r="B86" s="272"/>
    </row>
    <row r="87" spans="2:2" s="122" customFormat="1" ht="11.25" x14ac:dyDescent="0.2">
      <c r="B87" s="272"/>
    </row>
    <row r="88" spans="2:2" s="122" customFormat="1" ht="11.25" x14ac:dyDescent="0.2">
      <c r="B88" s="272"/>
    </row>
    <row r="89" spans="2:2" s="122" customFormat="1" ht="11.25" x14ac:dyDescent="0.2">
      <c r="B89" s="272"/>
    </row>
    <row r="90" spans="2:2" s="122" customFormat="1" ht="11.25" x14ac:dyDescent="0.2">
      <c r="B90" s="272"/>
    </row>
    <row r="91" spans="2:2" s="122" customFormat="1" ht="11.25" x14ac:dyDescent="0.2">
      <c r="B91" s="272"/>
    </row>
    <row r="92" spans="2:2" s="122" customFormat="1" ht="11.25" x14ac:dyDescent="0.2">
      <c r="B92" s="272"/>
    </row>
    <row r="93" spans="2:2" s="122" customFormat="1" ht="11.25" x14ac:dyDescent="0.2">
      <c r="B93" s="272"/>
    </row>
    <row r="94" spans="2:2" s="122" customFormat="1" ht="11.25" x14ac:dyDescent="0.2">
      <c r="B94" s="272"/>
    </row>
    <row r="95" spans="2:2" s="122" customFormat="1" ht="11.25" x14ac:dyDescent="0.2">
      <c r="B95" s="272"/>
    </row>
    <row r="96" spans="2:2" s="122" customFormat="1" ht="11.25" x14ac:dyDescent="0.2">
      <c r="B96" s="272"/>
    </row>
    <row r="97" spans="1:2" s="122" customFormat="1" ht="11.25" x14ac:dyDescent="0.2">
      <c r="B97" s="272"/>
    </row>
    <row r="98" spans="1:2" s="122" customFormat="1" ht="11.25" x14ac:dyDescent="0.2">
      <c r="B98" s="272"/>
    </row>
    <row r="99" spans="1:2" s="122" customFormat="1" ht="11.25" x14ac:dyDescent="0.2">
      <c r="B99" s="272"/>
    </row>
    <row r="100" spans="1:2" s="122" customFormat="1" ht="11.25" x14ac:dyDescent="0.2">
      <c r="B100" s="272"/>
    </row>
    <row r="101" spans="1:2" s="122" customFormat="1" ht="11.25" x14ac:dyDescent="0.2">
      <c r="B101" s="272"/>
    </row>
    <row r="102" spans="1:2" s="122" customFormat="1" ht="11.25" x14ac:dyDescent="0.2">
      <c r="B102" s="272"/>
    </row>
    <row r="103" spans="1:2" s="122" customFormat="1" ht="11.25" x14ac:dyDescent="0.2">
      <c r="B103" s="272"/>
    </row>
    <row r="104" spans="1:2" s="122" customFormat="1" ht="11.25" x14ac:dyDescent="0.2">
      <c r="B104" s="272"/>
    </row>
    <row r="105" spans="1:2" x14ac:dyDescent="0.2">
      <c r="A105" s="122"/>
      <c r="B105" s="272"/>
    </row>
    <row r="106" spans="1:2" x14ac:dyDescent="0.2">
      <c r="A106" s="122"/>
      <c r="B106" s="272"/>
    </row>
    <row r="107" spans="1:2" x14ac:dyDescent="0.2">
      <c r="A107" s="122"/>
      <c r="B107" s="272"/>
    </row>
    <row r="108" spans="1:2" x14ac:dyDescent="0.2">
      <c r="A108" s="122"/>
      <c r="B108" s="272"/>
    </row>
    <row r="109" spans="1:2" x14ac:dyDescent="0.2">
      <c r="A109" s="122"/>
      <c r="B109" s="272"/>
    </row>
    <row r="110" spans="1:2" x14ac:dyDescent="0.2">
      <c r="A110" s="122"/>
      <c r="B110" s="272"/>
    </row>
    <row r="111" spans="1:2" x14ac:dyDescent="0.2">
      <c r="A111" s="122"/>
      <c r="B111" s="272"/>
    </row>
    <row r="112" spans="1:2" x14ac:dyDescent="0.2">
      <c r="A112" s="122"/>
      <c r="B112" s="272"/>
    </row>
    <row r="113" spans="1:2" x14ac:dyDescent="0.2">
      <c r="A113" s="122"/>
      <c r="B113" s="272"/>
    </row>
    <row r="114" spans="1:2" x14ac:dyDescent="0.2">
      <c r="A114" s="122"/>
      <c r="B114" s="272"/>
    </row>
    <row r="115" spans="1:2" x14ac:dyDescent="0.2">
      <c r="A115" s="122"/>
      <c r="B115" s="272"/>
    </row>
    <row r="116" spans="1:2" x14ac:dyDescent="0.2">
      <c r="A116" s="122"/>
      <c r="B116" s="272"/>
    </row>
    <row r="117" spans="1:2" x14ac:dyDescent="0.2">
      <c r="A117" s="122"/>
      <c r="B117" s="272"/>
    </row>
    <row r="118" spans="1:2" x14ac:dyDescent="0.2">
      <c r="A118" s="122"/>
      <c r="B118" s="272"/>
    </row>
    <row r="119" spans="1:2" x14ac:dyDescent="0.2">
      <c r="A119" s="122"/>
      <c r="B119" s="272"/>
    </row>
    <row r="120" spans="1:2" x14ac:dyDescent="0.2">
      <c r="A120" s="122"/>
      <c r="B120" s="272"/>
    </row>
    <row r="121" spans="1:2" x14ac:dyDescent="0.2">
      <c r="A121" s="122"/>
      <c r="B121" s="272"/>
    </row>
    <row r="122" spans="1:2" x14ac:dyDescent="0.2">
      <c r="A122" s="122"/>
      <c r="B122" s="272"/>
    </row>
    <row r="123" spans="1:2" x14ac:dyDescent="0.2">
      <c r="A123" s="122"/>
      <c r="B123" s="272"/>
    </row>
    <row r="124" spans="1:2" x14ac:dyDescent="0.2">
      <c r="A124" s="122"/>
      <c r="B124" s="272"/>
    </row>
    <row r="125" spans="1:2" x14ac:dyDescent="0.2">
      <c r="A125" s="122"/>
      <c r="B125" s="272"/>
    </row>
    <row r="126" spans="1:2" x14ac:dyDescent="0.2">
      <c r="A126" s="122"/>
      <c r="B126" s="272"/>
    </row>
    <row r="127" spans="1:2" x14ac:dyDescent="0.2">
      <c r="A127" s="122"/>
      <c r="B127" s="272"/>
    </row>
    <row r="128" spans="1:2" x14ac:dyDescent="0.2">
      <c r="A128" s="122"/>
      <c r="B128" s="272"/>
    </row>
    <row r="129" spans="1:2" x14ac:dyDescent="0.2">
      <c r="A129" s="122"/>
      <c r="B129" s="272"/>
    </row>
    <row r="130" spans="1:2" x14ac:dyDescent="0.2">
      <c r="A130" s="122"/>
      <c r="B130" s="272"/>
    </row>
    <row r="131" spans="1:2" x14ac:dyDescent="0.2">
      <c r="A131" s="122"/>
      <c r="B131" s="272"/>
    </row>
    <row r="132" spans="1:2" x14ac:dyDescent="0.2">
      <c r="A132" s="122"/>
      <c r="B132" s="272"/>
    </row>
    <row r="133" spans="1:2" x14ac:dyDescent="0.2">
      <c r="A133" s="122"/>
      <c r="B133" s="272"/>
    </row>
    <row r="134" spans="1:2" x14ac:dyDescent="0.2">
      <c r="A134" s="122"/>
      <c r="B134" s="272"/>
    </row>
    <row r="135" spans="1:2" x14ac:dyDescent="0.2">
      <c r="A135" s="122"/>
      <c r="B135" s="272"/>
    </row>
    <row r="136" spans="1:2" x14ac:dyDescent="0.2">
      <c r="A136" s="122"/>
      <c r="B136" s="272"/>
    </row>
    <row r="137" spans="1:2" x14ac:dyDescent="0.2">
      <c r="A137" s="122"/>
      <c r="B137" s="272"/>
    </row>
    <row r="138" spans="1:2" x14ac:dyDescent="0.2">
      <c r="A138" s="122"/>
      <c r="B138" s="272"/>
    </row>
    <row r="139" spans="1:2" x14ac:dyDescent="0.2">
      <c r="A139" s="122"/>
      <c r="B139" s="272"/>
    </row>
    <row r="140" spans="1:2" x14ac:dyDescent="0.2">
      <c r="A140" s="122"/>
      <c r="B140" s="272"/>
    </row>
    <row r="141" spans="1:2" x14ac:dyDescent="0.2">
      <c r="A141" s="122"/>
      <c r="B141" s="272"/>
    </row>
    <row r="142" spans="1:2" x14ac:dyDescent="0.2">
      <c r="A142" s="122"/>
      <c r="B142" s="272"/>
    </row>
    <row r="143" spans="1:2" x14ac:dyDescent="0.2">
      <c r="A143" s="122"/>
      <c r="B143" s="272"/>
    </row>
    <row r="144" spans="1:2" x14ac:dyDescent="0.2">
      <c r="A144" s="122"/>
      <c r="B144" s="272"/>
    </row>
    <row r="145" spans="1:2" x14ac:dyDescent="0.2">
      <c r="A145" s="122"/>
      <c r="B145" s="272"/>
    </row>
    <row r="146" spans="1:2" x14ac:dyDescent="0.2">
      <c r="A146" s="122"/>
      <c r="B146" s="272"/>
    </row>
    <row r="147" spans="1:2" x14ac:dyDescent="0.2">
      <c r="A147" s="122"/>
      <c r="B147" s="272"/>
    </row>
    <row r="148" spans="1:2" x14ac:dyDescent="0.2">
      <c r="A148" s="122"/>
      <c r="B148" s="272"/>
    </row>
    <row r="149" spans="1:2" x14ac:dyDescent="0.2">
      <c r="A149" s="122"/>
      <c r="B149" s="272"/>
    </row>
    <row r="150" spans="1:2" x14ac:dyDescent="0.2">
      <c r="A150" s="122"/>
      <c r="B150" s="272"/>
    </row>
    <row r="151" spans="1:2" x14ac:dyDescent="0.2">
      <c r="A151" s="122"/>
      <c r="B151" s="272"/>
    </row>
    <row r="152" spans="1:2" x14ac:dyDescent="0.2">
      <c r="A152" s="122"/>
      <c r="B152" s="272"/>
    </row>
    <row r="153" spans="1:2" x14ac:dyDescent="0.2">
      <c r="A153" s="122"/>
      <c r="B153" s="272"/>
    </row>
    <row r="154" spans="1:2" x14ac:dyDescent="0.2">
      <c r="A154" s="122"/>
      <c r="B154" s="272"/>
    </row>
    <row r="155" spans="1:2" x14ac:dyDescent="0.2">
      <c r="B155" s="272"/>
    </row>
    <row r="156" spans="1:2" x14ac:dyDescent="0.2">
      <c r="B156" s="272"/>
    </row>
    <row r="157" spans="1:2" x14ac:dyDescent="0.2">
      <c r="B157" s="272"/>
    </row>
    <row r="158" spans="1:2" x14ac:dyDescent="0.2">
      <c r="B158" s="272"/>
    </row>
    <row r="159" spans="1:2" x14ac:dyDescent="0.2">
      <c r="B159" s="139"/>
    </row>
    <row r="160" spans="1:2" x14ac:dyDescent="0.2">
      <c r="B160" s="139"/>
    </row>
    <row r="161" spans="2:2" x14ac:dyDescent="0.2">
      <c r="B161" s="139"/>
    </row>
    <row r="162" spans="2:2" x14ac:dyDescent="0.2">
      <c r="B162" s="139"/>
    </row>
    <row r="163" spans="2:2" x14ac:dyDescent="0.2">
      <c r="B163" s="139"/>
    </row>
    <row r="164" spans="2:2" x14ac:dyDescent="0.2">
      <c r="B164" s="139"/>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K37" sqref="K37"/>
    </sheetView>
  </sheetViews>
  <sheetFormatPr baseColWidth="10" defaultRowHeight="12.75" x14ac:dyDescent="0.2"/>
  <sheetData>
    <row r="33" spans="14:14" x14ac:dyDescent="0.2">
      <c r="N33" s="85"/>
    </row>
    <row r="34" spans="14:14" x14ac:dyDescent="0.2">
      <c r="N34" s="85"/>
    </row>
    <row r="35" spans="14:14" x14ac:dyDescent="0.2">
      <c r="N35" s="85"/>
    </row>
    <row r="36" spans="14:14" x14ac:dyDescent="0.2">
      <c r="N36" s="85"/>
    </row>
    <row r="37" spans="14:14" x14ac:dyDescent="0.2">
      <c r="N37" s="85"/>
    </row>
    <row r="38" spans="14:14" x14ac:dyDescent="0.2">
      <c r="N38" s="85"/>
    </row>
    <row r="39" spans="14:14" x14ac:dyDescent="0.2">
      <c r="N39" s="85"/>
    </row>
    <row r="40" spans="14:14" x14ac:dyDescent="0.2">
      <c r="N40" s="85"/>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41" sqref="K4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11" sqref="K1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N57" sqref="N57"/>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130" zoomScaleNormal="130" workbookViewId="0">
      <selection sqref="A1:I1"/>
    </sheetView>
  </sheetViews>
  <sheetFormatPr baseColWidth="10" defaultColWidth="11.42578125" defaultRowHeight="12.95" customHeight="1" x14ac:dyDescent="0.15"/>
  <cols>
    <col min="1" max="1" width="10.140625" style="9" customWidth="1"/>
    <col min="2" max="9" width="10.140625" style="1" customWidth="1"/>
    <col min="10" max="16384" width="11.42578125" style="1"/>
  </cols>
  <sheetData>
    <row r="1" spans="1:9" ht="39.950000000000003" customHeight="1" x14ac:dyDescent="0.15">
      <c r="A1" s="287" t="s">
        <v>455</v>
      </c>
      <c r="B1" s="287"/>
      <c r="C1" s="287"/>
      <c r="D1" s="287"/>
      <c r="E1" s="287"/>
      <c r="F1" s="287"/>
      <c r="G1" s="287"/>
      <c r="H1" s="287"/>
      <c r="I1" s="287"/>
    </row>
    <row r="2" spans="1:9" s="8" customFormat="1" ht="24.95" customHeight="1" x14ac:dyDescent="0.15">
      <c r="A2" s="288" t="s">
        <v>124</v>
      </c>
      <c r="B2" s="291" t="s">
        <v>53</v>
      </c>
      <c r="C2" s="293" t="s">
        <v>121</v>
      </c>
      <c r="D2" s="293" t="s">
        <v>178</v>
      </c>
      <c r="E2" s="295" t="s">
        <v>125</v>
      </c>
      <c r="F2" s="295"/>
      <c r="G2" s="295" t="s">
        <v>123</v>
      </c>
      <c r="H2" s="295"/>
      <c r="I2" s="296" t="s">
        <v>120</v>
      </c>
    </row>
    <row r="3" spans="1:9" s="8" customFormat="1" ht="24.95" customHeight="1" x14ac:dyDescent="0.15">
      <c r="A3" s="289"/>
      <c r="B3" s="292"/>
      <c r="C3" s="294"/>
      <c r="D3" s="294"/>
      <c r="E3" s="259" t="s">
        <v>126</v>
      </c>
      <c r="F3" s="259" t="s">
        <v>43</v>
      </c>
      <c r="G3" s="259" t="s">
        <v>126</v>
      </c>
      <c r="H3" s="259" t="s">
        <v>43</v>
      </c>
      <c r="I3" s="297"/>
    </row>
    <row r="4" spans="1:9" ht="9.9499999999999993" customHeight="1" x14ac:dyDescent="0.15">
      <c r="A4" s="290"/>
      <c r="B4" s="298" t="s">
        <v>127</v>
      </c>
      <c r="C4" s="299"/>
      <c r="D4" s="258" t="s">
        <v>128</v>
      </c>
      <c r="E4" s="299" t="s">
        <v>127</v>
      </c>
      <c r="F4" s="299"/>
      <c r="G4" s="299"/>
      <c r="H4" s="299"/>
      <c r="I4" s="30" t="s">
        <v>129</v>
      </c>
    </row>
    <row r="5" spans="1:9" ht="20.100000000000001" customHeight="1" x14ac:dyDescent="0.15">
      <c r="A5" s="18">
        <v>2019</v>
      </c>
      <c r="B5" s="46"/>
      <c r="C5" s="46"/>
      <c r="D5" s="45"/>
      <c r="E5" s="46"/>
      <c r="F5" s="46"/>
      <c r="G5" s="46"/>
      <c r="H5" s="46"/>
      <c r="I5" s="45"/>
    </row>
    <row r="6" spans="1:9" ht="9.9499999999999993" customHeight="1" x14ac:dyDescent="0.15">
      <c r="A6" s="35" t="s">
        <v>130</v>
      </c>
      <c r="B6" s="46">
        <v>1132</v>
      </c>
      <c r="C6" s="46">
        <v>61366</v>
      </c>
      <c r="D6" s="45">
        <v>29.095650712650084</v>
      </c>
      <c r="E6" s="46">
        <v>206105</v>
      </c>
      <c r="F6" s="46">
        <v>12210</v>
      </c>
      <c r="G6" s="46">
        <v>547128</v>
      </c>
      <c r="H6" s="46">
        <v>29606</v>
      </c>
      <c r="I6" s="45">
        <v>2.6546080881104293</v>
      </c>
    </row>
    <row r="7" spans="1:9" ht="9.9499999999999993" customHeight="1" x14ac:dyDescent="0.15">
      <c r="A7" s="35" t="s">
        <v>131</v>
      </c>
      <c r="B7" s="46">
        <v>1131</v>
      </c>
      <c r="C7" s="46">
        <v>61182</v>
      </c>
      <c r="D7" s="45">
        <v>36.497324475614839</v>
      </c>
      <c r="E7" s="46">
        <v>229932</v>
      </c>
      <c r="F7" s="46">
        <v>13214</v>
      </c>
      <c r="G7" s="46">
        <v>621356</v>
      </c>
      <c r="H7" s="46">
        <v>29886</v>
      </c>
      <c r="I7" s="45">
        <v>2.7023467807873631</v>
      </c>
    </row>
    <row r="8" spans="1:9" ht="9.9499999999999993" customHeight="1" x14ac:dyDescent="0.15">
      <c r="A8" s="35" t="s">
        <v>132</v>
      </c>
      <c r="B8" s="46">
        <v>1137</v>
      </c>
      <c r="C8" s="46">
        <v>61561</v>
      </c>
      <c r="D8" s="45">
        <v>35.34376455758639</v>
      </c>
      <c r="E8" s="46">
        <v>268678</v>
      </c>
      <c r="F8" s="46">
        <v>16505</v>
      </c>
      <c r="G8" s="46">
        <v>670696</v>
      </c>
      <c r="H8" s="46">
        <v>37934</v>
      </c>
      <c r="I8" s="45">
        <v>2.4962817945644971</v>
      </c>
    </row>
    <row r="9" spans="1:9" ht="9.9499999999999993" customHeight="1" x14ac:dyDescent="0.15">
      <c r="A9" s="35" t="s">
        <v>133</v>
      </c>
      <c r="B9" s="46">
        <v>1187</v>
      </c>
      <c r="C9" s="46">
        <v>63537</v>
      </c>
      <c r="D9" s="45">
        <v>41.601991677346575</v>
      </c>
      <c r="E9" s="46">
        <v>302298</v>
      </c>
      <c r="F9" s="46">
        <v>19454</v>
      </c>
      <c r="G9" s="46">
        <v>785887</v>
      </c>
      <c r="H9" s="46">
        <v>43780</v>
      </c>
      <c r="I9" s="45">
        <v>2.5997095581181484</v>
      </c>
    </row>
    <row r="10" spans="1:9" ht="9.9499999999999993" customHeight="1" x14ac:dyDescent="0.15">
      <c r="A10" s="35" t="s">
        <v>134</v>
      </c>
      <c r="B10" s="46">
        <v>1214</v>
      </c>
      <c r="C10" s="46">
        <v>65395</v>
      </c>
      <c r="D10" s="45">
        <v>45.378775685125952</v>
      </c>
      <c r="E10" s="46">
        <v>388403</v>
      </c>
      <c r="F10" s="46">
        <v>24190</v>
      </c>
      <c r="G10" s="46">
        <v>919099</v>
      </c>
      <c r="H10" s="46">
        <v>53305</v>
      </c>
      <c r="I10" s="45">
        <v>2.3663540188927481</v>
      </c>
    </row>
    <row r="11" spans="1:9" ht="9.9499999999999993" customHeight="1" x14ac:dyDescent="0.15">
      <c r="A11" s="35" t="s">
        <v>135</v>
      </c>
      <c r="B11" s="46">
        <v>1222</v>
      </c>
      <c r="C11" s="46">
        <v>65749</v>
      </c>
      <c r="D11" s="45">
        <v>47.511170381660001</v>
      </c>
      <c r="E11" s="46">
        <v>383109</v>
      </c>
      <c r="F11" s="46">
        <v>25439</v>
      </c>
      <c r="G11" s="46">
        <v>935198</v>
      </c>
      <c r="H11" s="46">
        <v>55797</v>
      </c>
      <c r="I11" s="45">
        <v>2.4410755163674045</v>
      </c>
    </row>
    <row r="12" spans="1:9" ht="9.9499999999999993" customHeight="1" x14ac:dyDescent="0.15">
      <c r="A12" s="35" t="s">
        <v>136</v>
      </c>
      <c r="B12" s="46">
        <v>1214</v>
      </c>
      <c r="C12" s="46">
        <v>65495</v>
      </c>
      <c r="D12" s="45">
        <v>46.760246862891528</v>
      </c>
      <c r="E12" s="46">
        <v>342707</v>
      </c>
      <c r="F12" s="46">
        <v>32320</v>
      </c>
      <c r="G12" s="46">
        <v>942998</v>
      </c>
      <c r="H12" s="46">
        <v>73645</v>
      </c>
      <c r="I12" s="45">
        <v>2.7516158117575653</v>
      </c>
    </row>
    <row r="13" spans="1:9" ht="9.9499999999999993" customHeight="1" x14ac:dyDescent="0.15">
      <c r="A13" s="35" t="s">
        <v>137</v>
      </c>
      <c r="B13" s="46">
        <v>1218</v>
      </c>
      <c r="C13" s="46">
        <v>65649</v>
      </c>
      <c r="D13" s="45">
        <v>47.556429974274572</v>
      </c>
      <c r="E13" s="46">
        <v>368501</v>
      </c>
      <c r="F13" s="46">
        <v>29424</v>
      </c>
      <c r="G13" s="46">
        <v>962759</v>
      </c>
      <c r="H13" s="46">
        <v>73109</v>
      </c>
      <c r="I13" s="45">
        <v>2.6126360579754193</v>
      </c>
    </row>
    <row r="14" spans="1:9" ht="9.9499999999999993" customHeight="1" x14ac:dyDescent="0.15">
      <c r="A14" s="35" t="s">
        <v>138</v>
      </c>
      <c r="B14" s="46">
        <v>1225</v>
      </c>
      <c r="C14" s="46">
        <v>65463</v>
      </c>
      <c r="D14" s="45">
        <v>47.230854710753668</v>
      </c>
      <c r="E14" s="46">
        <v>381849</v>
      </c>
      <c r="F14" s="46">
        <v>24283</v>
      </c>
      <c r="G14" s="46">
        <v>925712</v>
      </c>
      <c r="H14" s="46">
        <v>57038</v>
      </c>
      <c r="I14" s="45">
        <v>2.4242881348386405</v>
      </c>
    </row>
    <row r="15" spans="1:9" ht="9.9499999999999993" customHeight="1" x14ac:dyDescent="0.15">
      <c r="A15" s="35" t="s">
        <v>139</v>
      </c>
      <c r="B15" s="46">
        <v>1212</v>
      </c>
      <c r="C15" s="46">
        <v>64699</v>
      </c>
      <c r="D15" s="45">
        <v>47.281285464900812</v>
      </c>
      <c r="E15" s="46">
        <v>361561</v>
      </c>
      <c r="F15" s="46">
        <v>20784</v>
      </c>
      <c r="G15" s="46">
        <v>942812</v>
      </c>
      <c r="H15" s="46">
        <v>53223</v>
      </c>
      <c r="I15" s="45">
        <v>2.6076153124922214</v>
      </c>
    </row>
    <row r="16" spans="1:9" ht="9.9499999999999993" customHeight="1" x14ac:dyDescent="0.15">
      <c r="A16" s="35" t="s">
        <v>140</v>
      </c>
      <c r="B16" s="46">
        <v>1161</v>
      </c>
      <c r="C16" s="46">
        <v>62989</v>
      </c>
      <c r="D16" s="45">
        <v>38.371040529181506</v>
      </c>
      <c r="E16" s="46">
        <v>293188</v>
      </c>
      <c r="F16" s="46">
        <v>16695</v>
      </c>
      <c r="G16" s="46">
        <v>713036</v>
      </c>
      <c r="H16" s="46">
        <v>43692</v>
      </c>
      <c r="I16" s="45">
        <v>2.4320094956137357</v>
      </c>
    </row>
    <row r="17" spans="1:9" ht="9.9499999999999993" customHeight="1" x14ac:dyDescent="0.15">
      <c r="A17" s="35" t="s">
        <v>141</v>
      </c>
      <c r="B17" s="46">
        <v>1159</v>
      </c>
      <c r="C17" s="46">
        <v>63029</v>
      </c>
      <c r="D17" s="45">
        <v>36.22137047477225</v>
      </c>
      <c r="E17" s="46">
        <v>278999</v>
      </c>
      <c r="F17" s="46">
        <v>14284</v>
      </c>
      <c r="G17" s="46">
        <v>692984</v>
      </c>
      <c r="H17" s="46">
        <v>33387</v>
      </c>
      <c r="I17" s="45">
        <v>2.4838225226613715</v>
      </c>
    </row>
    <row r="18" spans="1:9" ht="20.100000000000001" customHeight="1" x14ac:dyDescent="0.15">
      <c r="A18" s="18">
        <v>2020</v>
      </c>
      <c r="B18" s="46"/>
      <c r="C18" s="46"/>
      <c r="D18" s="45"/>
      <c r="E18" s="46"/>
      <c r="F18" s="46"/>
      <c r="G18" s="46"/>
      <c r="H18" s="46"/>
      <c r="I18" s="45"/>
    </row>
    <row r="19" spans="1:9" ht="9.9499999999999993" customHeight="1" x14ac:dyDescent="0.15">
      <c r="A19" s="35" t="s">
        <v>130</v>
      </c>
      <c r="B19" s="46">
        <v>1133</v>
      </c>
      <c r="C19" s="46">
        <v>62065</v>
      </c>
      <c r="D19" s="45">
        <v>29.356010674893685</v>
      </c>
      <c r="E19" s="46">
        <v>212222</v>
      </c>
      <c r="F19" s="46">
        <v>13486</v>
      </c>
      <c r="G19" s="46">
        <v>553411</v>
      </c>
      <c r="H19" s="46">
        <v>31246</v>
      </c>
      <c r="I19" s="45">
        <v>2.6076985420927143</v>
      </c>
    </row>
    <row r="20" spans="1:9" ht="9.9499999999999993" customHeight="1" x14ac:dyDescent="0.15">
      <c r="A20" s="35" t="s">
        <v>131</v>
      </c>
      <c r="B20" s="46">
        <v>1125</v>
      </c>
      <c r="C20" s="46">
        <v>61766</v>
      </c>
      <c r="D20" s="45">
        <v>35.087580564472894</v>
      </c>
      <c r="E20" s="46">
        <v>231072</v>
      </c>
      <c r="F20" s="46">
        <v>12046</v>
      </c>
      <c r="G20" s="46">
        <v>625627</v>
      </c>
      <c r="H20" s="46">
        <v>27379</v>
      </c>
      <c r="I20" s="45">
        <v>2.7074980958316024</v>
      </c>
    </row>
    <row r="21" spans="1:9" ht="9.9499999999999993" customHeight="1" x14ac:dyDescent="0.15">
      <c r="A21" s="35" t="s">
        <v>132</v>
      </c>
      <c r="B21" s="46">
        <v>1111</v>
      </c>
      <c r="C21" s="46">
        <v>61663</v>
      </c>
      <c r="D21" s="45">
        <v>23.491357518842957</v>
      </c>
      <c r="E21" s="46">
        <v>109785</v>
      </c>
      <c r="F21" s="46">
        <v>4902</v>
      </c>
      <c r="G21" s="46">
        <v>355463</v>
      </c>
      <c r="H21" s="46">
        <v>14395</v>
      </c>
      <c r="I21" s="45">
        <v>3.2378102655189691</v>
      </c>
    </row>
    <row r="22" spans="1:9" ht="9.9499999999999993" customHeight="1" x14ac:dyDescent="0.15">
      <c r="A22" s="35" t="s">
        <v>133</v>
      </c>
      <c r="B22" s="46">
        <v>721</v>
      </c>
      <c r="C22" s="46">
        <v>33735</v>
      </c>
      <c r="D22" s="45">
        <v>12.374475087585699</v>
      </c>
      <c r="E22" s="46">
        <v>19117</v>
      </c>
      <c r="F22" s="46">
        <v>630</v>
      </c>
      <c r="G22" s="46">
        <v>113098</v>
      </c>
      <c r="H22" s="46">
        <v>6261</v>
      </c>
      <c r="I22" s="45">
        <v>5.9160956216979654</v>
      </c>
    </row>
    <row r="23" spans="1:9" ht="9.9499999999999993" customHeight="1" x14ac:dyDescent="0.15">
      <c r="A23" s="35" t="s">
        <v>134</v>
      </c>
      <c r="B23" s="46">
        <v>1063</v>
      </c>
      <c r="C23" s="46">
        <v>54951</v>
      </c>
      <c r="D23" s="45">
        <v>18.097331558933682</v>
      </c>
      <c r="E23" s="46">
        <v>77394</v>
      </c>
      <c r="F23" s="46">
        <v>1506</v>
      </c>
      <c r="G23" s="46">
        <v>246003</v>
      </c>
      <c r="H23" s="46">
        <v>7465</v>
      </c>
      <c r="I23" s="45">
        <v>3.1785797348631677</v>
      </c>
    </row>
    <row r="24" spans="1:9" ht="9.9499999999999993" customHeight="1" x14ac:dyDescent="0.15">
      <c r="A24" s="35" t="s">
        <v>135</v>
      </c>
      <c r="B24" s="46">
        <v>1147</v>
      </c>
      <c r="C24" s="46">
        <v>60881</v>
      </c>
      <c r="D24" s="45">
        <v>27.463096677359843</v>
      </c>
      <c r="E24" s="46">
        <v>182727</v>
      </c>
      <c r="F24" s="46">
        <v>5638</v>
      </c>
      <c r="G24" s="46">
        <v>486347</v>
      </c>
      <c r="H24" s="46">
        <v>13474</v>
      </c>
      <c r="I24" s="45">
        <v>2.6616044700564228</v>
      </c>
    </row>
    <row r="25" spans="1:9" ht="9.9499999999999993" customHeight="1" x14ac:dyDescent="0.15">
      <c r="A25" s="35" t="s">
        <v>136</v>
      </c>
      <c r="B25" s="46">
        <v>1167</v>
      </c>
      <c r="C25" s="46">
        <v>62968</v>
      </c>
      <c r="D25" s="45">
        <v>38.685585795786558</v>
      </c>
      <c r="E25" s="46">
        <v>268116</v>
      </c>
      <c r="F25" s="46">
        <v>14141</v>
      </c>
      <c r="G25" s="46">
        <v>749428</v>
      </c>
      <c r="H25" s="46">
        <v>31153</v>
      </c>
      <c r="I25" s="45">
        <v>2.7951632875322621</v>
      </c>
    </row>
    <row r="26" spans="1:9" ht="9.9499999999999993" customHeight="1" x14ac:dyDescent="0.15">
      <c r="A26" s="35" t="s">
        <v>137</v>
      </c>
      <c r="B26" s="46">
        <v>1179</v>
      </c>
      <c r="C26" s="46">
        <v>63918</v>
      </c>
      <c r="D26" s="45">
        <v>42.655997212588993</v>
      </c>
      <c r="E26" s="46">
        <v>296406</v>
      </c>
      <c r="F26" s="46">
        <v>13188</v>
      </c>
      <c r="G26" s="46">
        <v>837385</v>
      </c>
      <c r="H26" s="46">
        <v>30819</v>
      </c>
      <c r="I26" s="45">
        <v>2.8251283712205555</v>
      </c>
    </row>
    <row r="27" spans="1:9" ht="9.9499999999999993" customHeight="1" x14ac:dyDescent="0.15">
      <c r="A27" s="35" t="s">
        <v>138</v>
      </c>
      <c r="B27" s="46">
        <v>1191</v>
      </c>
      <c r="C27" s="46">
        <v>64268</v>
      </c>
      <c r="D27" s="45">
        <v>43.829320821475271</v>
      </c>
      <c r="E27" s="46">
        <v>322996</v>
      </c>
      <c r="F27" s="46">
        <v>11374</v>
      </c>
      <c r="G27" s="46">
        <v>843341</v>
      </c>
      <c r="H27" s="46">
        <v>26507</v>
      </c>
      <c r="I27" s="45">
        <v>2.6109951826028803</v>
      </c>
    </row>
    <row r="28" spans="1:9" ht="9.9499999999999993" customHeight="1" x14ac:dyDescent="0.15">
      <c r="A28" s="35" t="s">
        <v>139</v>
      </c>
      <c r="B28" s="46">
        <v>1178</v>
      </c>
      <c r="C28" s="46">
        <v>63653</v>
      </c>
      <c r="D28" s="45">
        <v>45.226587690030307</v>
      </c>
      <c r="E28" s="46">
        <v>313161</v>
      </c>
      <c r="F28" s="46">
        <v>7941</v>
      </c>
      <c r="G28" s="46">
        <v>886627</v>
      </c>
      <c r="H28" s="46">
        <v>20656</v>
      </c>
      <c r="I28" s="45">
        <v>2.8312178080923229</v>
      </c>
    </row>
    <row r="29" spans="1:9" ht="9.9499999999999993" customHeight="1" x14ac:dyDescent="0.15">
      <c r="A29" s="35" t="s">
        <v>140</v>
      </c>
      <c r="B29" s="46">
        <v>984</v>
      </c>
      <c r="C29" s="46">
        <v>52886</v>
      </c>
      <c r="D29" s="45">
        <v>19.815889908493862</v>
      </c>
      <c r="E29" s="46">
        <v>54562</v>
      </c>
      <c r="F29" s="46">
        <v>2584</v>
      </c>
      <c r="G29" s="46">
        <v>245484</v>
      </c>
      <c r="H29" s="46">
        <v>12835</v>
      </c>
      <c r="I29" s="45">
        <v>4.4991752501741136</v>
      </c>
    </row>
    <row r="30" spans="1:9" ht="9.9499999999999993" customHeight="1" x14ac:dyDescent="0.15">
      <c r="A30" s="35" t="s">
        <v>141</v>
      </c>
      <c r="B30" s="46">
        <v>711</v>
      </c>
      <c r="C30" s="46">
        <v>41098</v>
      </c>
      <c r="D30" s="45">
        <v>14.916948795731654</v>
      </c>
      <c r="E30" s="46">
        <v>35268</v>
      </c>
      <c r="F30" s="46">
        <v>2578</v>
      </c>
      <c r="G30" s="46">
        <v>172894</v>
      </c>
      <c r="H30" s="46">
        <v>8709</v>
      </c>
      <c r="I30" s="45">
        <v>4.9022910286945676</v>
      </c>
    </row>
    <row r="31" spans="1:9" ht="20.100000000000001" customHeight="1" x14ac:dyDescent="0.15">
      <c r="A31" s="18">
        <v>2021</v>
      </c>
      <c r="B31" s="46"/>
      <c r="C31" s="46"/>
      <c r="D31" s="45"/>
      <c r="E31" s="46"/>
      <c r="F31" s="46"/>
      <c r="G31" s="46"/>
      <c r="H31" s="46"/>
      <c r="I31" s="45"/>
    </row>
    <row r="32" spans="1:9" ht="9.9499999999999993" customHeight="1" x14ac:dyDescent="0.15">
      <c r="A32" s="35" t="s">
        <v>130</v>
      </c>
      <c r="B32" s="46">
        <v>719</v>
      </c>
      <c r="C32" s="46">
        <v>40215</v>
      </c>
      <c r="D32" s="45">
        <v>14.763716290472599</v>
      </c>
      <c r="E32" s="46">
        <v>33938</v>
      </c>
      <c r="F32" s="46">
        <v>2496</v>
      </c>
      <c r="G32" s="46">
        <v>174640</v>
      </c>
      <c r="H32" s="46">
        <v>14784</v>
      </c>
      <c r="I32" s="45">
        <v>5.1458542047262696</v>
      </c>
    </row>
    <row r="33" spans="1:9" ht="9.9499999999999993" customHeight="1" x14ac:dyDescent="0.15">
      <c r="A33" s="35" t="s">
        <v>131</v>
      </c>
      <c r="B33" s="46">
        <v>716</v>
      </c>
      <c r="C33" s="46">
        <v>40494</v>
      </c>
      <c r="D33" s="45">
        <v>17.117732827232899</v>
      </c>
      <c r="E33" s="46">
        <v>37183</v>
      </c>
      <c r="F33" s="46">
        <v>2509</v>
      </c>
      <c r="G33" s="46">
        <v>185845</v>
      </c>
      <c r="H33" s="46">
        <v>10903</v>
      </c>
      <c r="I33" s="45">
        <v>4.9981174192507298</v>
      </c>
    </row>
    <row r="34" spans="1:9" ht="9.9499999999999993" customHeight="1" x14ac:dyDescent="0.15">
      <c r="A34" s="35" t="s">
        <v>132</v>
      </c>
      <c r="B34" s="46">
        <v>732</v>
      </c>
      <c r="C34" s="46">
        <v>40718</v>
      </c>
      <c r="D34" s="45">
        <v>18.662382296053899</v>
      </c>
      <c r="E34" s="46">
        <v>50832</v>
      </c>
      <c r="F34" s="46">
        <v>3069</v>
      </c>
      <c r="G34" s="46">
        <v>228773</v>
      </c>
      <c r="H34" s="46">
        <v>12322</v>
      </c>
      <c r="I34" s="45">
        <v>4.5005705067673896</v>
      </c>
    </row>
    <row r="35" spans="1:9" ht="9.9499999999999993" customHeight="1" x14ac:dyDescent="0.15">
      <c r="A35" s="35" t="s">
        <v>133</v>
      </c>
      <c r="B35" s="46">
        <v>753</v>
      </c>
      <c r="C35" s="46">
        <v>41897</v>
      </c>
      <c r="D35" s="45">
        <v>17.8056806331298</v>
      </c>
      <c r="E35" s="46">
        <v>46439</v>
      </c>
      <c r="F35" s="46">
        <v>3086</v>
      </c>
      <c r="G35" s="46">
        <v>219744</v>
      </c>
      <c r="H35" s="46">
        <v>12600</v>
      </c>
      <c r="I35" s="45">
        <v>4.7318848381748104</v>
      </c>
    </row>
    <row r="36" spans="1:9" ht="9.9499999999999993" customHeight="1" x14ac:dyDescent="0.15">
      <c r="A36" s="35" t="s">
        <v>134</v>
      </c>
      <c r="B36" s="46">
        <v>764</v>
      </c>
      <c r="C36" s="46">
        <v>43451</v>
      </c>
      <c r="D36" s="45">
        <v>18.464305370969299</v>
      </c>
      <c r="E36" s="46">
        <v>54198</v>
      </c>
      <c r="F36" s="46">
        <v>3714</v>
      </c>
      <c r="G36" s="46">
        <v>241880</v>
      </c>
      <c r="H36" s="46">
        <v>15724</v>
      </c>
      <c r="I36" s="45">
        <v>4.4628953097900297</v>
      </c>
    </row>
    <row r="37" spans="1:9" ht="9.9499999999999993" customHeight="1" x14ac:dyDescent="0.15">
      <c r="A37" s="35" t="s">
        <v>135</v>
      </c>
      <c r="B37" s="46">
        <v>1085</v>
      </c>
      <c r="C37" s="46">
        <v>59629</v>
      </c>
      <c r="D37" s="45">
        <v>28.075590734614099</v>
      </c>
      <c r="E37" s="46">
        <v>163926</v>
      </c>
      <c r="F37" s="46">
        <v>7040</v>
      </c>
      <c r="G37" s="46">
        <v>472426</v>
      </c>
      <c r="H37" s="46">
        <v>21635</v>
      </c>
      <c r="I37" s="45">
        <v>2.8819467320620298</v>
      </c>
    </row>
    <row r="38" spans="1:9" ht="9.9499999999999993" customHeight="1" x14ac:dyDescent="0.15">
      <c r="A38" s="35" t="s">
        <v>136</v>
      </c>
      <c r="B38" s="46">
        <v>1138</v>
      </c>
      <c r="C38" s="46">
        <v>62987</v>
      </c>
      <c r="D38" s="45">
        <v>44.685393409146997</v>
      </c>
      <c r="E38" s="46">
        <v>321318</v>
      </c>
      <c r="F38" s="46">
        <v>14708</v>
      </c>
      <c r="G38" s="46">
        <v>866120</v>
      </c>
      <c r="H38" s="46">
        <v>35652</v>
      </c>
      <c r="I38" s="45">
        <v>2.69552281540405</v>
      </c>
    </row>
    <row r="39" spans="1:9" ht="9.9499999999999993" customHeight="1" x14ac:dyDescent="0.15">
      <c r="A39" s="35" t="s">
        <v>137</v>
      </c>
      <c r="B39" s="46">
        <v>1146</v>
      </c>
      <c r="C39" s="46">
        <v>63728</v>
      </c>
      <c r="D39" s="45">
        <v>53.7149218249466</v>
      </c>
      <c r="E39" s="46">
        <v>380022</v>
      </c>
      <c r="F39" s="46">
        <v>15507</v>
      </c>
      <c r="G39" s="46">
        <v>1057223</v>
      </c>
      <c r="H39" s="46">
        <v>37902</v>
      </c>
      <c r="I39" s="45">
        <v>2.7820047260421799</v>
      </c>
    </row>
    <row r="40" spans="1:9" ht="9.9499999999999993" customHeight="1" x14ac:dyDescent="0.15">
      <c r="A40" s="35" t="s">
        <v>138</v>
      </c>
      <c r="B40" s="46">
        <v>1152</v>
      </c>
      <c r="C40" s="46">
        <v>63785</v>
      </c>
      <c r="D40" s="45">
        <v>49.856094077907201</v>
      </c>
      <c r="E40" s="46">
        <v>374414</v>
      </c>
      <c r="F40" s="46">
        <v>15203</v>
      </c>
      <c r="G40" s="46">
        <v>951696</v>
      </c>
      <c r="H40" s="46">
        <v>37888</v>
      </c>
      <c r="I40" s="45">
        <v>2.5418280299347802</v>
      </c>
    </row>
    <row r="41" spans="1:9" ht="9.9499999999999993" customHeight="1" x14ac:dyDescent="0.15">
      <c r="A41" s="35" t="s">
        <v>139</v>
      </c>
      <c r="B41" s="46">
        <v>1138</v>
      </c>
      <c r="C41" s="46">
        <v>63055</v>
      </c>
      <c r="D41" s="45">
        <v>46.047811673511497</v>
      </c>
      <c r="E41" s="46">
        <v>332693</v>
      </c>
      <c r="F41" s="46">
        <v>14035</v>
      </c>
      <c r="G41" s="46">
        <v>894400</v>
      </c>
      <c r="H41" s="46">
        <v>34772</v>
      </c>
      <c r="I41" s="45">
        <v>2.6883643479123398</v>
      </c>
    </row>
    <row r="42" spans="1:9" ht="9.9499999999999993" customHeight="1" x14ac:dyDescent="0.15">
      <c r="A42" s="35" t="s">
        <v>140</v>
      </c>
      <c r="B42" s="46">
        <v>1079</v>
      </c>
      <c r="C42" s="46">
        <v>60819</v>
      </c>
      <c r="D42" s="45">
        <v>28.211408107390799</v>
      </c>
      <c r="E42" s="46">
        <v>177260</v>
      </c>
      <c r="F42" s="46">
        <v>8793</v>
      </c>
      <c r="G42" s="46">
        <v>509131</v>
      </c>
      <c r="H42" s="46">
        <v>27277</v>
      </c>
      <c r="I42" s="45">
        <v>2.8722272368272601</v>
      </c>
    </row>
    <row r="43" spans="1:9" ht="9.9499999999999993" customHeight="1" x14ac:dyDescent="0.15">
      <c r="A43" s="35" t="s">
        <v>141</v>
      </c>
      <c r="B43" s="46">
        <v>1057</v>
      </c>
      <c r="C43" s="46">
        <v>59053</v>
      </c>
      <c r="D43" s="45">
        <v>18.3530298881942</v>
      </c>
      <c r="E43" s="46">
        <v>100061</v>
      </c>
      <c r="F43" s="46">
        <v>5467</v>
      </c>
      <c r="G43" s="46">
        <v>327120</v>
      </c>
      <c r="H43" s="46">
        <v>18018</v>
      </c>
      <c r="I43" s="45">
        <v>3.2692057844714699</v>
      </c>
    </row>
    <row r="44" spans="1:9" ht="19.149999999999999" customHeight="1" x14ac:dyDescent="0.15">
      <c r="A44" s="18">
        <v>2022</v>
      </c>
      <c r="B44" s="46"/>
      <c r="C44" s="46"/>
      <c r="D44" s="45"/>
      <c r="E44" s="46"/>
      <c r="F44" s="46"/>
      <c r="G44" s="46"/>
      <c r="H44" s="46"/>
      <c r="I44" s="45"/>
    </row>
    <row r="45" spans="1:9" ht="9.9499999999999993" customHeight="1" x14ac:dyDescent="0.15">
      <c r="A45" s="35" t="s">
        <v>130</v>
      </c>
      <c r="B45" s="46">
        <v>1044</v>
      </c>
      <c r="C45" s="46">
        <v>58291</v>
      </c>
      <c r="D45" s="45">
        <v>19.0834472934635</v>
      </c>
      <c r="E45" s="46">
        <v>104099</v>
      </c>
      <c r="F45" s="46">
        <v>5622</v>
      </c>
      <c r="G45" s="46">
        <v>335054</v>
      </c>
      <c r="H45" s="46">
        <v>19145</v>
      </c>
      <c r="I45" s="45">
        <v>3.2186092085418698</v>
      </c>
    </row>
    <row r="46" spans="1:9" ht="9.9499999999999993" customHeight="1" x14ac:dyDescent="0.15">
      <c r="A46" s="35" t="s">
        <v>131</v>
      </c>
      <c r="B46" s="46">
        <v>1052</v>
      </c>
      <c r="C46" s="46">
        <v>59614</v>
      </c>
      <c r="D46" s="45">
        <v>26.2080938791606</v>
      </c>
      <c r="E46" s="46">
        <v>139501</v>
      </c>
      <c r="F46" s="46">
        <v>6371</v>
      </c>
      <c r="G46" s="46">
        <v>432644</v>
      </c>
      <c r="H46" s="46">
        <v>18330</v>
      </c>
      <c r="I46" s="45">
        <v>3.10136844897169</v>
      </c>
    </row>
    <row r="47" spans="1:9" ht="9.9499999999999993" customHeight="1" x14ac:dyDescent="0.15">
      <c r="A47" s="35" t="s">
        <v>132</v>
      </c>
      <c r="B47" s="46">
        <v>1062</v>
      </c>
      <c r="C47" s="46">
        <v>59871</v>
      </c>
      <c r="D47" s="45">
        <v>27.883166186588301</v>
      </c>
      <c r="E47" s="46">
        <v>179176</v>
      </c>
      <c r="F47" s="46">
        <v>10132</v>
      </c>
      <c r="G47" s="46">
        <v>514496</v>
      </c>
      <c r="H47" s="46">
        <v>27465</v>
      </c>
      <c r="I47" s="45">
        <v>2.87145599857124</v>
      </c>
    </row>
    <row r="48" spans="1:9" ht="9.9499999999999993" customHeight="1" x14ac:dyDescent="0.15">
      <c r="A48" s="35" t="s">
        <v>133</v>
      </c>
      <c r="B48" s="46">
        <v>1117</v>
      </c>
      <c r="C48" s="46">
        <v>62694</v>
      </c>
      <c r="D48" s="45">
        <v>35.360651340627697</v>
      </c>
      <c r="E48" s="46">
        <v>247184</v>
      </c>
      <c r="F48" s="46">
        <v>11936</v>
      </c>
      <c r="G48" s="46">
        <v>661805</v>
      </c>
      <c r="H48" s="46">
        <v>28828</v>
      </c>
      <c r="I48" s="45">
        <v>2.6773779856301401</v>
      </c>
    </row>
    <row r="49" spans="1:9" ht="9.9499999999999993" customHeight="1" x14ac:dyDescent="0.15">
      <c r="A49" s="35" t="s">
        <v>134</v>
      </c>
      <c r="B49" s="46">
        <v>1131</v>
      </c>
      <c r="C49" s="46">
        <v>63289</v>
      </c>
      <c r="D49" s="45">
        <v>41.216937219813403</v>
      </c>
      <c r="E49" s="46">
        <v>324928</v>
      </c>
      <c r="F49" s="46">
        <v>16484</v>
      </c>
      <c r="G49" s="46">
        <v>806505</v>
      </c>
      <c r="H49" s="46">
        <v>40007</v>
      </c>
      <c r="I49" s="45">
        <v>2.4821037275950402</v>
      </c>
    </row>
    <row r="50" spans="1:9" ht="9.9499999999999993" customHeight="1" x14ac:dyDescent="0.15">
      <c r="A50" s="35" t="s">
        <v>135</v>
      </c>
      <c r="B50" s="46">
        <v>1147</v>
      </c>
      <c r="C50" s="46">
        <v>64245</v>
      </c>
      <c r="D50" s="45">
        <v>43.400442081366897</v>
      </c>
      <c r="E50" s="46">
        <v>334945</v>
      </c>
      <c r="F50" s="46">
        <v>20497</v>
      </c>
      <c r="G50" s="46">
        <v>835452</v>
      </c>
      <c r="H50" s="46">
        <v>47107</v>
      </c>
      <c r="I50" s="45">
        <v>2.4942960784606401</v>
      </c>
    </row>
    <row r="51" spans="1:9" ht="9.9499999999999993" customHeight="1" x14ac:dyDescent="0.15">
      <c r="A51" s="35" t="s">
        <v>136</v>
      </c>
      <c r="B51" s="46">
        <v>1146</v>
      </c>
      <c r="C51" s="46">
        <v>64409</v>
      </c>
      <c r="D51" s="45">
        <v>43.621799557395001</v>
      </c>
      <c r="E51" s="46">
        <v>331820</v>
      </c>
      <c r="F51" s="46">
        <v>25051</v>
      </c>
      <c r="G51" s="46">
        <v>865330</v>
      </c>
      <c r="H51" s="46">
        <v>56118</v>
      </c>
      <c r="I51" s="45">
        <v>2.6078295461394698</v>
      </c>
    </row>
    <row r="52" spans="1:9" ht="9.9499999999999993" customHeight="1" x14ac:dyDescent="0.15">
      <c r="A52" s="35" t="s">
        <v>137</v>
      </c>
      <c r="B52" s="46">
        <v>1147</v>
      </c>
      <c r="C52" s="46">
        <v>64368</v>
      </c>
      <c r="D52" s="45">
        <v>45.205637130546101</v>
      </c>
      <c r="E52" s="46">
        <v>322476</v>
      </c>
      <c r="F52" s="46">
        <v>22008</v>
      </c>
      <c r="G52" s="46">
        <v>895431</v>
      </c>
      <c r="H52" s="46">
        <v>53336</v>
      </c>
      <c r="I52" s="45">
        <v>2.7767368734417399</v>
      </c>
    </row>
    <row r="53" spans="1:9" ht="9.9499999999999993" customHeight="1" x14ac:dyDescent="0.15">
      <c r="A53" s="35" t="s">
        <v>138</v>
      </c>
      <c r="B53" s="46">
        <v>1145</v>
      </c>
      <c r="C53" s="46">
        <v>64132</v>
      </c>
      <c r="D53" s="45">
        <v>44.876646217875901</v>
      </c>
      <c r="E53" s="46">
        <v>350272</v>
      </c>
      <c r="F53" s="46">
        <v>19657</v>
      </c>
      <c r="G53" s="46">
        <v>862180</v>
      </c>
      <c r="H53" s="46">
        <v>46177</v>
      </c>
      <c r="I53" s="45">
        <v>2.46145852366161</v>
      </c>
    </row>
    <row r="54" spans="1:9" ht="9.9499999999999993" customHeight="1" x14ac:dyDescent="0.15">
      <c r="A54" s="35" t="s">
        <v>139</v>
      </c>
      <c r="B54" s="46">
        <v>1142</v>
      </c>
      <c r="C54" s="46">
        <v>64071</v>
      </c>
      <c r="D54" s="45">
        <v>44.541090684431502</v>
      </c>
      <c r="E54" s="46">
        <v>327659</v>
      </c>
      <c r="F54" s="46">
        <v>15751</v>
      </c>
      <c r="G54" s="46">
        <v>876672</v>
      </c>
      <c r="H54" s="46">
        <v>40355</v>
      </c>
      <c r="I54" s="45">
        <v>2.6755620935179598</v>
      </c>
    </row>
    <row r="55" spans="1:9" ht="9.9499999999999993" customHeight="1" x14ac:dyDescent="0.15">
      <c r="A55" s="35" t="s">
        <v>140</v>
      </c>
      <c r="B55" s="46"/>
      <c r="C55" s="46"/>
      <c r="D55" s="45"/>
      <c r="E55" s="46"/>
      <c r="F55" s="46"/>
      <c r="G55" s="46"/>
      <c r="H55" s="46"/>
      <c r="I55" s="45"/>
    </row>
    <row r="56" spans="1:9" ht="9.9499999999999993" customHeight="1" x14ac:dyDescent="0.15">
      <c r="A56" s="35" t="s">
        <v>141</v>
      </c>
      <c r="B56" s="46"/>
      <c r="C56" s="46"/>
      <c r="D56" s="45"/>
      <c r="E56" s="46"/>
      <c r="F56" s="46"/>
      <c r="G56" s="46"/>
      <c r="H56" s="46"/>
      <c r="I56" s="45"/>
    </row>
    <row r="57" spans="1:9" ht="20.100000000000001" customHeight="1" x14ac:dyDescent="0.15">
      <c r="A57" s="9" t="s">
        <v>42</v>
      </c>
    </row>
    <row r="58" spans="1:9" ht="20.100000000000001" customHeight="1" x14ac:dyDescent="0.15">
      <c r="A58" s="9" t="s">
        <v>402</v>
      </c>
    </row>
    <row r="59" spans="1:9" ht="8.25" x14ac:dyDescent="0.15">
      <c r="A59" s="285" t="s">
        <v>119</v>
      </c>
      <c r="B59" s="285"/>
      <c r="C59" s="285"/>
      <c r="D59" s="285"/>
      <c r="E59" s="285"/>
      <c r="F59" s="285"/>
      <c r="G59" s="285"/>
      <c r="H59" s="285"/>
      <c r="I59" s="285"/>
    </row>
    <row r="60" spans="1:9" ht="8.25" x14ac:dyDescent="0.15">
      <c r="A60" s="286" t="s">
        <v>284</v>
      </c>
      <c r="B60" s="286"/>
      <c r="C60" s="286"/>
      <c r="D60" s="286"/>
      <c r="E60" s="286"/>
      <c r="F60" s="286"/>
      <c r="G60" s="286"/>
      <c r="H60" s="286"/>
      <c r="I60" s="286"/>
    </row>
    <row r="61" spans="1:9" ht="8.25" x14ac:dyDescent="0.15">
      <c r="A61" s="286"/>
      <c r="B61" s="286"/>
      <c r="C61" s="286"/>
      <c r="D61" s="286"/>
      <c r="E61" s="286"/>
      <c r="F61" s="286"/>
      <c r="G61" s="286"/>
      <c r="H61" s="286"/>
      <c r="I61" s="286"/>
    </row>
    <row r="85" spans="9:9" ht="12.95" customHeight="1" x14ac:dyDescent="0.2">
      <c r="I85"/>
    </row>
  </sheetData>
  <mergeCells count="13">
    <mergeCell ref="A59:I59"/>
    <mergeCell ref="A60:I60"/>
    <mergeCell ref="A61:I61"/>
    <mergeCell ref="A1:I1"/>
    <mergeCell ref="A2:A4"/>
    <mergeCell ref="B2:B3"/>
    <mergeCell ref="C2:C3"/>
    <mergeCell ref="D2:D3"/>
    <mergeCell ref="E2:F2"/>
    <mergeCell ref="G2:H2"/>
    <mergeCell ref="I2:I3"/>
    <mergeCell ref="B4:C4"/>
    <mergeCell ref="E4:H4"/>
  </mergeCells>
  <conditionalFormatting sqref="E2:H2">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zoomScale="130" workbookViewId="0">
      <selection sqref="A1:K1"/>
    </sheetView>
  </sheetViews>
  <sheetFormatPr baseColWidth="10" defaultColWidth="11.42578125" defaultRowHeight="8.25" x14ac:dyDescent="0.15"/>
  <cols>
    <col min="1" max="1" width="19.85546875" style="145" customWidth="1"/>
    <col min="2" max="11" width="7.140625" style="145" customWidth="1"/>
    <col min="12" max="16384" width="11.42578125" style="145"/>
  </cols>
  <sheetData>
    <row r="1" spans="1:14" ht="39.950000000000003" customHeight="1" x14ac:dyDescent="0.15">
      <c r="A1" s="300" t="s">
        <v>388</v>
      </c>
      <c r="B1" s="300"/>
      <c r="C1" s="300"/>
      <c r="D1" s="300"/>
      <c r="E1" s="300"/>
      <c r="F1" s="300"/>
      <c r="G1" s="300"/>
      <c r="H1" s="300"/>
      <c r="I1" s="300"/>
      <c r="J1" s="300"/>
      <c r="K1" s="300"/>
    </row>
    <row r="2" spans="1:14" s="146" customFormat="1" ht="9.9499999999999993" customHeight="1" x14ac:dyDescent="0.2">
      <c r="A2" s="301" t="s">
        <v>387</v>
      </c>
      <c r="B2" s="303" t="s">
        <v>473</v>
      </c>
      <c r="C2" s="304"/>
      <c r="D2" s="304"/>
      <c r="E2" s="304"/>
      <c r="F2" s="304"/>
      <c r="G2" s="305" t="s">
        <v>474</v>
      </c>
      <c r="H2" s="306"/>
      <c r="I2" s="306"/>
      <c r="J2" s="306"/>
      <c r="K2" s="306"/>
      <c r="N2" s="147"/>
    </row>
    <row r="3" spans="1:14" s="146" customFormat="1" ht="9.9499999999999993" customHeight="1" x14ac:dyDescent="0.2">
      <c r="A3" s="301"/>
      <c r="B3" s="307" t="s">
        <v>125</v>
      </c>
      <c r="C3" s="308"/>
      <c r="D3" s="308" t="s">
        <v>123</v>
      </c>
      <c r="E3" s="308"/>
      <c r="F3" s="309" t="s">
        <v>52</v>
      </c>
      <c r="G3" s="308" t="s">
        <v>125</v>
      </c>
      <c r="H3" s="308"/>
      <c r="I3" s="308" t="s">
        <v>123</v>
      </c>
      <c r="J3" s="308"/>
      <c r="K3" s="311" t="s">
        <v>52</v>
      </c>
    </row>
    <row r="4" spans="1:14" s="146" customFormat="1" ht="45" customHeight="1" x14ac:dyDescent="0.2">
      <c r="A4" s="301"/>
      <c r="B4" s="148" t="s">
        <v>126</v>
      </c>
      <c r="C4" s="149" t="s">
        <v>386</v>
      </c>
      <c r="D4" s="149" t="s">
        <v>126</v>
      </c>
      <c r="E4" s="149" t="s">
        <v>386</v>
      </c>
      <c r="F4" s="310"/>
      <c r="G4" s="149" t="s">
        <v>126</v>
      </c>
      <c r="H4" s="149" t="s">
        <v>385</v>
      </c>
      <c r="I4" s="149" t="s">
        <v>126</v>
      </c>
      <c r="J4" s="149" t="s">
        <v>385</v>
      </c>
      <c r="K4" s="311"/>
    </row>
    <row r="5" spans="1:14" s="146" customFormat="1" ht="9.9499999999999993" customHeight="1" x14ac:dyDescent="0.2">
      <c r="A5" s="302"/>
      <c r="B5" s="150" t="s">
        <v>127</v>
      </c>
      <c r="C5" s="151" t="s">
        <v>128</v>
      </c>
      <c r="D5" s="151" t="s">
        <v>127</v>
      </c>
      <c r="E5" s="151" t="s">
        <v>128</v>
      </c>
      <c r="F5" s="151" t="s">
        <v>129</v>
      </c>
      <c r="G5" s="151" t="s">
        <v>127</v>
      </c>
      <c r="H5" s="151" t="s">
        <v>128</v>
      </c>
      <c r="I5" s="151" t="s">
        <v>127</v>
      </c>
      <c r="J5" s="151" t="s">
        <v>128</v>
      </c>
      <c r="K5" s="152" t="s">
        <v>129</v>
      </c>
    </row>
    <row r="6" spans="1:14" s="156" customFormat="1" ht="30" customHeight="1" x14ac:dyDescent="0.15">
      <c r="A6" s="153" t="s">
        <v>384</v>
      </c>
      <c r="B6" s="154">
        <v>276278</v>
      </c>
      <c r="C6" s="155">
        <v>-3.02394232220517</v>
      </c>
      <c r="D6" s="154">
        <v>599358</v>
      </c>
      <c r="E6" s="155">
        <v>-3.7766382717754001</v>
      </c>
      <c r="F6" s="155">
        <v>2.1694018343842099</v>
      </c>
      <c r="G6" s="154">
        <v>2217787</v>
      </c>
      <c r="H6" s="155">
        <v>43.2711333912588</v>
      </c>
      <c r="I6" s="154">
        <v>4616294</v>
      </c>
      <c r="J6" s="155">
        <v>36.372388713363002</v>
      </c>
      <c r="K6" s="155">
        <v>2.0814866351006698</v>
      </c>
    </row>
    <row r="7" spans="1:14" s="156" customFormat="1" ht="9.9499999999999993" customHeight="1" x14ac:dyDescent="0.15">
      <c r="A7" s="157" t="s">
        <v>54</v>
      </c>
      <c r="B7" s="154">
        <v>261681</v>
      </c>
      <c r="C7" s="155">
        <v>-3.6995738479542601</v>
      </c>
      <c r="D7" s="154">
        <v>564622</v>
      </c>
      <c r="E7" s="155">
        <v>-4.8746874768345396</v>
      </c>
      <c r="F7" s="155">
        <v>2.1576728918033798</v>
      </c>
      <c r="G7" s="154">
        <v>2073625</v>
      </c>
      <c r="H7" s="155">
        <v>40.926791806554199</v>
      </c>
      <c r="I7" s="154">
        <v>4289865</v>
      </c>
      <c r="J7" s="155">
        <v>34.158942381455603</v>
      </c>
      <c r="K7" s="155">
        <v>2.06877569473748</v>
      </c>
    </row>
    <row r="8" spans="1:14" s="156" customFormat="1" ht="9.9499999999999993" customHeight="1" x14ac:dyDescent="0.15">
      <c r="A8" s="157" t="s">
        <v>144</v>
      </c>
      <c r="B8" s="154">
        <v>14597</v>
      </c>
      <c r="C8" s="155">
        <v>10.9278820579071</v>
      </c>
      <c r="D8" s="154">
        <v>34736</v>
      </c>
      <c r="E8" s="155">
        <v>18.447793766623501</v>
      </c>
      <c r="F8" s="155">
        <v>2.37966705487429</v>
      </c>
      <c r="G8" s="154">
        <v>144162</v>
      </c>
      <c r="H8" s="155">
        <v>88.336272780717195</v>
      </c>
      <c r="I8" s="154">
        <v>326429</v>
      </c>
      <c r="J8" s="155">
        <v>74.127041703562199</v>
      </c>
      <c r="K8" s="155">
        <v>2.2643206947739301</v>
      </c>
    </row>
    <row r="9" spans="1:14" s="156" customFormat="1" ht="20.100000000000001" customHeight="1" x14ac:dyDescent="0.15">
      <c r="A9" s="157" t="s">
        <v>55</v>
      </c>
      <c r="B9" s="154">
        <v>192266</v>
      </c>
      <c r="C9" s="155">
        <v>-4.6053545557385904</v>
      </c>
      <c r="D9" s="154">
        <v>420376</v>
      </c>
      <c r="E9" s="155">
        <v>-5.0767851618686697</v>
      </c>
      <c r="F9" s="155">
        <v>2.18642921785443</v>
      </c>
      <c r="G9" s="154">
        <v>1522896</v>
      </c>
      <c r="H9" s="155">
        <v>42.599400348704201</v>
      </c>
      <c r="I9" s="154">
        <v>3188694</v>
      </c>
      <c r="J9" s="155">
        <v>36.795520192467301</v>
      </c>
      <c r="K9" s="155">
        <v>2.09383569199735</v>
      </c>
      <c r="M9" s="158"/>
    </row>
    <row r="10" spans="1:14" ht="9.9499999999999993" customHeight="1" x14ac:dyDescent="0.15">
      <c r="A10" s="159" t="s">
        <v>373</v>
      </c>
      <c r="B10" s="144">
        <v>181983</v>
      </c>
      <c r="C10" s="160">
        <v>-5.1035094123168401</v>
      </c>
      <c r="D10" s="144">
        <v>398203</v>
      </c>
      <c r="E10" s="160">
        <v>-5.7724025490005904</v>
      </c>
      <c r="F10" s="160">
        <v>2.1881329574740498</v>
      </c>
      <c r="G10" s="144">
        <v>1421729</v>
      </c>
      <c r="H10" s="160">
        <v>40.189222501602302</v>
      </c>
      <c r="I10" s="144">
        <v>2971604</v>
      </c>
      <c r="J10" s="160">
        <v>34.325084710213297</v>
      </c>
      <c r="K10" s="160">
        <v>2.0901339144098499</v>
      </c>
      <c r="M10" s="161"/>
    </row>
    <row r="11" spans="1:14" ht="9.9499999999999993" customHeight="1" x14ac:dyDescent="0.15">
      <c r="A11" s="159" t="s">
        <v>372</v>
      </c>
      <c r="B11" s="144">
        <v>10283</v>
      </c>
      <c r="C11" s="160">
        <v>5.1646553487420697</v>
      </c>
      <c r="D11" s="144">
        <v>22173</v>
      </c>
      <c r="E11" s="160">
        <v>9.4314480307965596</v>
      </c>
      <c r="F11" s="160">
        <v>2.1562773509676201</v>
      </c>
      <c r="G11" s="144">
        <v>101167</v>
      </c>
      <c r="H11" s="160">
        <v>88.028771095085901</v>
      </c>
      <c r="I11" s="144">
        <v>217090</v>
      </c>
      <c r="J11" s="160">
        <v>82.820329277022196</v>
      </c>
      <c r="K11" s="160">
        <v>2.14585783901865</v>
      </c>
      <c r="M11" s="161"/>
    </row>
    <row r="12" spans="1:14" s="156" customFormat="1" ht="20.100000000000001" customHeight="1" x14ac:dyDescent="0.15">
      <c r="A12" s="157" t="s">
        <v>45</v>
      </c>
      <c r="B12" s="154">
        <v>43732</v>
      </c>
      <c r="C12" s="155">
        <v>6.9503546099290796</v>
      </c>
      <c r="D12" s="154">
        <v>86092</v>
      </c>
      <c r="E12" s="155">
        <v>3.6503732241753002</v>
      </c>
      <c r="F12" s="155">
        <v>1.9686270922894</v>
      </c>
      <c r="G12" s="154">
        <v>354463</v>
      </c>
      <c r="H12" s="155">
        <v>52.5175553337235</v>
      </c>
      <c r="I12" s="154">
        <v>663064</v>
      </c>
      <c r="J12" s="155">
        <v>40.543679854170897</v>
      </c>
      <c r="K12" s="155">
        <v>1.8706155508473401</v>
      </c>
    </row>
    <row r="13" spans="1:14" ht="9.9499999999999993" customHeight="1" x14ac:dyDescent="0.15">
      <c r="A13" s="159" t="s">
        <v>373</v>
      </c>
      <c r="B13" s="144">
        <v>40950</v>
      </c>
      <c r="C13" s="160">
        <v>5.4624121146565701</v>
      </c>
      <c r="D13" s="144">
        <v>79850</v>
      </c>
      <c r="E13" s="160">
        <v>1.6692343931040601</v>
      </c>
      <c r="F13" s="160">
        <v>1.9499389499389499</v>
      </c>
      <c r="G13" s="144">
        <v>326563</v>
      </c>
      <c r="H13" s="160">
        <v>49.414353821798798</v>
      </c>
      <c r="I13" s="144">
        <v>607894</v>
      </c>
      <c r="J13" s="160">
        <v>38.0228413141703</v>
      </c>
      <c r="K13" s="160">
        <v>1.86149073838739</v>
      </c>
    </row>
    <row r="14" spans="1:14" ht="9.9499999999999993" customHeight="1" x14ac:dyDescent="0.15">
      <c r="A14" s="159" t="s">
        <v>372</v>
      </c>
      <c r="B14" s="144">
        <v>2782</v>
      </c>
      <c r="C14" s="160">
        <v>34.983017952450297</v>
      </c>
      <c r="D14" s="144">
        <v>6242</v>
      </c>
      <c r="E14" s="160">
        <v>38.066799380668002</v>
      </c>
      <c r="F14" s="160">
        <v>2.2437095614665701</v>
      </c>
      <c r="G14" s="144">
        <v>27900</v>
      </c>
      <c r="H14" s="160">
        <v>101.50223891376601</v>
      </c>
      <c r="I14" s="144">
        <v>55170</v>
      </c>
      <c r="J14" s="160">
        <v>75.952798596714999</v>
      </c>
      <c r="K14" s="160">
        <v>1.97741935483871</v>
      </c>
    </row>
    <row r="15" spans="1:14" s="156" customFormat="1" ht="20.100000000000001" customHeight="1" x14ac:dyDescent="0.15">
      <c r="A15" s="157" t="s">
        <v>46</v>
      </c>
      <c r="B15" s="154">
        <v>23651</v>
      </c>
      <c r="C15" s="155">
        <v>-8.4961504236468404</v>
      </c>
      <c r="D15" s="154">
        <v>50585</v>
      </c>
      <c r="E15" s="155">
        <v>-9.4124388889883797</v>
      </c>
      <c r="F15" s="155">
        <v>2.1388101983002801</v>
      </c>
      <c r="G15" s="154">
        <v>205487</v>
      </c>
      <c r="H15" s="155">
        <v>36.105738660449298</v>
      </c>
      <c r="I15" s="154">
        <v>428588</v>
      </c>
      <c r="J15" s="155">
        <v>30.029610931773501</v>
      </c>
      <c r="K15" s="155">
        <v>2.0857183179471201</v>
      </c>
      <c r="M15" s="145"/>
    </row>
    <row r="16" spans="1:14" ht="9.9499999999999993" customHeight="1" x14ac:dyDescent="0.15">
      <c r="A16" s="159" t="s">
        <v>373</v>
      </c>
      <c r="B16" s="144">
        <v>22952</v>
      </c>
      <c r="C16" s="160">
        <v>-8.2617210919701005</v>
      </c>
      <c r="D16" s="144">
        <v>48226</v>
      </c>
      <c r="E16" s="160">
        <v>-9.4517461509575593</v>
      </c>
      <c r="F16" s="160">
        <v>2.10116765423493</v>
      </c>
      <c r="G16" s="144">
        <v>197433</v>
      </c>
      <c r="H16" s="160">
        <v>35.456316807771998</v>
      </c>
      <c r="I16" s="144">
        <v>406049</v>
      </c>
      <c r="J16" s="160">
        <v>31.056263475218501</v>
      </c>
      <c r="K16" s="160">
        <v>2.05664200007091</v>
      </c>
    </row>
    <row r="17" spans="1:11" ht="9.9499999999999993" customHeight="1" x14ac:dyDescent="0.15">
      <c r="A17" s="159" t="s">
        <v>372</v>
      </c>
      <c r="B17" s="144">
        <v>699</v>
      </c>
      <c r="C17" s="160">
        <v>-15.5797101449275</v>
      </c>
      <c r="D17" s="144">
        <v>2359</v>
      </c>
      <c r="E17" s="160">
        <v>-8.6013173188686505</v>
      </c>
      <c r="F17" s="160">
        <v>3.37482117310444</v>
      </c>
      <c r="G17" s="144">
        <v>8054</v>
      </c>
      <c r="H17" s="160">
        <v>54.232094982765197</v>
      </c>
      <c r="I17" s="144">
        <v>22539</v>
      </c>
      <c r="J17" s="160">
        <v>13.948432760364</v>
      </c>
      <c r="K17" s="160">
        <v>2.7984852247330498</v>
      </c>
    </row>
    <row r="18" spans="1:11" s="156" customFormat="1" ht="20.100000000000001" customHeight="1" x14ac:dyDescent="0.15">
      <c r="A18" s="157" t="s">
        <v>47</v>
      </c>
      <c r="B18" s="154">
        <v>16629</v>
      </c>
      <c r="C18" s="155">
        <v>0.12644508670520299</v>
      </c>
      <c r="D18" s="154">
        <v>42305</v>
      </c>
      <c r="E18" s="155">
        <v>2.8768056028403399</v>
      </c>
      <c r="F18" s="155">
        <v>2.5440495519874902</v>
      </c>
      <c r="G18" s="154">
        <v>134941</v>
      </c>
      <c r="H18" s="155">
        <v>39.651443178407703</v>
      </c>
      <c r="I18" s="154">
        <v>335948</v>
      </c>
      <c r="J18" s="155">
        <v>32.954460006569597</v>
      </c>
      <c r="K18" s="155">
        <v>2.4895917475044702</v>
      </c>
    </row>
    <row r="19" spans="1:11" ht="9.9499999999999993" customHeight="1" x14ac:dyDescent="0.15">
      <c r="A19" s="159" t="s">
        <v>373</v>
      </c>
      <c r="B19" s="144">
        <v>15796</v>
      </c>
      <c r="C19" s="160">
        <v>-1.9856043683296001</v>
      </c>
      <c r="D19" s="144">
        <v>38343</v>
      </c>
      <c r="E19" s="160">
        <v>-2.0863125638406501</v>
      </c>
      <c r="F19" s="160">
        <v>2.4273866801722002</v>
      </c>
      <c r="G19" s="144">
        <v>127900</v>
      </c>
      <c r="H19" s="160">
        <v>37.594939432407401</v>
      </c>
      <c r="I19" s="144">
        <v>304318</v>
      </c>
      <c r="J19" s="160">
        <v>29.445793792243901</v>
      </c>
      <c r="K19" s="160">
        <v>2.3793432369038299</v>
      </c>
    </row>
    <row r="20" spans="1:11" ht="9.9499999999999993" customHeight="1" x14ac:dyDescent="0.15">
      <c r="A20" s="159" t="s">
        <v>372</v>
      </c>
      <c r="B20" s="144">
        <v>833</v>
      </c>
      <c r="C20" s="160">
        <v>69.308943089430898</v>
      </c>
      <c r="D20" s="144">
        <v>3962</v>
      </c>
      <c r="E20" s="160">
        <v>101.936799184506</v>
      </c>
      <c r="F20" s="160">
        <v>4.7563025210083998</v>
      </c>
      <c r="G20" s="144">
        <v>7041</v>
      </c>
      <c r="H20" s="160">
        <v>91.696161176150298</v>
      </c>
      <c r="I20" s="144">
        <v>31630</v>
      </c>
      <c r="J20" s="160">
        <v>79.858978733083205</v>
      </c>
      <c r="K20" s="160">
        <v>4.4922596222127504</v>
      </c>
    </row>
    <row r="21" spans="1:11" s="156" customFormat="1" ht="15" customHeight="1" x14ac:dyDescent="0.15">
      <c r="A21" s="153" t="s">
        <v>383</v>
      </c>
      <c r="B21" s="162"/>
      <c r="C21" s="162"/>
      <c r="D21" s="162"/>
      <c r="E21" s="162"/>
      <c r="F21" s="162"/>
      <c r="G21" s="162"/>
      <c r="H21" s="162"/>
      <c r="I21" s="162"/>
      <c r="J21" s="162"/>
      <c r="K21" s="162"/>
    </row>
    <row r="22" spans="1:11" s="156" customFormat="1" ht="9.9499999999999993" customHeight="1" x14ac:dyDescent="0.15">
      <c r="A22" s="163" t="s">
        <v>382</v>
      </c>
      <c r="B22" s="154">
        <v>36672</v>
      </c>
      <c r="C22" s="155">
        <v>9.7504040222661104</v>
      </c>
      <c r="D22" s="154">
        <v>114076</v>
      </c>
      <c r="E22" s="155">
        <v>7.4020373962001296</v>
      </c>
      <c r="F22" s="155">
        <v>3.1107111692844698</v>
      </c>
      <c r="G22" s="154">
        <v>312426</v>
      </c>
      <c r="H22" s="155">
        <v>94.032928200127898</v>
      </c>
      <c r="I22" s="154">
        <v>948067</v>
      </c>
      <c r="J22" s="155">
        <v>70.5739371367914</v>
      </c>
      <c r="K22" s="155">
        <v>3.0345329774090501</v>
      </c>
    </row>
    <row r="23" spans="1:11" s="156" customFormat="1" ht="9.9499999999999993" customHeight="1" x14ac:dyDescent="0.15">
      <c r="A23" s="157" t="s">
        <v>54</v>
      </c>
      <c r="B23" s="154">
        <v>35615</v>
      </c>
      <c r="C23" s="155">
        <v>9.1045553411144802</v>
      </c>
      <c r="D23" s="154">
        <v>109006</v>
      </c>
      <c r="E23" s="155">
        <v>7.4882656884786796</v>
      </c>
      <c r="F23" s="155">
        <v>3.0606766811736601</v>
      </c>
      <c r="G23" s="154">
        <v>304011</v>
      </c>
      <c r="H23" s="155">
        <v>94.194187160651595</v>
      </c>
      <c r="I23" s="154">
        <v>902674</v>
      </c>
      <c r="J23" s="155">
        <v>75.584032616349404</v>
      </c>
      <c r="K23" s="155">
        <v>2.96921492972294</v>
      </c>
    </row>
    <row r="24" spans="1:11" s="156" customFormat="1" ht="9.9499999999999993" customHeight="1" x14ac:dyDescent="0.15">
      <c r="A24" s="157" t="s">
        <v>144</v>
      </c>
      <c r="B24" s="154">
        <v>1057</v>
      </c>
      <c r="C24" s="155">
        <v>37.094682230868997</v>
      </c>
      <c r="D24" s="154">
        <v>5070</v>
      </c>
      <c r="E24" s="155">
        <v>5.5810079133694304</v>
      </c>
      <c r="F24" s="155">
        <v>4.7965941343424801</v>
      </c>
      <c r="G24" s="154">
        <v>8415</v>
      </c>
      <c r="H24" s="155">
        <v>88.381464069845507</v>
      </c>
      <c r="I24" s="154">
        <v>45393</v>
      </c>
      <c r="J24" s="155">
        <v>8.8247986191024097</v>
      </c>
      <c r="K24" s="155">
        <v>5.3942959001782498</v>
      </c>
    </row>
    <row r="25" spans="1:11" s="156" customFormat="1" ht="20.100000000000001" customHeight="1" x14ac:dyDescent="0.15">
      <c r="A25" s="157" t="s">
        <v>56</v>
      </c>
      <c r="B25" s="154">
        <v>2914</v>
      </c>
      <c r="C25" s="155">
        <v>-1.32069082289198</v>
      </c>
      <c r="D25" s="154">
        <v>9190</v>
      </c>
      <c r="E25" s="155">
        <v>6.4643188137163996</v>
      </c>
      <c r="F25" s="155">
        <v>3.1537405628002699</v>
      </c>
      <c r="G25" s="154">
        <v>22858</v>
      </c>
      <c r="H25" s="155">
        <v>75.385559732985499</v>
      </c>
      <c r="I25" s="154">
        <v>63935</v>
      </c>
      <c r="J25" s="155">
        <v>70.634391096639902</v>
      </c>
      <c r="K25" s="155">
        <v>2.7970513605739802</v>
      </c>
    </row>
    <row r="26" spans="1:11" ht="9.9499999999999993" customHeight="1" x14ac:dyDescent="0.15">
      <c r="A26" s="159" t="s">
        <v>373</v>
      </c>
      <c r="B26" s="144">
        <v>2907</v>
      </c>
      <c r="C26" s="160">
        <v>-1.3907734056987799</v>
      </c>
      <c r="D26" s="144">
        <v>9181</v>
      </c>
      <c r="E26" s="160">
        <v>6.4587198515770003</v>
      </c>
      <c r="F26" s="160">
        <v>3.1582387340901299</v>
      </c>
      <c r="G26" s="144">
        <v>22789</v>
      </c>
      <c r="H26" s="160">
        <v>75.543059621013697</v>
      </c>
      <c r="I26" s="144">
        <v>63782</v>
      </c>
      <c r="J26" s="160">
        <v>70.814140332083596</v>
      </c>
      <c r="K26" s="160">
        <v>2.7988064417043299</v>
      </c>
    </row>
    <row r="27" spans="1:11" ht="9.9499999999999993" customHeight="1" x14ac:dyDescent="0.15">
      <c r="A27" s="159" t="s">
        <v>372</v>
      </c>
      <c r="B27" s="144">
        <v>7</v>
      </c>
      <c r="C27" s="160">
        <v>40</v>
      </c>
      <c r="D27" s="144">
        <v>9</v>
      </c>
      <c r="E27" s="160">
        <v>12.5</v>
      </c>
      <c r="F27" s="160">
        <v>1.28571428571429</v>
      </c>
      <c r="G27" s="144">
        <v>69</v>
      </c>
      <c r="H27" s="160">
        <v>35.294117647058798</v>
      </c>
      <c r="I27" s="144">
        <v>153</v>
      </c>
      <c r="J27" s="160">
        <v>18.604651162790699</v>
      </c>
      <c r="K27" s="160">
        <v>2.2173913043478302</v>
      </c>
    </row>
    <row r="28" spans="1:11" ht="15" customHeight="1" x14ac:dyDescent="0.15">
      <c r="A28" s="157" t="s">
        <v>381</v>
      </c>
      <c r="B28" s="162"/>
      <c r="C28" s="162"/>
      <c r="D28" s="162"/>
      <c r="E28" s="162"/>
      <c r="F28" s="162"/>
      <c r="G28" s="162"/>
      <c r="H28" s="162"/>
      <c r="I28" s="162"/>
      <c r="J28" s="162"/>
      <c r="K28" s="162"/>
    </row>
    <row r="29" spans="1:11" s="156" customFormat="1" ht="9.9499999999999993" customHeight="1" x14ac:dyDescent="0.15">
      <c r="A29" s="165" t="s">
        <v>380</v>
      </c>
      <c r="B29" s="154">
        <v>13343</v>
      </c>
      <c r="C29" s="155">
        <v>-7.3016534667222404</v>
      </c>
      <c r="D29" s="154">
        <v>47093</v>
      </c>
      <c r="E29" s="155">
        <v>-5.5002608660753696</v>
      </c>
      <c r="F29" s="155">
        <v>3.5294161732743801</v>
      </c>
      <c r="G29" s="154">
        <v>115737</v>
      </c>
      <c r="H29" s="155">
        <v>57.061433863941701</v>
      </c>
      <c r="I29" s="154">
        <v>392131</v>
      </c>
      <c r="J29" s="155">
        <v>34.211003679301797</v>
      </c>
      <c r="K29" s="155">
        <v>3.3881213440818398</v>
      </c>
    </row>
    <row r="30" spans="1:11" ht="9.9499999999999993" customHeight="1" x14ac:dyDescent="0.15">
      <c r="A30" s="159" t="s">
        <v>373</v>
      </c>
      <c r="B30" s="144">
        <v>12886</v>
      </c>
      <c r="C30" s="160">
        <v>-7.94399199885697</v>
      </c>
      <c r="D30" s="144">
        <v>44551</v>
      </c>
      <c r="E30" s="160">
        <v>-4.7139343385734103</v>
      </c>
      <c r="F30" s="160">
        <v>3.45731801955611</v>
      </c>
      <c r="G30" s="144">
        <v>111816</v>
      </c>
      <c r="H30" s="160">
        <v>57.762853434166701</v>
      </c>
      <c r="I30" s="144">
        <v>369129</v>
      </c>
      <c r="J30" s="160">
        <v>40.938959248893703</v>
      </c>
      <c r="K30" s="160">
        <v>3.3012180725477598</v>
      </c>
    </row>
    <row r="31" spans="1:11" ht="9.9499999999999993" customHeight="1" x14ac:dyDescent="0.15">
      <c r="A31" s="159" t="s">
        <v>372</v>
      </c>
      <c r="B31" s="144">
        <v>457</v>
      </c>
      <c r="C31" s="160">
        <v>15.4040404040404</v>
      </c>
      <c r="D31" s="144">
        <v>2542</v>
      </c>
      <c r="E31" s="160">
        <v>-17.440727508931499</v>
      </c>
      <c r="F31" s="160">
        <v>5.5623632385120398</v>
      </c>
      <c r="G31" s="144">
        <v>3921</v>
      </c>
      <c r="H31" s="160">
        <v>39.388553146107398</v>
      </c>
      <c r="I31" s="144">
        <v>23002</v>
      </c>
      <c r="J31" s="160">
        <v>-24.005550416281199</v>
      </c>
      <c r="K31" s="160">
        <v>5.8663606222902303</v>
      </c>
    </row>
    <row r="32" spans="1:11" s="156" customFormat="1" ht="20.100000000000001" customHeight="1" x14ac:dyDescent="0.15">
      <c r="A32" s="157" t="s">
        <v>379</v>
      </c>
      <c r="B32" s="154">
        <v>20415</v>
      </c>
      <c r="C32" s="155">
        <v>27.0616792182735</v>
      </c>
      <c r="D32" s="154">
        <v>57793</v>
      </c>
      <c r="E32" s="155">
        <v>21.037530367764099</v>
      </c>
      <c r="F32" s="155">
        <v>2.8309086456037198</v>
      </c>
      <c r="G32" s="154">
        <v>173831</v>
      </c>
      <c r="H32" s="155">
        <v>133.97402247796001</v>
      </c>
      <c r="I32" s="154">
        <v>492001</v>
      </c>
      <c r="J32" s="155">
        <v>117.539771672135</v>
      </c>
      <c r="K32" s="155">
        <v>2.8303409633494598</v>
      </c>
    </row>
    <row r="33" spans="1:11" ht="9.9499999999999993" customHeight="1" x14ac:dyDescent="0.15">
      <c r="A33" s="159" t="s">
        <v>373</v>
      </c>
      <c r="B33" s="144">
        <v>19822</v>
      </c>
      <c r="C33" s="160">
        <v>26.278906797477202</v>
      </c>
      <c r="D33" s="144">
        <v>55274</v>
      </c>
      <c r="E33" s="160">
        <v>20.074728998761799</v>
      </c>
      <c r="F33" s="160">
        <v>2.7885178084956102</v>
      </c>
      <c r="G33" s="144">
        <v>169406</v>
      </c>
      <c r="H33" s="160">
        <v>133.04627744456101</v>
      </c>
      <c r="I33" s="144">
        <v>469763</v>
      </c>
      <c r="J33" s="160">
        <v>118.645945329554</v>
      </c>
      <c r="K33" s="160">
        <v>2.77300095628254</v>
      </c>
    </row>
    <row r="34" spans="1:11" ht="9.9499999999999993" customHeight="1" x14ac:dyDescent="0.15">
      <c r="A34" s="159" t="s">
        <v>372</v>
      </c>
      <c r="B34" s="144">
        <v>593</v>
      </c>
      <c r="C34" s="160">
        <v>60.270270270270302</v>
      </c>
      <c r="D34" s="144">
        <v>2519</v>
      </c>
      <c r="E34" s="160">
        <v>46.880466472303198</v>
      </c>
      <c r="F34" s="160">
        <v>4.2478920741989903</v>
      </c>
      <c r="G34" s="144">
        <v>4425</v>
      </c>
      <c r="H34" s="160">
        <v>176.044915782907</v>
      </c>
      <c r="I34" s="144">
        <v>22238</v>
      </c>
      <c r="J34" s="160">
        <v>96.535572249226703</v>
      </c>
      <c r="K34" s="160">
        <v>5.0255367231638397</v>
      </c>
    </row>
    <row r="35" spans="1:11" s="156" customFormat="1" ht="20.100000000000001" customHeight="1" x14ac:dyDescent="0.15">
      <c r="A35" s="153" t="s">
        <v>378</v>
      </c>
      <c r="B35" s="154">
        <v>14760</v>
      </c>
      <c r="C35" s="155">
        <v>3.61530361530362</v>
      </c>
      <c r="D35" s="154">
        <v>35913</v>
      </c>
      <c r="E35" s="155">
        <v>2.64963128108386</v>
      </c>
      <c r="F35" s="155">
        <v>2.4331300813008099</v>
      </c>
      <c r="G35" s="154">
        <v>265365</v>
      </c>
      <c r="H35" s="155">
        <v>46.050502493202899</v>
      </c>
      <c r="I35" s="154">
        <v>772073</v>
      </c>
      <c r="J35" s="155">
        <v>59.359197169784103</v>
      </c>
      <c r="K35" s="155">
        <v>2.9094756279087299</v>
      </c>
    </row>
    <row r="36" spans="1:11" s="156" customFormat="1" ht="9.9499999999999993" customHeight="1" x14ac:dyDescent="0.15">
      <c r="A36" s="157" t="s">
        <v>54</v>
      </c>
      <c r="B36" s="154">
        <v>14434</v>
      </c>
      <c r="C36" s="155">
        <v>3.65529622980252</v>
      </c>
      <c r="D36" s="154">
        <v>35167</v>
      </c>
      <c r="E36" s="155">
        <v>2.5905073076810901</v>
      </c>
      <c r="F36" s="155">
        <v>2.4364001662740802</v>
      </c>
      <c r="G36" s="154">
        <v>253244</v>
      </c>
      <c r="H36" s="155">
        <v>44.553087772773701</v>
      </c>
      <c r="I36" s="154">
        <v>742462</v>
      </c>
      <c r="J36" s="155">
        <v>58.4706638179618</v>
      </c>
      <c r="K36" s="155">
        <v>2.9318048996225001</v>
      </c>
    </row>
    <row r="37" spans="1:11" s="156" customFormat="1" ht="9.9499999999999993" customHeight="1" x14ac:dyDescent="0.15">
      <c r="A37" s="157" t="s">
        <v>144</v>
      </c>
      <c r="B37" s="154">
        <v>326</v>
      </c>
      <c r="C37" s="155">
        <v>1.875</v>
      </c>
      <c r="D37" s="154">
        <v>746</v>
      </c>
      <c r="E37" s="155">
        <v>5.51626591230551</v>
      </c>
      <c r="F37" s="155">
        <v>2.28834355828221</v>
      </c>
      <c r="G37" s="154">
        <v>12121</v>
      </c>
      <c r="H37" s="155">
        <v>86.390896509303403</v>
      </c>
      <c r="I37" s="154">
        <v>29611</v>
      </c>
      <c r="J37" s="155">
        <v>85.428016782516096</v>
      </c>
      <c r="K37" s="155">
        <v>2.4429502516294002</v>
      </c>
    </row>
    <row r="38" spans="1:11" s="156" customFormat="1" ht="15" customHeight="1" x14ac:dyDescent="0.15">
      <c r="A38" s="153" t="s">
        <v>377</v>
      </c>
      <c r="B38" s="162"/>
      <c r="C38" s="162"/>
      <c r="D38" s="162"/>
      <c r="E38" s="162"/>
      <c r="F38" s="162"/>
      <c r="G38" s="162"/>
      <c r="H38" s="162"/>
      <c r="I38" s="162"/>
      <c r="J38" s="162"/>
      <c r="K38" s="162"/>
    </row>
    <row r="39" spans="1:11" s="156" customFormat="1" ht="9.9499999999999993" customHeight="1" x14ac:dyDescent="0.15">
      <c r="A39" s="163" t="s">
        <v>376</v>
      </c>
      <c r="B39" s="154">
        <v>14709</v>
      </c>
      <c r="C39" s="155">
        <v>2.2452384262477398</v>
      </c>
      <c r="D39" s="154">
        <v>163238</v>
      </c>
      <c r="E39" s="155">
        <v>-1.2498185161883599</v>
      </c>
      <c r="F39" s="155">
        <v>11.097831259772899</v>
      </c>
      <c r="G39" s="154">
        <v>131847</v>
      </c>
      <c r="H39" s="155">
        <v>53.344343517753899</v>
      </c>
      <c r="I39" s="154">
        <v>1521208</v>
      </c>
      <c r="J39" s="155">
        <v>12.5260379680917</v>
      </c>
      <c r="K39" s="155">
        <v>11.537676245951699</v>
      </c>
    </row>
    <row r="40" spans="1:11" s="156" customFormat="1" ht="9.9499999999999993" customHeight="1" x14ac:dyDescent="0.15">
      <c r="A40" s="157" t="s">
        <v>54</v>
      </c>
      <c r="B40" s="154">
        <v>14612</v>
      </c>
      <c r="C40" s="155">
        <v>2.3177648624045899</v>
      </c>
      <c r="D40" s="154">
        <v>162689</v>
      </c>
      <c r="E40" s="155">
        <v>-1.19701202477833</v>
      </c>
      <c r="F40" s="155">
        <v>11.133931015603601</v>
      </c>
      <c r="G40" s="154">
        <v>130915</v>
      </c>
      <c r="H40" s="155">
        <v>52.891645061079601</v>
      </c>
      <c r="I40" s="154">
        <v>1516162</v>
      </c>
      <c r="J40" s="155">
        <v>12.569457437551399</v>
      </c>
      <c r="K40" s="155">
        <v>11.581270289882699</v>
      </c>
    </row>
    <row r="41" spans="1:11" s="156" customFormat="1" ht="9.9499999999999993" customHeight="1" x14ac:dyDescent="0.15">
      <c r="A41" s="157" t="s">
        <v>144</v>
      </c>
      <c r="B41" s="154">
        <v>97</v>
      </c>
      <c r="C41" s="155">
        <v>-7.6190476190476204</v>
      </c>
      <c r="D41" s="154">
        <v>549</v>
      </c>
      <c r="E41" s="155">
        <v>-14.751552795031101</v>
      </c>
      <c r="F41" s="155">
        <v>5.65979381443299</v>
      </c>
      <c r="G41" s="154">
        <v>932</v>
      </c>
      <c r="H41" s="155">
        <v>162.535211267606</v>
      </c>
      <c r="I41" s="154">
        <v>5046</v>
      </c>
      <c r="J41" s="155">
        <v>0.83932853717026001</v>
      </c>
      <c r="K41" s="155">
        <v>5.4141630901287598</v>
      </c>
    </row>
    <row r="42" spans="1:11" ht="15" customHeight="1" x14ac:dyDescent="0.15">
      <c r="A42" s="157" t="s">
        <v>375</v>
      </c>
      <c r="B42" s="162"/>
      <c r="C42" s="162"/>
      <c r="D42" s="162"/>
      <c r="E42" s="162"/>
      <c r="F42" s="162"/>
      <c r="G42" s="162"/>
      <c r="H42" s="162"/>
      <c r="I42" s="162"/>
      <c r="J42" s="162"/>
      <c r="K42" s="162"/>
    </row>
    <row r="43" spans="1:11" s="156" customFormat="1" ht="9.9499999999999993" customHeight="1" x14ac:dyDescent="0.15">
      <c r="A43" s="165" t="s">
        <v>374</v>
      </c>
      <c r="B43" s="154">
        <v>5919</v>
      </c>
      <c r="C43" s="155">
        <v>-2.2783556215948599</v>
      </c>
      <c r="D43" s="154">
        <v>138148</v>
      </c>
      <c r="E43" s="155">
        <v>-4.1962843015554903</v>
      </c>
      <c r="F43" s="155">
        <v>23.339753336712299</v>
      </c>
      <c r="G43" s="154">
        <v>59405</v>
      </c>
      <c r="H43" s="155">
        <v>10.068370050582701</v>
      </c>
      <c r="I43" s="154">
        <v>1321941</v>
      </c>
      <c r="J43" s="155">
        <v>4.8880654746555496</v>
      </c>
      <c r="K43" s="155">
        <v>22.253025839575798</v>
      </c>
    </row>
    <row r="44" spans="1:11" ht="9.9499999999999993" customHeight="1" x14ac:dyDescent="0.15">
      <c r="A44" s="159" t="s">
        <v>373</v>
      </c>
      <c r="B44" s="144">
        <v>5919</v>
      </c>
      <c r="C44" s="160">
        <v>-2.2622192866578499</v>
      </c>
      <c r="D44" s="144">
        <v>138148</v>
      </c>
      <c r="E44" s="160">
        <v>-4.18764651214404</v>
      </c>
      <c r="F44" s="160">
        <v>23.339753336712299</v>
      </c>
      <c r="G44" s="144">
        <v>59399</v>
      </c>
      <c r="H44" s="160">
        <v>10.0735689268573</v>
      </c>
      <c r="I44" s="144">
        <v>1321915</v>
      </c>
      <c r="J44" s="160">
        <v>4.8959899699654397</v>
      </c>
      <c r="K44" s="160">
        <v>22.254835939999001</v>
      </c>
    </row>
    <row r="45" spans="1:11" ht="9.9499999999999993" customHeight="1" x14ac:dyDescent="0.15">
      <c r="A45" s="159" t="s">
        <v>372</v>
      </c>
      <c r="B45" s="144">
        <v>0</v>
      </c>
      <c r="C45" s="164" t="s">
        <v>477</v>
      </c>
      <c r="D45" s="144">
        <v>0</v>
      </c>
      <c r="E45" s="164" t="s">
        <v>477</v>
      </c>
      <c r="F45" s="160">
        <v>0</v>
      </c>
      <c r="G45" s="144">
        <v>6</v>
      </c>
      <c r="H45" s="160">
        <v>-25</v>
      </c>
      <c r="I45" s="144">
        <v>26</v>
      </c>
      <c r="J45" s="160">
        <v>-78.3333333333333</v>
      </c>
      <c r="K45" s="160">
        <v>4.3333333333333304</v>
      </c>
    </row>
    <row r="46" spans="1:11" s="156" customFormat="1" ht="20.100000000000001" customHeight="1" x14ac:dyDescent="0.15">
      <c r="A46" s="157" t="s">
        <v>34</v>
      </c>
      <c r="B46" s="154">
        <v>8790</v>
      </c>
      <c r="C46" s="155">
        <v>5.5348781366310504</v>
      </c>
      <c r="D46" s="154">
        <v>25090</v>
      </c>
      <c r="E46" s="155">
        <v>18.8817815683487</v>
      </c>
      <c r="F46" s="155">
        <v>2.8543799772468699</v>
      </c>
      <c r="G46" s="154">
        <v>72442</v>
      </c>
      <c r="H46" s="155">
        <v>126.310527960013</v>
      </c>
      <c r="I46" s="154">
        <v>199267</v>
      </c>
      <c r="J46" s="155">
        <v>117.690114379978</v>
      </c>
      <c r="K46" s="155">
        <v>2.75071091355843</v>
      </c>
    </row>
    <row r="47" spans="1:11" ht="9.9499999999999993" customHeight="1" x14ac:dyDescent="0.15">
      <c r="A47" s="159" t="s">
        <v>373</v>
      </c>
      <c r="B47" s="144">
        <v>8693</v>
      </c>
      <c r="C47" s="160">
        <v>5.6899696048632196</v>
      </c>
      <c r="D47" s="144">
        <v>24541</v>
      </c>
      <c r="E47" s="160">
        <v>19.864218032626798</v>
      </c>
      <c r="F47" s="160">
        <v>2.8230760381916502</v>
      </c>
      <c r="G47" s="144">
        <v>71516</v>
      </c>
      <c r="H47" s="160">
        <v>125.86615292297</v>
      </c>
      <c r="I47" s="144">
        <v>194247</v>
      </c>
      <c r="J47" s="160">
        <v>124.166503179348</v>
      </c>
      <c r="K47" s="160">
        <v>2.71613345265395</v>
      </c>
    </row>
    <row r="48" spans="1:11" ht="9.9499999999999993" customHeight="1" x14ac:dyDescent="0.15">
      <c r="A48" s="159" t="s">
        <v>372</v>
      </c>
      <c r="B48" s="144">
        <v>97</v>
      </c>
      <c r="C48" s="160">
        <v>-6.7307692307692299</v>
      </c>
      <c r="D48" s="144">
        <v>549</v>
      </c>
      <c r="E48" s="160">
        <v>-12.9952456418384</v>
      </c>
      <c r="F48" s="160">
        <v>5.65979381443299</v>
      </c>
      <c r="G48" s="144">
        <v>926</v>
      </c>
      <c r="H48" s="160">
        <v>166.85878962536</v>
      </c>
      <c r="I48" s="144">
        <v>5020</v>
      </c>
      <c r="J48" s="160">
        <v>2.7846027846027801</v>
      </c>
      <c r="K48" s="160">
        <v>5.4211663066954596</v>
      </c>
    </row>
    <row r="49" spans="1:11" s="156" customFormat="1" ht="30" customHeight="1" x14ac:dyDescent="0.15">
      <c r="A49" s="167" t="s">
        <v>57</v>
      </c>
      <c r="B49" s="154">
        <v>342419</v>
      </c>
      <c r="C49" s="155">
        <v>-1.3025382056736401</v>
      </c>
      <c r="D49" s="154">
        <v>912585</v>
      </c>
      <c r="E49" s="155">
        <v>-1.80775264529485</v>
      </c>
      <c r="F49" s="155">
        <v>2.66511204109585</v>
      </c>
      <c r="G49" s="154">
        <v>2927425</v>
      </c>
      <c r="H49" s="155">
        <v>48.099796778095502</v>
      </c>
      <c r="I49" s="154">
        <v>7857642</v>
      </c>
      <c r="J49" s="155">
        <v>36.0104742183672</v>
      </c>
      <c r="K49" s="155">
        <v>2.6841480140396401</v>
      </c>
    </row>
    <row r="50" spans="1:11" s="156" customFormat="1" ht="9.9499999999999993" customHeight="1" x14ac:dyDescent="0.15">
      <c r="A50" s="157" t="s">
        <v>54</v>
      </c>
      <c r="B50" s="154">
        <v>326342</v>
      </c>
      <c r="C50" s="155">
        <v>-1.8765240556492699</v>
      </c>
      <c r="D50" s="154">
        <v>871484</v>
      </c>
      <c r="E50" s="155">
        <v>-2.5084264917938799</v>
      </c>
      <c r="F50" s="155">
        <v>2.67046227577204</v>
      </c>
      <c r="G50" s="154">
        <v>2761795</v>
      </c>
      <c r="H50" s="155">
        <v>46.220563779822697</v>
      </c>
      <c r="I50" s="154">
        <v>7451163</v>
      </c>
      <c r="J50" s="155">
        <v>34.811877225631903</v>
      </c>
      <c r="K50" s="155">
        <v>2.6979420992506702</v>
      </c>
    </row>
    <row r="51" spans="1:11" s="156" customFormat="1" ht="9.9499999999999993" customHeight="1" x14ac:dyDescent="0.15">
      <c r="A51" s="157" t="s">
        <v>144</v>
      </c>
      <c r="B51" s="154">
        <v>16077</v>
      </c>
      <c r="C51" s="155">
        <v>11.9958202716823</v>
      </c>
      <c r="D51" s="154">
        <v>41101</v>
      </c>
      <c r="E51" s="155">
        <v>15.845993404549199</v>
      </c>
      <c r="F51" s="155">
        <v>2.55650929899857</v>
      </c>
      <c r="G51" s="154">
        <v>165630</v>
      </c>
      <c r="H51" s="155">
        <v>88.494366678047101</v>
      </c>
      <c r="I51" s="154">
        <v>406479</v>
      </c>
      <c r="J51" s="155">
        <v>62.493453953811901</v>
      </c>
      <c r="K51" s="155">
        <v>2.4541387429813399</v>
      </c>
    </row>
    <row r="52" spans="1:11" ht="33" customHeight="1" x14ac:dyDescent="0.15">
      <c r="A52" s="168" t="s">
        <v>58</v>
      </c>
      <c r="B52" s="144">
        <v>327659</v>
      </c>
      <c r="C52" s="160">
        <v>-1.51310667792831</v>
      </c>
      <c r="D52" s="144">
        <v>876672</v>
      </c>
      <c r="E52" s="160">
        <v>-1.9821109123434699</v>
      </c>
      <c r="F52" s="160">
        <v>2.6755620935179598</v>
      </c>
      <c r="G52" s="144">
        <v>2662060</v>
      </c>
      <c r="H52" s="160">
        <v>48.307235302343301</v>
      </c>
      <c r="I52" s="144">
        <v>7085569</v>
      </c>
      <c r="J52" s="160">
        <v>33.873185323235703</v>
      </c>
      <c r="K52" s="160">
        <v>2.6616864383221999</v>
      </c>
    </row>
    <row r="53" spans="1:11" ht="9.9499999999999993" customHeight="1" x14ac:dyDescent="0.15">
      <c r="A53" s="159" t="s">
        <v>54</v>
      </c>
      <c r="B53" s="144">
        <v>311908</v>
      </c>
      <c r="C53" s="160">
        <v>-2.1182584463594201</v>
      </c>
      <c r="D53" s="144">
        <v>836317</v>
      </c>
      <c r="E53" s="160">
        <v>-2.7117543867812701</v>
      </c>
      <c r="F53" s="160">
        <v>2.6812938430562898</v>
      </c>
      <c r="G53" s="144">
        <v>2508551</v>
      </c>
      <c r="H53" s="160">
        <v>46.3910396616239</v>
      </c>
      <c r="I53" s="144">
        <v>6708701</v>
      </c>
      <c r="J53" s="160">
        <v>32.620634508007697</v>
      </c>
      <c r="K53" s="160">
        <v>2.6743331110270399</v>
      </c>
    </row>
    <row r="54" spans="1:11" ht="9.9499999999999993" customHeight="1" x14ac:dyDescent="0.15">
      <c r="A54" s="159" t="s">
        <v>144</v>
      </c>
      <c r="B54" s="144">
        <v>15751</v>
      </c>
      <c r="C54" s="160">
        <v>12.226576416102599</v>
      </c>
      <c r="D54" s="144">
        <v>40355</v>
      </c>
      <c r="E54" s="160">
        <v>16.056022086736402</v>
      </c>
      <c r="F54" s="160">
        <v>2.5620595517744902</v>
      </c>
      <c r="G54" s="144">
        <v>153509</v>
      </c>
      <c r="H54" s="160">
        <v>88.662479875133698</v>
      </c>
      <c r="I54" s="144">
        <v>376868</v>
      </c>
      <c r="J54" s="160">
        <v>60.929533439803201</v>
      </c>
      <c r="K54" s="160">
        <v>2.4550221811099</v>
      </c>
    </row>
    <row r="55" spans="1:11" x14ac:dyDescent="0.15">
      <c r="B55" s="169"/>
      <c r="C55" s="170"/>
      <c r="D55" s="169"/>
      <c r="E55" s="170"/>
      <c r="F55" s="170"/>
      <c r="G55" s="169"/>
      <c r="H55" s="170"/>
      <c r="I55" s="169"/>
      <c r="J55" s="170"/>
      <c r="K55" s="170"/>
    </row>
    <row r="56" spans="1:11" x14ac:dyDescent="0.15">
      <c r="B56" s="169"/>
      <c r="C56" s="170"/>
      <c r="D56" s="169"/>
      <c r="E56" s="170"/>
      <c r="F56" s="170"/>
      <c r="G56" s="169"/>
      <c r="H56" s="170"/>
      <c r="I56" s="169"/>
      <c r="J56" s="170"/>
      <c r="K56" s="170"/>
    </row>
    <row r="57" spans="1:11" x14ac:dyDescent="0.15">
      <c r="B57" s="169"/>
      <c r="C57" s="170"/>
      <c r="D57" s="169"/>
      <c r="E57" s="170"/>
      <c r="F57" s="170"/>
      <c r="G57" s="169"/>
      <c r="H57" s="170"/>
      <c r="I57" s="169"/>
      <c r="J57" s="170"/>
      <c r="K57" s="170"/>
    </row>
    <row r="58" spans="1:11" x14ac:dyDescent="0.15">
      <c r="B58" s="169"/>
      <c r="C58" s="170"/>
      <c r="D58" s="169"/>
      <c r="E58" s="170"/>
      <c r="F58" s="170"/>
      <c r="G58" s="169"/>
      <c r="H58" s="170"/>
      <c r="I58" s="169"/>
      <c r="J58" s="170"/>
      <c r="K58" s="170"/>
    </row>
    <row r="59" spans="1:11" x14ac:dyDescent="0.15">
      <c r="B59" s="169"/>
      <c r="C59" s="170"/>
      <c r="D59" s="169"/>
      <c r="E59" s="170"/>
      <c r="F59" s="170"/>
      <c r="G59" s="169"/>
      <c r="H59" s="170"/>
      <c r="I59" s="169"/>
      <c r="J59" s="170"/>
      <c r="K59" s="170"/>
    </row>
    <row r="60" spans="1:11" x14ac:dyDescent="0.15">
      <c r="B60" s="169"/>
      <c r="C60" s="170"/>
      <c r="D60" s="169"/>
      <c r="E60" s="170"/>
      <c r="F60" s="170"/>
      <c r="G60" s="169"/>
      <c r="H60" s="170"/>
      <c r="I60" s="169"/>
      <c r="J60" s="170"/>
      <c r="K60" s="170"/>
    </row>
    <row r="61" spans="1:11" x14ac:dyDescent="0.15">
      <c r="B61" s="169"/>
      <c r="C61" s="170"/>
      <c r="D61" s="169"/>
      <c r="E61" s="170"/>
      <c r="F61" s="170"/>
      <c r="G61" s="169"/>
      <c r="H61" s="170"/>
      <c r="I61" s="169"/>
      <c r="J61" s="170"/>
      <c r="K61" s="170"/>
    </row>
    <row r="62" spans="1:11" x14ac:dyDescent="0.15">
      <c r="B62" s="169"/>
      <c r="C62" s="170"/>
      <c r="D62" s="169"/>
      <c r="E62" s="170"/>
      <c r="F62" s="170"/>
      <c r="G62" s="169"/>
      <c r="H62" s="170"/>
      <c r="I62" s="169"/>
      <c r="J62" s="170"/>
      <c r="K62" s="170"/>
    </row>
    <row r="63" spans="1:11" x14ac:dyDescent="0.15">
      <c r="B63" s="169"/>
      <c r="C63" s="170"/>
      <c r="D63" s="169"/>
      <c r="E63" s="170"/>
      <c r="F63" s="170"/>
      <c r="G63" s="169"/>
      <c r="H63" s="170"/>
      <c r="I63" s="169"/>
      <c r="J63" s="170"/>
      <c r="K63" s="170"/>
    </row>
    <row r="64" spans="1:11" x14ac:dyDescent="0.15">
      <c r="B64" s="169"/>
      <c r="C64" s="170"/>
      <c r="D64" s="169"/>
      <c r="E64" s="170"/>
      <c r="F64" s="170"/>
      <c r="G64" s="169"/>
      <c r="H64" s="170"/>
      <c r="I64" s="169"/>
      <c r="J64" s="170"/>
      <c r="K64" s="170"/>
    </row>
    <row r="65" spans="2:11" x14ac:dyDescent="0.15">
      <c r="B65" s="169"/>
      <c r="C65" s="170"/>
      <c r="D65" s="169"/>
      <c r="E65" s="170"/>
      <c r="F65" s="170"/>
      <c r="G65" s="169"/>
      <c r="H65" s="170"/>
      <c r="I65" s="169"/>
      <c r="J65" s="170"/>
      <c r="K65" s="170"/>
    </row>
    <row r="66" spans="2:11" x14ac:dyDescent="0.15">
      <c r="B66" s="169"/>
      <c r="C66" s="170"/>
      <c r="D66" s="169"/>
      <c r="E66" s="170"/>
      <c r="F66" s="170"/>
      <c r="G66" s="169"/>
      <c r="H66" s="170"/>
      <c r="I66" s="169"/>
      <c r="J66" s="170"/>
      <c r="K66" s="170"/>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287" t="s">
        <v>448</v>
      </c>
      <c r="B1" s="287"/>
      <c r="C1" s="287"/>
      <c r="D1" s="287"/>
      <c r="E1" s="287"/>
      <c r="F1" s="287"/>
      <c r="G1" s="287"/>
      <c r="H1" s="287"/>
      <c r="I1" s="287"/>
      <c r="J1" s="287"/>
      <c r="K1" s="287"/>
    </row>
    <row r="2" spans="1:11" s="11" customFormat="1" ht="9.9499999999999993" customHeight="1" x14ac:dyDescent="0.2">
      <c r="A2" s="312" t="s">
        <v>143</v>
      </c>
      <c r="B2" s="315" t="s">
        <v>473</v>
      </c>
      <c r="C2" s="293"/>
      <c r="D2" s="293"/>
      <c r="E2" s="293"/>
      <c r="F2" s="293"/>
      <c r="G2" s="316" t="s">
        <v>474</v>
      </c>
      <c r="H2" s="317"/>
      <c r="I2" s="317"/>
      <c r="J2" s="317"/>
      <c r="K2" s="317"/>
    </row>
    <row r="3" spans="1:11" s="11" customFormat="1" ht="9.9499999999999993" customHeight="1" x14ac:dyDescent="0.2">
      <c r="A3" s="313"/>
      <c r="B3" s="292" t="s">
        <v>125</v>
      </c>
      <c r="C3" s="294"/>
      <c r="D3" s="318" t="s">
        <v>123</v>
      </c>
      <c r="E3" s="318"/>
      <c r="F3" s="319" t="s">
        <v>52</v>
      </c>
      <c r="G3" s="318" t="s">
        <v>125</v>
      </c>
      <c r="H3" s="318"/>
      <c r="I3" s="318" t="s">
        <v>123</v>
      </c>
      <c r="J3" s="318"/>
      <c r="K3" s="321" t="s">
        <v>52</v>
      </c>
    </row>
    <row r="4" spans="1:11" s="11" customFormat="1" ht="45" customHeight="1" x14ac:dyDescent="0.2">
      <c r="A4" s="313"/>
      <c r="B4" s="12" t="s">
        <v>126</v>
      </c>
      <c r="C4" s="13" t="s">
        <v>142</v>
      </c>
      <c r="D4" s="13" t="s">
        <v>126</v>
      </c>
      <c r="E4" s="13" t="s">
        <v>142</v>
      </c>
      <c r="F4" s="320"/>
      <c r="G4" s="13" t="s">
        <v>126</v>
      </c>
      <c r="H4" s="13" t="s">
        <v>145</v>
      </c>
      <c r="I4" s="13" t="s">
        <v>126</v>
      </c>
      <c r="J4" s="13" t="s">
        <v>145</v>
      </c>
      <c r="K4" s="321"/>
    </row>
    <row r="5" spans="1:11" s="11" customFormat="1" ht="9.9499999999999993" customHeight="1" x14ac:dyDescent="0.2">
      <c r="A5" s="314"/>
      <c r="B5" s="14" t="s">
        <v>127</v>
      </c>
      <c r="C5" s="15" t="s">
        <v>128</v>
      </c>
      <c r="D5" s="15" t="s">
        <v>127</v>
      </c>
      <c r="E5" s="15" t="s">
        <v>128</v>
      </c>
      <c r="F5" s="15" t="s">
        <v>129</v>
      </c>
      <c r="G5" s="15" t="s">
        <v>127</v>
      </c>
      <c r="H5" s="15" t="s">
        <v>128</v>
      </c>
      <c r="I5" s="15" t="s">
        <v>127</v>
      </c>
      <c r="J5" s="15" t="s">
        <v>128</v>
      </c>
      <c r="K5" s="16" t="s">
        <v>129</v>
      </c>
    </row>
    <row r="6" spans="1:11" s="2" customFormat="1" ht="24" customHeight="1" x14ac:dyDescent="0.15">
      <c r="A6" s="93" t="s">
        <v>521</v>
      </c>
      <c r="B6" s="85">
        <v>327659</v>
      </c>
      <c r="C6" s="86">
        <v>-1.51310667792831</v>
      </c>
      <c r="D6" s="85">
        <v>876672</v>
      </c>
      <c r="E6" s="86">
        <v>-1.9821109123434699</v>
      </c>
      <c r="F6" s="86">
        <v>2.6755620935179598</v>
      </c>
      <c r="G6" s="85">
        <v>2662060</v>
      </c>
      <c r="H6" s="86">
        <v>48.307235302343301</v>
      </c>
      <c r="I6" s="85">
        <v>7085569</v>
      </c>
      <c r="J6" s="86">
        <v>33.873185323235703</v>
      </c>
      <c r="K6" s="86">
        <v>2.6616864383221999</v>
      </c>
    </row>
    <row r="7" spans="1:11" s="2" customFormat="1" ht="18" customHeight="1" x14ac:dyDescent="0.15">
      <c r="A7" s="93" t="s">
        <v>54</v>
      </c>
      <c r="B7" s="85">
        <v>311908</v>
      </c>
      <c r="C7" s="86">
        <v>-2.1182584463594201</v>
      </c>
      <c r="D7" s="85">
        <v>836317</v>
      </c>
      <c r="E7" s="86">
        <v>-2.7117543867812701</v>
      </c>
      <c r="F7" s="86">
        <v>2.6812938430562898</v>
      </c>
      <c r="G7" s="85">
        <v>2508551</v>
      </c>
      <c r="H7" s="86">
        <v>46.3910396616239</v>
      </c>
      <c r="I7" s="85">
        <v>6708701</v>
      </c>
      <c r="J7" s="86">
        <v>32.620634508007697</v>
      </c>
      <c r="K7" s="86">
        <v>2.6743331110270399</v>
      </c>
    </row>
    <row r="8" spans="1:11" s="2" customFormat="1" ht="18" customHeight="1" x14ac:dyDescent="0.15">
      <c r="A8" s="93" t="s">
        <v>144</v>
      </c>
      <c r="B8" s="85">
        <v>15751</v>
      </c>
      <c r="C8" s="86">
        <v>12.226576416102599</v>
      </c>
      <c r="D8" s="85">
        <v>40355</v>
      </c>
      <c r="E8" s="86">
        <v>16.056022086736402</v>
      </c>
      <c r="F8" s="86">
        <v>2.5620595517744902</v>
      </c>
      <c r="G8" s="85">
        <v>153509</v>
      </c>
      <c r="H8" s="86">
        <v>88.662479875133698</v>
      </c>
      <c r="I8" s="85">
        <v>376868</v>
      </c>
      <c r="J8" s="86">
        <v>60.929533439803201</v>
      </c>
      <c r="K8" s="86">
        <v>2.4550221811099</v>
      </c>
    </row>
    <row r="9" spans="1:11" s="2" customFormat="1" ht="18" customHeight="1" x14ac:dyDescent="0.15">
      <c r="A9" s="93" t="s">
        <v>478</v>
      </c>
      <c r="B9" s="85">
        <v>13158</v>
      </c>
      <c r="C9" s="86">
        <v>2.3172628304821199</v>
      </c>
      <c r="D9" s="85">
        <v>34400</v>
      </c>
      <c r="E9" s="86">
        <v>7.1150552701229897</v>
      </c>
      <c r="F9" s="86">
        <v>2.6143790849673199</v>
      </c>
      <c r="G9" s="85">
        <v>132445</v>
      </c>
      <c r="H9" s="86">
        <v>75.481947664789701</v>
      </c>
      <c r="I9" s="85">
        <v>327855</v>
      </c>
      <c r="J9" s="86">
        <v>50.592531349042297</v>
      </c>
      <c r="K9" s="86">
        <v>2.4754048850466202</v>
      </c>
    </row>
    <row r="10" spans="1:11" ht="9" customHeight="1" x14ac:dyDescent="0.15">
      <c r="A10" s="36" t="s">
        <v>445</v>
      </c>
      <c r="B10" s="87">
        <v>363</v>
      </c>
      <c r="C10" s="88">
        <v>4.91329479768787</v>
      </c>
      <c r="D10" s="87">
        <v>592</v>
      </c>
      <c r="E10" s="88">
        <v>-45.235892691951904</v>
      </c>
      <c r="F10" s="88">
        <v>1.6308539944903599</v>
      </c>
      <c r="G10" s="87">
        <v>5277</v>
      </c>
      <c r="H10" s="88">
        <v>77.616963985190196</v>
      </c>
      <c r="I10" s="87">
        <v>12298</v>
      </c>
      <c r="J10" s="88">
        <v>114.027149321267</v>
      </c>
      <c r="K10" s="88">
        <v>2.3304908091718799</v>
      </c>
    </row>
    <row r="11" spans="1:11" ht="9" customHeight="1" x14ac:dyDescent="0.15">
      <c r="A11" s="36" t="s">
        <v>479</v>
      </c>
      <c r="B11" s="87">
        <v>64</v>
      </c>
      <c r="C11" s="88">
        <v>64.102564102564102</v>
      </c>
      <c r="D11" s="87">
        <v>142</v>
      </c>
      <c r="E11" s="88">
        <v>-11.8012422360248</v>
      </c>
      <c r="F11" s="88">
        <v>2.21875</v>
      </c>
      <c r="G11" s="87">
        <v>539</v>
      </c>
      <c r="H11" s="88">
        <v>60.4166666666667</v>
      </c>
      <c r="I11" s="87">
        <v>1788</v>
      </c>
      <c r="J11" s="88">
        <v>-49.3627867459643</v>
      </c>
      <c r="K11" s="88">
        <v>3.3172541743970299</v>
      </c>
    </row>
    <row r="12" spans="1:11" ht="9" customHeight="1" x14ac:dyDescent="0.15">
      <c r="A12" s="36" t="s">
        <v>480</v>
      </c>
      <c r="B12" s="87">
        <v>467</v>
      </c>
      <c r="C12" s="88">
        <v>2.4122807017543799</v>
      </c>
      <c r="D12" s="87">
        <v>928</v>
      </c>
      <c r="E12" s="88">
        <v>0.65075921908893997</v>
      </c>
      <c r="F12" s="88">
        <v>1.9871520342612401</v>
      </c>
      <c r="G12" s="87">
        <v>8037</v>
      </c>
      <c r="H12" s="88">
        <v>91.585220500595895</v>
      </c>
      <c r="I12" s="87">
        <v>13988</v>
      </c>
      <c r="J12" s="88">
        <v>70.3983432817639</v>
      </c>
      <c r="K12" s="88">
        <v>1.7404504168221999</v>
      </c>
    </row>
    <row r="13" spans="1:11" ht="9" customHeight="1" x14ac:dyDescent="0.15">
      <c r="A13" s="36" t="s">
        <v>481</v>
      </c>
      <c r="B13" s="87">
        <v>27</v>
      </c>
      <c r="C13" s="88">
        <v>-10</v>
      </c>
      <c r="D13" s="87">
        <v>43</v>
      </c>
      <c r="E13" s="88">
        <v>-43.421052631578902</v>
      </c>
      <c r="F13" s="88">
        <v>1.5925925925925899</v>
      </c>
      <c r="G13" s="87">
        <v>308</v>
      </c>
      <c r="H13" s="88">
        <v>90.123456790123498</v>
      </c>
      <c r="I13" s="87">
        <v>682</v>
      </c>
      <c r="J13" s="88">
        <v>58.974358974358999</v>
      </c>
      <c r="K13" s="88">
        <v>2.21428571428571</v>
      </c>
    </row>
    <row r="14" spans="1:11" ht="9" customHeight="1" x14ac:dyDescent="0.15">
      <c r="A14" s="36" t="s">
        <v>482</v>
      </c>
      <c r="B14" s="87">
        <v>145</v>
      </c>
      <c r="C14" s="88">
        <v>104.22535211267601</v>
      </c>
      <c r="D14" s="87">
        <v>194</v>
      </c>
      <c r="E14" s="88">
        <v>22.7848101265823</v>
      </c>
      <c r="F14" s="88">
        <v>1.33793103448276</v>
      </c>
      <c r="G14" s="87">
        <v>1277</v>
      </c>
      <c r="H14" s="91" t="s">
        <v>477</v>
      </c>
      <c r="I14" s="87">
        <v>1964</v>
      </c>
      <c r="J14" s="88">
        <v>178.58156028368799</v>
      </c>
      <c r="K14" s="88">
        <v>1.5379796397807399</v>
      </c>
    </row>
    <row r="15" spans="1:11" ht="9" customHeight="1" x14ac:dyDescent="0.15">
      <c r="A15" s="36" t="s">
        <v>59</v>
      </c>
      <c r="B15" s="87">
        <v>1001</v>
      </c>
      <c r="C15" s="88">
        <v>40.196078431372499</v>
      </c>
      <c r="D15" s="87">
        <v>2244</v>
      </c>
      <c r="E15" s="88">
        <v>53.593429158110901</v>
      </c>
      <c r="F15" s="88">
        <v>2.24175824175824</v>
      </c>
      <c r="G15" s="87">
        <v>7563</v>
      </c>
      <c r="H15" s="88">
        <v>68.591172536781102</v>
      </c>
      <c r="I15" s="87">
        <v>15280</v>
      </c>
      <c r="J15" s="88">
        <v>84.786552182851594</v>
      </c>
      <c r="K15" s="88">
        <v>2.0203622900965201</v>
      </c>
    </row>
    <row r="16" spans="1:11" ht="9" customHeight="1" x14ac:dyDescent="0.15">
      <c r="A16" s="36" t="s">
        <v>483</v>
      </c>
      <c r="B16" s="87">
        <v>171</v>
      </c>
      <c r="C16" s="88">
        <v>-55.235602094240797</v>
      </c>
      <c r="D16" s="87">
        <v>303</v>
      </c>
      <c r="E16" s="88">
        <v>-46.276595744680897</v>
      </c>
      <c r="F16" s="88">
        <v>1.7719298245613999</v>
      </c>
      <c r="G16" s="87">
        <v>639</v>
      </c>
      <c r="H16" s="88">
        <v>19.216417910447799</v>
      </c>
      <c r="I16" s="87">
        <v>1467</v>
      </c>
      <c r="J16" s="88">
        <v>44.247787610619497</v>
      </c>
      <c r="K16" s="88">
        <v>2.29577464788732</v>
      </c>
    </row>
    <row r="17" spans="1:13" ht="9" customHeight="1" x14ac:dyDescent="0.15">
      <c r="A17" s="36" t="s">
        <v>484</v>
      </c>
      <c r="B17" s="87">
        <v>89</v>
      </c>
      <c r="C17" s="88">
        <v>178.125</v>
      </c>
      <c r="D17" s="87">
        <v>140</v>
      </c>
      <c r="E17" s="88">
        <v>94.4444444444445</v>
      </c>
      <c r="F17" s="88">
        <v>1.5730337078651699</v>
      </c>
      <c r="G17" s="87">
        <v>556</v>
      </c>
      <c r="H17" s="91" t="s">
        <v>477</v>
      </c>
      <c r="I17" s="87">
        <v>1036</v>
      </c>
      <c r="J17" s="91" t="s">
        <v>477</v>
      </c>
      <c r="K17" s="88">
        <v>1.86330935251799</v>
      </c>
    </row>
    <row r="18" spans="1:13" ht="9" customHeight="1" x14ac:dyDescent="0.15">
      <c r="A18" s="36" t="s">
        <v>485</v>
      </c>
      <c r="B18" s="87">
        <v>7</v>
      </c>
      <c r="C18" s="91" t="s">
        <v>477</v>
      </c>
      <c r="D18" s="87">
        <v>30</v>
      </c>
      <c r="E18" s="91" t="s">
        <v>477</v>
      </c>
      <c r="F18" s="88">
        <v>4.28571428571429</v>
      </c>
      <c r="G18" s="87">
        <v>68</v>
      </c>
      <c r="H18" s="91" t="s">
        <v>477</v>
      </c>
      <c r="I18" s="87">
        <v>154</v>
      </c>
      <c r="J18" s="91" t="s">
        <v>477</v>
      </c>
      <c r="K18" s="88">
        <v>2.2647058823529398</v>
      </c>
    </row>
    <row r="19" spans="1:13" ht="9" customHeight="1" x14ac:dyDescent="0.15">
      <c r="A19" s="36" t="s">
        <v>295</v>
      </c>
      <c r="B19" s="87">
        <v>517</v>
      </c>
      <c r="C19" s="88">
        <v>-3.0018761726078802</v>
      </c>
      <c r="D19" s="87">
        <v>1575</v>
      </c>
      <c r="E19" s="88">
        <v>12.2594440484676</v>
      </c>
      <c r="F19" s="88">
        <v>3.0464216634429402</v>
      </c>
      <c r="G19" s="87">
        <v>6718</v>
      </c>
      <c r="H19" s="88">
        <v>76.882569773564995</v>
      </c>
      <c r="I19" s="87">
        <v>15004</v>
      </c>
      <c r="J19" s="88">
        <v>17.623079335214801</v>
      </c>
      <c r="K19" s="88">
        <v>2.23340279845192</v>
      </c>
    </row>
    <row r="20" spans="1:13" ht="9" customHeight="1" x14ac:dyDescent="0.15">
      <c r="A20" s="83" t="s">
        <v>486</v>
      </c>
      <c r="B20" s="87">
        <v>36</v>
      </c>
      <c r="C20" s="88">
        <v>-40</v>
      </c>
      <c r="D20" s="87">
        <v>102</v>
      </c>
      <c r="E20" s="88">
        <v>-74.242424242424306</v>
      </c>
      <c r="F20" s="88">
        <v>2.8333333333333299</v>
      </c>
      <c r="G20" s="87">
        <v>515</v>
      </c>
      <c r="H20" s="88">
        <v>26.8472906403941</v>
      </c>
      <c r="I20" s="87">
        <v>1472</v>
      </c>
      <c r="J20" s="88">
        <v>-9.6932515337423304</v>
      </c>
      <c r="K20" s="88">
        <v>2.8582524271844698</v>
      </c>
    </row>
    <row r="21" spans="1:13" ht="9" customHeight="1" x14ac:dyDescent="0.15">
      <c r="A21" s="36" t="s">
        <v>487</v>
      </c>
      <c r="B21" s="87">
        <v>49</v>
      </c>
      <c r="C21" s="88">
        <v>19.512195121951201</v>
      </c>
      <c r="D21" s="87">
        <v>60</v>
      </c>
      <c r="E21" s="88">
        <v>-15.492957746478901</v>
      </c>
      <c r="F21" s="88">
        <v>1.22448979591837</v>
      </c>
      <c r="G21" s="87">
        <v>445</v>
      </c>
      <c r="H21" s="88">
        <v>81.632653061224502</v>
      </c>
      <c r="I21" s="87">
        <v>863</v>
      </c>
      <c r="J21" s="88">
        <v>10.6410256410256</v>
      </c>
      <c r="K21" s="88">
        <v>1.93932584269663</v>
      </c>
    </row>
    <row r="22" spans="1:13" ht="9" customHeight="1" x14ac:dyDescent="0.15">
      <c r="A22" s="36" t="s">
        <v>488</v>
      </c>
      <c r="B22" s="87">
        <v>100</v>
      </c>
      <c r="C22" s="88">
        <v>-0.99009900990098698</v>
      </c>
      <c r="D22" s="87">
        <v>204</v>
      </c>
      <c r="E22" s="88">
        <v>27.5</v>
      </c>
      <c r="F22" s="88">
        <v>2.04</v>
      </c>
      <c r="G22" s="87">
        <v>855</v>
      </c>
      <c r="H22" s="88">
        <v>54.611211573236901</v>
      </c>
      <c r="I22" s="87">
        <v>2771</v>
      </c>
      <c r="J22" s="88">
        <v>41.449719244512501</v>
      </c>
      <c r="K22" s="88">
        <v>3.2409356725146199</v>
      </c>
    </row>
    <row r="23" spans="1:13" ht="9" customHeight="1" x14ac:dyDescent="0.15">
      <c r="A23" s="36" t="s">
        <v>489</v>
      </c>
      <c r="B23" s="87">
        <v>133</v>
      </c>
      <c r="C23" s="88">
        <v>29.126213592233</v>
      </c>
      <c r="D23" s="87">
        <v>220</v>
      </c>
      <c r="E23" s="88">
        <v>30.177514792899402</v>
      </c>
      <c r="F23" s="88">
        <v>1.6541353383458599</v>
      </c>
      <c r="G23" s="87">
        <v>1399</v>
      </c>
      <c r="H23" s="88">
        <v>74.438902743142094</v>
      </c>
      <c r="I23" s="87">
        <v>2305</v>
      </c>
      <c r="J23" s="88">
        <v>54.387139986604197</v>
      </c>
      <c r="K23" s="88">
        <v>1.64760543245175</v>
      </c>
    </row>
    <row r="24" spans="1:13" ht="9" customHeight="1" x14ac:dyDescent="0.15">
      <c r="A24" s="36" t="s">
        <v>490</v>
      </c>
      <c r="B24" s="87">
        <v>10</v>
      </c>
      <c r="C24" s="91" t="s">
        <v>477</v>
      </c>
      <c r="D24" s="87">
        <v>36</v>
      </c>
      <c r="E24" s="91" t="s">
        <v>477</v>
      </c>
      <c r="F24" s="88">
        <v>3.6</v>
      </c>
      <c r="G24" s="87">
        <v>38</v>
      </c>
      <c r="H24" s="88">
        <v>15.1515151515152</v>
      </c>
      <c r="I24" s="87">
        <v>101</v>
      </c>
      <c r="J24" s="88">
        <v>20.238095238095202</v>
      </c>
      <c r="K24" s="88">
        <v>2.6578947368421102</v>
      </c>
    </row>
    <row r="25" spans="1:13" ht="9" customHeight="1" x14ac:dyDescent="0.15">
      <c r="A25" s="36" t="s">
        <v>291</v>
      </c>
      <c r="B25" s="87">
        <v>1362</v>
      </c>
      <c r="C25" s="88">
        <v>-7.5983717774762596</v>
      </c>
      <c r="D25" s="87">
        <v>3049</v>
      </c>
      <c r="E25" s="88">
        <v>-7.0426829268292703</v>
      </c>
      <c r="F25" s="88">
        <v>2.2386196769456701</v>
      </c>
      <c r="G25" s="87">
        <v>16045</v>
      </c>
      <c r="H25" s="88">
        <v>70.238726790450897</v>
      </c>
      <c r="I25" s="87">
        <v>36755</v>
      </c>
      <c r="J25" s="88">
        <v>69.5419530421145</v>
      </c>
      <c r="K25" s="88">
        <v>2.2907447803053902</v>
      </c>
    </row>
    <row r="26" spans="1:13" ht="9" customHeight="1" x14ac:dyDescent="0.15">
      <c r="A26" s="36" t="s">
        <v>491</v>
      </c>
      <c r="B26" s="87">
        <v>94</v>
      </c>
      <c r="C26" s="88">
        <v>-22.3140495867769</v>
      </c>
      <c r="D26" s="87">
        <v>302</v>
      </c>
      <c r="E26" s="88">
        <v>-12.463768115942001</v>
      </c>
      <c r="F26" s="88">
        <v>3.2127659574468099</v>
      </c>
      <c r="G26" s="87">
        <v>1483</v>
      </c>
      <c r="H26" s="88">
        <v>181.404174573055</v>
      </c>
      <c r="I26" s="87">
        <v>2949</v>
      </c>
      <c r="J26" s="88">
        <v>95.946843853820596</v>
      </c>
      <c r="K26" s="88">
        <v>1.9885367498314199</v>
      </c>
    </row>
    <row r="27" spans="1:13" ht="9" customHeight="1" x14ac:dyDescent="0.15">
      <c r="A27" s="36" t="s">
        <v>60</v>
      </c>
      <c r="B27" s="87">
        <v>1504</v>
      </c>
      <c r="C27" s="88">
        <v>-23.069053708439899</v>
      </c>
      <c r="D27" s="87">
        <v>3757</v>
      </c>
      <c r="E27" s="88">
        <v>-9.1194968553459201</v>
      </c>
      <c r="F27" s="88">
        <v>2.4980053191489402</v>
      </c>
      <c r="G27" s="87">
        <v>13870</v>
      </c>
      <c r="H27" s="88">
        <v>16.0766591346556</v>
      </c>
      <c r="I27" s="87">
        <v>34290</v>
      </c>
      <c r="J27" s="88">
        <v>30.236621216149501</v>
      </c>
      <c r="K27" s="88">
        <v>2.47224224945926</v>
      </c>
    </row>
    <row r="28" spans="1:13" ht="9" customHeight="1" x14ac:dyDescent="0.15">
      <c r="A28" s="36" t="s">
        <v>292</v>
      </c>
      <c r="B28" s="87">
        <v>1869</v>
      </c>
      <c r="C28" s="88">
        <v>48.687350835322199</v>
      </c>
      <c r="D28" s="87">
        <v>6044</v>
      </c>
      <c r="E28" s="88">
        <v>56.256463288521203</v>
      </c>
      <c r="F28" s="88">
        <v>3.23381487426431</v>
      </c>
      <c r="G28" s="87">
        <v>14569</v>
      </c>
      <c r="H28" s="88">
        <v>57.741446513642302</v>
      </c>
      <c r="I28" s="87">
        <v>46868</v>
      </c>
      <c r="J28" s="88">
        <v>29.344556368152301</v>
      </c>
      <c r="K28" s="88">
        <v>3.2169675338046502</v>
      </c>
    </row>
    <row r="29" spans="1:13" ht="9" customHeight="1" x14ac:dyDescent="0.15">
      <c r="A29" s="36" t="s">
        <v>492</v>
      </c>
      <c r="B29" s="87">
        <v>110</v>
      </c>
      <c r="C29" s="88">
        <v>107.547169811321</v>
      </c>
      <c r="D29" s="87">
        <v>488</v>
      </c>
      <c r="E29" s="91" t="s">
        <v>477</v>
      </c>
      <c r="F29" s="88">
        <v>4.4363636363636401</v>
      </c>
      <c r="G29" s="87">
        <v>1169</v>
      </c>
      <c r="H29" s="88">
        <v>141.03092783505201</v>
      </c>
      <c r="I29" s="87">
        <v>3752</v>
      </c>
      <c r="J29" s="88">
        <v>35.794426348172301</v>
      </c>
      <c r="K29" s="88">
        <v>3.2095808383233502</v>
      </c>
      <c r="M29" s="21"/>
    </row>
    <row r="30" spans="1:13" ht="9" customHeight="1" x14ac:dyDescent="0.15">
      <c r="A30" s="36" t="s">
        <v>435</v>
      </c>
      <c r="B30" s="87">
        <v>218</v>
      </c>
      <c r="C30" s="88">
        <v>39.743589743589801</v>
      </c>
      <c r="D30" s="87">
        <v>1021</v>
      </c>
      <c r="E30" s="88">
        <v>-21.461538461538499</v>
      </c>
      <c r="F30" s="88">
        <v>4.6834862385321099</v>
      </c>
      <c r="G30" s="87">
        <v>1640</v>
      </c>
      <c r="H30" s="88">
        <v>22.114668652271</v>
      </c>
      <c r="I30" s="87">
        <v>9931</v>
      </c>
      <c r="J30" s="88">
        <v>-36.865861411315997</v>
      </c>
      <c r="K30" s="88">
        <v>6.0554878048780498</v>
      </c>
      <c r="M30" s="21"/>
    </row>
    <row r="31" spans="1:13" ht="9" customHeight="1" x14ac:dyDescent="0.15">
      <c r="A31" s="36" t="s">
        <v>493</v>
      </c>
      <c r="B31" s="87">
        <v>105</v>
      </c>
      <c r="C31" s="88">
        <v>23.529411764705898</v>
      </c>
      <c r="D31" s="87">
        <v>434</v>
      </c>
      <c r="E31" s="88">
        <v>36.908517350157702</v>
      </c>
      <c r="F31" s="88">
        <v>4.1333333333333302</v>
      </c>
      <c r="G31" s="87">
        <v>798</v>
      </c>
      <c r="H31" s="88">
        <v>75</v>
      </c>
      <c r="I31" s="87">
        <v>2484</v>
      </c>
      <c r="J31" s="88">
        <v>-4.0241448692157199E-2</v>
      </c>
      <c r="K31" s="88">
        <v>3.11278195488722</v>
      </c>
      <c r="M31" s="21"/>
    </row>
    <row r="32" spans="1:13" ht="9" customHeight="1" x14ac:dyDescent="0.15">
      <c r="A32" s="36" t="s">
        <v>494</v>
      </c>
      <c r="B32" s="87">
        <v>243</v>
      </c>
      <c r="C32" s="88">
        <v>-3.1872509960159299</v>
      </c>
      <c r="D32" s="87">
        <v>408</v>
      </c>
      <c r="E32" s="88">
        <v>-9.5343680709534304</v>
      </c>
      <c r="F32" s="88">
        <v>1.67901234567901</v>
      </c>
      <c r="G32" s="87">
        <v>4475</v>
      </c>
      <c r="H32" s="88">
        <v>205.25238744884001</v>
      </c>
      <c r="I32" s="87">
        <v>6842</v>
      </c>
      <c r="J32" s="88">
        <v>180.63986874487301</v>
      </c>
      <c r="K32" s="88">
        <v>1.52893854748603</v>
      </c>
    </row>
    <row r="33" spans="1:11" ht="9" customHeight="1" x14ac:dyDescent="0.15">
      <c r="A33" s="36" t="s">
        <v>293</v>
      </c>
      <c r="B33" s="87">
        <v>1521</v>
      </c>
      <c r="C33" s="88">
        <v>-4.9968769519050698</v>
      </c>
      <c r="D33" s="87">
        <v>3442</v>
      </c>
      <c r="E33" s="88">
        <v>0.203784570596795</v>
      </c>
      <c r="F33" s="88">
        <v>2.2629848783694899</v>
      </c>
      <c r="G33" s="87">
        <v>14141</v>
      </c>
      <c r="H33" s="88">
        <v>60.529004427290303</v>
      </c>
      <c r="I33" s="87">
        <v>28185</v>
      </c>
      <c r="J33" s="88">
        <v>59.8332766247023</v>
      </c>
      <c r="K33" s="88">
        <v>1.99314051340075</v>
      </c>
    </row>
    <row r="34" spans="1:11" ht="9" customHeight="1" x14ac:dyDescent="0.15">
      <c r="A34" s="36" t="s">
        <v>436</v>
      </c>
      <c r="B34" s="87">
        <v>288</v>
      </c>
      <c r="C34" s="88">
        <v>12.5</v>
      </c>
      <c r="D34" s="87">
        <v>2159</v>
      </c>
      <c r="E34" s="88">
        <v>43.550531914893597</v>
      </c>
      <c r="F34" s="88">
        <v>7.4965277777777803</v>
      </c>
      <c r="G34" s="87">
        <v>2555</v>
      </c>
      <c r="H34" s="88">
        <v>56.941031941032001</v>
      </c>
      <c r="I34" s="87">
        <v>15033</v>
      </c>
      <c r="J34" s="88">
        <v>56.398252184768999</v>
      </c>
      <c r="K34" s="88">
        <v>5.8837573385518596</v>
      </c>
    </row>
    <row r="35" spans="1:11" ht="9" customHeight="1" x14ac:dyDescent="0.15">
      <c r="A35" s="36" t="s">
        <v>465</v>
      </c>
      <c r="B35" s="87">
        <v>79</v>
      </c>
      <c r="C35" s="88">
        <v>-39.694656488549597</v>
      </c>
      <c r="D35" s="87">
        <v>304</v>
      </c>
      <c r="E35" s="88">
        <v>-72.953736654804302</v>
      </c>
      <c r="F35" s="88">
        <v>3.8481012658227902</v>
      </c>
      <c r="G35" s="87">
        <v>1176</v>
      </c>
      <c r="H35" s="88">
        <v>108.880994671403</v>
      </c>
      <c r="I35" s="87">
        <v>4843</v>
      </c>
      <c r="J35" s="88">
        <v>31.2110539149282</v>
      </c>
      <c r="K35" s="88">
        <v>4.11819727891156</v>
      </c>
    </row>
    <row r="36" spans="1:11" ht="9" customHeight="1" x14ac:dyDescent="0.15">
      <c r="A36" s="36" t="s">
        <v>495</v>
      </c>
      <c r="B36" s="87">
        <v>403</v>
      </c>
      <c r="C36" s="88">
        <v>-60.567514677103702</v>
      </c>
      <c r="D36" s="87">
        <v>959</v>
      </c>
      <c r="E36" s="88">
        <v>-30</v>
      </c>
      <c r="F36" s="88">
        <v>2.3796526054590599</v>
      </c>
      <c r="G36" s="87">
        <v>3450</v>
      </c>
      <c r="H36" s="88">
        <v>13.9365918097754</v>
      </c>
      <c r="I36" s="87">
        <v>8151</v>
      </c>
      <c r="J36" s="88">
        <v>51.140367142592297</v>
      </c>
      <c r="K36" s="88">
        <v>2.3626086956521699</v>
      </c>
    </row>
    <row r="37" spans="1:11" ht="9" customHeight="1" x14ac:dyDescent="0.15">
      <c r="A37" s="36" t="s">
        <v>294</v>
      </c>
      <c r="B37" s="87">
        <v>604</v>
      </c>
      <c r="C37" s="88">
        <v>9.2224231464737692</v>
      </c>
      <c r="D37" s="87">
        <v>1755</v>
      </c>
      <c r="E37" s="88">
        <v>29.044117647058801</v>
      </c>
      <c r="F37" s="88">
        <v>2.9056291390728499</v>
      </c>
      <c r="G37" s="87">
        <v>5301</v>
      </c>
      <c r="H37" s="88">
        <v>86.918194640338498</v>
      </c>
      <c r="I37" s="87">
        <v>13972</v>
      </c>
      <c r="J37" s="88">
        <v>52.449536279323503</v>
      </c>
      <c r="K37" s="88">
        <v>2.6357291077155298</v>
      </c>
    </row>
    <row r="38" spans="1:11" ht="9" customHeight="1" x14ac:dyDescent="0.15">
      <c r="A38" s="36" t="s">
        <v>496</v>
      </c>
      <c r="B38" s="87">
        <v>107</v>
      </c>
      <c r="C38" s="88">
        <v>33.75</v>
      </c>
      <c r="D38" s="87">
        <v>303</v>
      </c>
      <c r="E38" s="88">
        <v>88.198757763975195</v>
      </c>
      <c r="F38" s="88">
        <v>2.8317757009345801</v>
      </c>
      <c r="G38" s="87">
        <v>736</v>
      </c>
      <c r="H38" s="88">
        <v>66.139954853273096</v>
      </c>
      <c r="I38" s="87">
        <v>1777</v>
      </c>
      <c r="J38" s="88">
        <v>69.399428026692107</v>
      </c>
      <c r="K38" s="88">
        <v>2.4144021739130399</v>
      </c>
    </row>
    <row r="39" spans="1:11" ht="9" customHeight="1" x14ac:dyDescent="0.15">
      <c r="A39" s="36" t="s">
        <v>449</v>
      </c>
      <c r="B39" s="87">
        <v>234</v>
      </c>
      <c r="C39" s="88">
        <v>207.894736842105</v>
      </c>
      <c r="D39" s="87">
        <v>469</v>
      </c>
      <c r="E39" s="88">
        <v>101.28755364806899</v>
      </c>
      <c r="F39" s="88">
        <v>2.0042735042734998</v>
      </c>
      <c r="G39" s="87">
        <v>3254</v>
      </c>
      <c r="H39" s="91" t="s">
        <v>477</v>
      </c>
      <c r="I39" s="87">
        <v>10709</v>
      </c>
      <c r="J39" s="88">
        <v>219.76709465512101</v>
      </c>
      <c r="K39" s="88">
        <v>3.2910264290104498</v>
      </c>
    </row>
    <row r="40" spans="1:11" ht="9" customHeight="1" x14ac:dyDescent="0.15">
      <c r="A40" s="36" t="s">
        <v>497</v>
      </c>
      <c r="B40" s="87">
        <v>215</v>
      </c>
      <c r="C40" s="88">
        <v>-10.788381742738601</v>
      </c>
      <c r="D40" s="87">
        <v>672</v>
      </c>
      <c r="E40" s="88">
        <v>-29.1139240506329</v>
      </c>
      <c r="F40" s="88">
        <v>3.1255813953488398</v>
      </c>
      <c r="G40" s="87">
        <v>1672</v>
      </c>
      <c r="H40" s="88">
        <v>74.712643678160902</v>
      </c>
      <c r="I40" s="87">
        <v>5099</v>
      </c>
      <c r="J40" s="88">
        <v>12.5358640476716</v>
      </c>
      <c r="K40" s="88">
        <v>3.0496411483253598</v>
      </c>
    </row>
    <row r="41" spans="1:11" ht="9" customHeight="1" x14ac:dyDescent="0.15">
      <c r="A41" s="36" t="s">
        <v>461</v>
      </c>
      <c r="B41" s="87">
        <v>554</v>
      </c>
      <c r="C41" s="88">
        <v>26.484018264840198</v>
      </c>
      <c r="D41" s="87">
        <v>1019</v>
      </c>
      <c r="E41" s="88">
        <v>18.350754936120801</v>
      </c>
      <c r="F41" s="88">
        <v>1.83935018050542</v>
      </c>
      <c r="G41" s="87">
        <v>5129</v>
      </c>
      <c r="H41" s="88">
        <v>226.47994907702099</v>
      </c>
      <c r="I41" s="87">
        <v>9417</v>
      </c>
      <c r="J41" s="88">
        <v>197.91205314773799</v>
      </c>
      <c r="K41" s="88">
        <v>1.8360304152856299</v>
      </c>
    </row>
    <row r="42" spans="1:11" ht="9" customHeight="1" x14ac:dyDescent="0.15">
      <c r="A42" s="36" t="s">
        <v>498</v>
      </c>
      <c r="B42" s="87">
        <v>6</v>
      </c>
      <c r="C42" s="88">
        <v>20</v>
      </c>
      <c r="D42" s="87">
        <v>10</v>
      </c>
      <c r="E42" s="88">
        <v>-65.517241379310406</v>
      </c>
      <c r="F42" s="88">
        <v>1.6666666666666701</v>
      </c>
      <c r="G42" s="87">
        <v>56</v>
      </c>
      <c r="H42" s="88">
        <v>211.111111111111</v>
      </c>
      <c r="I42" s="87">
        <v>357</v>
      </c>
      <c r="J42" s="88">
        <v>264.28571428571399</v>
      </c>
      <c r="K42" s="88">
        <v>6.375</v>
      </c>
    </row>
    <row r="43" spans="1:11" ht="9" customHeight="1" x14ac:dyDescent="0.15">
      <c r="A43" s="36" t="s">
        <v>499</v>
      </c>
      <c r="B43" s="87">
        <v>463</v>
      </c>
      <c r="C43" s="88">
        <v>135.02538071065999</v>
      </c>
      <c r="D43" s="87">
        <v>992</v>
      </c>
      <c r="E43" s="88">
        <v>58.974358974358999</v>
      </c>
      <c r="F43" s="88">
        <v>2.1425485961123099</v>
      </c>
      <c r="G43" s="87">
        <v>6692</v>
      </c>
      <c r="H43" s="91" t="s">
        <v>477</v>
      </c>
      <c r="I43" s="87">
        <v>15268</v>
      </c>
      <c r="J43" s="88">
        <v>283.61809045226101</v>
      </c>
      <c r="K43" s="88">
        <v>2.28153018529588</v>
      </c>
    </row>
    <row r="44" spans="1:11" s="2" customFormat="1" ht="18" customHeight="1" x14ac:dyDescent="0.15">
      <c r="A44" s="93" t="s">
        <v>500</v>
      </c>
      <c r="B44" s="85">
        <v>170</v>
      </c>
      <c r="C44" s="92" t="s">
        <v>477</v>
      </c>
      <c r="D44" s="85">
        <v>617</v>
      </c>
      <c r="E44" s="92" t="s">
        <v>477</v>
      </c>
      <c r="F44" s="86">
        <v>3.6294117647058801</v>
      </c>
      <c r="G44" s="85">
        <v>938</v>
      </c>
      <c r="H44" s="86">
        <v>199.680511182109</v>
      </c>
      <c r="I44" s="85">
        <v>2531</v>
      </c>
      <c r="J44" s="86">
        <v>164.19624217118999</v>
      </c>
      <c r="K44" s="86">
        <v>2.69829424307036</v>
      </c>
    </row>
    <row r="45" spans="1:11" ht="9" customHeight="1" x14ac:dyDescent="0.15">
      <c r="A45" s="36" t="s">
        <v>501</v>
      </c>
      <c r="B45" s="87">
        <v>89</v>
      </c>
      <c r="C45" s="91" t="s">
        <v>477</v>
      </c>
      <c r="D45" s="87">
        <v>310</v>
      </c>
      <c r="E45" s="91" t="s">
        <v>477</v>
      </c>
      <c r="F45" s="88">
        <v>3.48314606741573</v>
      </c>
      <c r="G45" s="87">
        <v>261</v>
      </c>
      <c r="H45" s="91" t="s">
        <v>477</v>
      </c>
      <c r="I45" s="87">
        <v>719</v>
      </c>
      <c r="J45" s="91" t="s">
        <v>477</v>
      </c>
      <c r="K45" s="88">
        <v>2.7547892720306502</v>
      </c>
    </row>
    <row r="46" spans="1:11" ht="9" customHeight="1" x14ac:dyDescent="0.15">
      <c r="A46" s="36" t="s">
        <v>502</v>
      </c>
      <c r="B46" s="87">
        <v>81</v>
      </c>
      <c r="C46" s="88">
        <v>252.173913043478</v>
      </c>
      <c r="D46" s="87">
        <v>307</v>
      </c>
      <c r="E46" s="88">
        <v>269.87951807228899</v>
      </c>
      <c r="F46" s="88">
        <v>3.7901234567901199</v>
      </c>
      <c r="G46" s="87">
        <v>677</v>
      </c>
      <c r="H46" s="88">
        <v>134.25605536332199</v>
      </c>
      <c r="I46" s="87">
        <v>1812</v>
      </c>
      <c r="J46" s="88">
        <v>100.88691796008899</v>
      </c>
      <c r="K46" s="88">
        <v>2.6765140324963101</v>
      </c>
    </row>
    <row r="47" spans="1:11" s="2" customFormat="1" ht="18" customHeight="1" x14ac:dyDescent="0.15">
      <c r="A47" s="93" t="s">
        <v>503</v>
      </c>
      <c r="B47" s="85">
        <v>965</v>
      </c>
      <c r="C47" s="86">
        <v>129.21615201900201</v>
      </c>
      <c r="D47" s="85">
        <v>2302</v>
      </c>
      <c r="E47" s="86">
        <v>104.62222222222201</v>
      </c>
      <c r="F47" s="86">
        <v>2.3854922279792699</v>
      </c>
      <c r="G47" s="85">
        <v>6528</v>
      </c>
      <c r="H47" s="86">
        <v>248.53176721836601</v>
      </c>
      <c r="I47" s="85">
        <v>17831</v>
      </c>
      <c r="J47" s="86">
        <v>146.21651477492401</v>
      </c>
      <c r="K47" s="86">
        <v>2.7314644607843102</v>
      </c>
    </row>
    <row r="48" spans="1:11" ht="9" customHeight="1" x14ac:dyDescent="0.15">
      <c r="A48" s="36" t="s">
        <v>504</v>
      </c>
      <c r="B48" s="87">
        <v>41</v>
      </c>
      <c r="C48" s="88">
        <v>-34.920634920634903</v>
      </c>
      <c r="D48" s="87">
        <v>111</v>
      </c>
      <c r="E48" s="88">
        <v>4.7169811320754702</v>
      </c>
      <c r="F48" s="88">
        <v>2.7073170731707301</v>
      </c>
      <c r="G48" s="87">
        <v>620</v>
      </c>
      <c r="H48" s="88">
        <v>196.65071770334899</v>
      </c>
      <c r="I48" s="87">
        <v>1224</v>
      </c>
      <c r="J48" s="88">
        <v>216.279069767442</v>
      </c>
      <c r="K48" s="88">
        <v>1.9741935483871</v>
      </c>
    </row>
    <row r="49" spans="1:13" ht="9" customHeight="1" x14ac:dyDescent="0.15">
      <c r="A49" s="36" t="s">
        <v>505</v>
      </c>
      <c r="B49" s="87">
        <v>114</v>
      </c>
      <c r="C49" s="88">
        <v>100</v>
      </c>
      <c r="D49" s="87">
        <v>322</v>
      </c>
      <c r="E49" s="88">
        <v>51.8867924528302</v>
      </c>
      <c r="F49" s="88">
        <v>2.8245614035087701</v>
      </c>
      <c r="G49" s="87">
        <v>863</v>
      </c>
      <c r="H49" s="88">
        <v>145.17045454545499</v>
      </c>
      <c r="I49" s="87">
        <v>2223</v>
      </c>
      <c r="J49" s="88">
        <v>-9.0797546012270001</v>
      </c>
      <c r="K49" s="88">
        <v>2.5758980301274601</v>
      </c>
    </row>
    <row r="50" spans="1:13" ht="9" customHeight="1" x14ac:dyDescent="0.15">
      <c r="A50" s="36" t="s">
        <v>466</v>
      </c>
      <c r="B50" s="87">
        <v>70</v>
      </c>
      <c r="C50" s="88">
        <v>288.88888888888903</v>
      </c>
      <c r="D50" s="87">
        <v>282</v>
      </c>
      <c r="E50" s="88">
        <v>193.75</v>
      </c>
      <c r="F50" s="88">
        <v>4.0285714285714302</v>
      </c>
      <c r="G50" s="87">
        <v>591</v>
      </c>
      <c r="H50" s="91" t="s">
        <v>477</v>
      </c>
      <c r="I50" s="87">
        <v>2816</v>
      </c>
      <c r="J50" s="91" t="s">
        <v>477</v>
      </c>
      <c r="K50" s="88">
        <v>4.7648054145516099</v>
      </c>
    </row>
    <row r="51" spans="1:13" ht="9" customHeight="1" x14ac:dyDescent="0.15">
      <c r="A51" s="36" t="s">
        <v>506</v>
      </c>
      <c r="B51" s="87">
        <v>56</v>
      </c>
      <c r="C51" s="88">
        <v>-41.052631578947398</v>
      </c>
      <c r="D51" s="87">
        <v>104</v>
      </c>
      <c r="E51" s="88">
        <v>-33.3333333333333</v>
      </c>
      <c r="F51" s="88">
        <v>1.8571428571428601</v>
      </c>
      <c r="G51" s="87">
        <v>792</v>
      </c>
      <c r="H51" s="88">
        <v>123.098591549296</v>
      </c>
      <c r="I51" s="87">
        <v>1560</v>
      </c>
      <c r="J51" s="88">
        <v>150.80385852090001</v>
      </c>
      <c r="K51" s="88">
        <v>1.9696969696969699</v>
      </c>
    </row>
    <row r="52" spans="1:13" ht="9" customHeight="1" x14ac:dyDescent="0.15">
      <c r="A52" s="36" t="s">
        <v>507</v>
      </c>
      <c r="B52" s="87">
        <v>194</v>
      </c>
      <c r="C52" s="88">
        <v>185.29411764705901</v>
      </c>
      <c r="D52" s="87">
        <v>447</v>
      </c>
      <c r="E52" s="88">
        <v>72.586872586872602</v>
      </c>
      <c r="F52" s="88">
        <v>2.30412371134021</v>
      </c>
      <c r="G52" s="87">
        <v>1022</v>
      </c>
      <c r="H52" s="91" t="s">
        <v>477</v>
      </c>
      <c r="I52" s="87">
        <v>2781</v>
      </c>
      <c r="J52" s="88">
        <v>178.93681043129399</v>
      </c>
      <c r="K52" s="88">
        <v>2.72113502935421</v>
      </c>
    </row>
    <row r="53" spans="1:13" ht="9" customHeight="1" x14ac:dyDescent="0.15">
      <c r="A53" s="36" t="s">
        <v>508</v>
      </c>
      <c r="B53" s="87">
        <v>192</v>
      </c>
      <c r="C53" s="91" t="s">
        <v>477</v>
      </c>
      <c r="D53" s="87">
        <v>312</v>
      </c>
      <c r="E53" s="91" t="s">
        <v>477</v>
      </c>
      <c r="F53" s="88">
        <v>1.625</v>
      </c>
      <c r="G53" s="87">
        <v>783</v>
      </c>
      <c r="H53" s="91" t="s">
        <v>477</v>
      </c>
      <c r="I53" s="87">
        <v>1616</v>
      </c>
      <c r="J53" s="91" t="s">
        <v>477</v>
      </c>
      <c r="K53" s="88">
        <v>2.0638569604086801</v>
      </c>
    </row>
    <row r="54" spans="1:13" ht="9" customHeight="1" x14ac:dyDescent="0.15">
      <c r="A54" s="36" t="s">
        <v>509</v>
      </c>
      <c r="B54" s="87">
        <v>34</v>
      </c>
      <c r="C54" s="88">
        <v>183.333333333333</v>
      </c>
      <c r="D54" s="87">
        <v>78</v>
      </c>
      <c r="E54" s="88">
        <v>271.42857142857099</v>
      </c>
      <c r="F54" s="88">
        <v>2.2941176470588198</v>
      </c>
      <c r="G54" s="87">
        <v>322</v>
      </c>
      <c r="H54" s="91" t="s">
        <v>477</v>
      </c>
      <c r="I54" s="87">
        <v>691</v>
      </c>
      <c r="J54" s="91" t="s">
        <v>477</v>
      </c>
      <c r="K54" s="88">
        <v>2.1459627329192501</v>
      </c>
    </row>
    <row r="55" spans="1:13" ht="9" customHeight="1" x14ac:dyDescent="0.15">
      <c r="A55" s="36" t="s">
        <v>510</v>
      </c>
      <c r="B55" s="87">
        <v>264</v>
      </c>
      <c r="C55" s="88">
        <v>206.976744186047</v>
      </c>
      <c r="D55" s="87">
        <v>646</v>
      </c>
      <c r="E55" s="88">
        <v>176.06837606837601</v>
      </c>
      <c r="F55" s="88">
        <v>2.4469696969696999</v>
      </c>
      <c r="G55" s="87">
        <v>1535</v>
      </c>
      <c r="H55" s="88">
        <v>211.991869918699</v>
      </c>
      <c r="I55" s="87">
        <v>4920</v>
      </c>
      <c r="J55" s="88">
        <v>123.230490018149</v>
      </c>
      <c r="K55" s="88">
        <v>3.2052117263843698</v>
      </c>
    </row>
    <row r="56" spans="1:13" s="2" customFormat="1" ht="18" customHeight="1" x14ac:dyDescent="0.15">
      <c r="A56" s="93" t="s">
        <v>511</v>
      </c>
      <c r="B56" s="85">
        <v>1171</v>
      </c>
      <c r="C56" s="86">
        <v>102.946273830156</v>
      </c>
      <c r="D56" s="85">
        <v>2547</v>
      </c>
      <c r="E56" s="86">
        <v>115.118243243243</v>
      </c>
      <c r="F56" s="86">
        <v>2.17506404782237</v>
      </c>
      <c r="G56" s="85">
        <v>11780</v>
      </c>
      <c r="H56" s="92" t="s">
        <v>477</v>
      </c>
      <c r="I56" s="85">
        <v>25325</v>
      </c>
      <c r="J56" s="86">
        <v>289.495539833897</v>
      </c>
      <c r="K56" s="86">
        <v>2.1498302207130702</v>
      </c>
    </row>
    <row r="57" spans="1:13" ht="9" customHeight="1" x14ac:dyDescent="0.15">
      <c r="A57" s="36" t="s">
        <v>512</v>
      </c>
      <c r="B57" s="87">
        <v>63</v>
      </c>
      <c r="C57" s="88">
        <v>110</v>
      </c>
      <c r="D57" s="87">
        <v>128</v>
      </c>
      <c r="E57" s="88">
        <v>68.421052631579002</v>
      </c>
      <c r="F57" s="88">
        <v>2.0317460317460299</v>
      </c>
      <c r="G57" s="87">
        <v>676</v>
      </c>
      <c r="H57" s="88">
        <v>203.13901345291501</v>
      </c>
      <c r="I57" s="87">
        <v>1438</v>
      </c>
      <c r="J57" s="88">
        <v>111.470588235294</v>
      </c>
      <c r="K57" s="88">
        <v>2.12721893491124</v>
      </c>
    </row>
    <row r="58" spans="1:13" ht="9" customHeight="1" x14ac:dyDescent="0.15">
      <c r="A58" s="36" t="s">
        <v>443</v>
      </c>
      <c r="B58" s="87">
        <v>921</v>
      </c>
      <c r="C58" s="88">
        <v>105.12249443207099</v>
      </c>
      <c r="D58" s="87">
        <v>1871</v>
      </c>
      <c r="E58" s="88">
        <v>106.51214128035301</v>
      </c>
      <c r="F58" s="88">
        <v>2.0314875135722001</v>
      </c>
      <c r="G58" s="87">
        <v>9237</v>
      </c>
      <c r="H58" s="91" t="s">
        <v>477</v>
      </c>
      <c r="I58" s="87">
        <v>18796</v>
      </c>
      <c r="J58" s="88">
        <v>285.95482546201202</v>
      </c>
      <c r="K58" s="88">
        <v>2.0348598029663298</v>
      </c>
    </row>
    <row r="59" spans="1:13" ht="9" customHeight="1" x14ac:dyDescent="0.15">
      <c r="A59" s="36" t="s">
        <v>513</v>
      </c>
      <c r="B59" s="87">
        <v>45</v>
      </c>
      <c r="C59" s="88">
        <v>45.161290322580598</v>
      </c>
      <c r="D59" s="87">
        <v>90</v>
      </c>
      <c r="E59" s="88">
        <v>15.384615384615399</v>
      </c>
      <c r="F59" s="88">
        <v>2</v>
      </c>
      <c r="G59" s="87">
        <v>695</v>
      </c>
      <c r="H59" s="91" t="s">
        <v>477</v>
      </c>
      <c r="I59" s="87">
        <v>1863</v>
      </c>
      <c r="J59" s="91" t="s">
        <v>477</v>
      </c>
      <c r="K59" s="88">
        <v>2.6805755395683502</v>
      </c>
    </row>
    <row r="60" spans="1:13" ht="9" customHeight="1" x14ac:dyDescent="0.15">
      <c r="A60" s="36" t="s">
        <v>514</v>
      </c>
      <c r="B60" s="87">
        <v>53</v>
      </c>
      <c r="C60" s="88">
        <v>165</v>
      </c>
      <c r="D60" s="87">
        <v>146</v>
      </c>
      <c r="E60" s="91" t="s">
        <v>477</v>
      </c>
      <c r="F60" s="88">
        <v>2.7547169811320802</v>
      </c>
      <c r="G60" s="87">
        <v>559</v>
      </c>
      <c r="H60" s="91" t="s">
        <v>477</v>
      </c>
      <c r="I60" s="87">
        <v>1313</v>
      </c>
      <c r="J60" s="91" t="s">
        <v>477</v>
      </c>
      <c r="K60" s="88">
        <v>2.3488372093023302</v>
      </c>
    </row>
    <row r="61" spans="1:13" ht="9" customHeight="1" x14ac:dyDescent="0.15">
      <c r="A61" s="83" t="s">
        <v>515</v>
      </c>
      <c r="B61" s="87">
        <v>12</v>
      </c>
      <c r="C61" s="91" t="s">
        <v>477</v>
      </c>
      <c r="D61" s="87">
        <v>42</v>
      </c>
      <c r="E61" s="91" t="s">
        <v>477</v>
      </c>
      <c r="F61" s="88">
        <v>3.5</v>
      </c>
      <c r="G61" s="87">
        <v>48</v>
      </c>
      <c r="H61" s="91" t="s">
        <v>477</v>
      </c>
      <c r="I61" s="87">
        <v>117</v>
      </c>
      <c r="J61" s="91" t="s">
        <v>477</v>
      </c>
      <c r="K61" s="88">
        <v>2.4375</v>
      </c>
      <c r="M61" s="38"/>
    </row>
    <row r="62" spans="1:13" ht="9" customHeight="1" x14ac:dyDescent="0.15">
      <c r="A62" s="36" t="s">
        <v>516</v>
      </c>
      <c r="B62" s="87">
        <v>77</v>
      </c>
      <c r="C62" s="88">
        <v>67.391304347826093</v>
      </c>
      <c r="D62" s="87">
        <v>270</v>
      </c>
      <c r="E62" s="88">
        <v>203.370786516854</v>
      </c>
      <c r="F62" s="88">
        <v>3.5064935064935101</v>
      </c>
      <c r="G62" s="87">
        <v>565</v>
      </c>
      <c r="H62" s="91" t="s">
        <v>477</v>
      </c>
      <c r="I62" s="87">
        <v>1798</v>
      </c>
      <c r="J62" s="88">
        <v>282.55319148936201</v>
      </c>
      <c r="K62" s="88">
        <v>3.1823008849557501</v>
      </c>
      <c r="M62" s="38"/>
    </row>
    <row r="63" spans="1:13" s="2" customFormat="1" ht="18" customHeight="1" x14ac:dyDescent="0.15">
      <c r="A63" s="93" t="s">
        <v>517</v>
      </c>
      <c r="B63" s="85">
        <v>64</v>
      </c>
      <c r="C63" s="86">
        <v>236.842105263158</v>
      </c>
      <c r="D63" s="85">
        <v>109</v>
      </c>
      <c r="E63" s="92" t="s">
        <v>477</v>
      </c>
      <c r="F63" s="86">
        <v>1.703125</v>
      </c>
      <c r="G63" s="85">
        <v>787</v>
      </c>
      <c r="H63" s="92" t="s">
        <v>477</v>
      </c>
      <c r="I63" s="85">
        <v>1735</v>
      </c>
      <c r="J63" s="92" t="s">
        <v>477</v>
      </c>
      <c r="K63" s="86">
        <v>2.2045743329097802</v>
      </c>
    </row>
    <row r="64" spans="1:13" ht="9" customHeight="1" x14ac:dyDescent="0.15">
      <c r="A64" s="36" t="s">
        <v>518</v>
      </c>
      <c r="B64" s="87">
        <v>43</v>
      </c>
      <c r="C64" s="88">
        <v>186.666666666667</v>
      </c>
      <c r="D64" s="87">
        <v>78</v>
      </c>
      <c r="E64" s="91" t="s">
        <v>477</v>
      </c>
      <c r="F64" s="88">
        <v>1.81395348837209</v>
      </c>
      <c r="G64" s="87">
        <v>617</v>
      </c>
      <c r="H64" s="91" t="s">
        <v>477</v>
      </c>
      <c r="I64" s="87">
        <v>1331</v>
      </c>
      <c r="J64" s="91" t="s">
        <v>477</v>
      </c>
      <c r="K64" s="88">
        <v>2.1572123176661302</v>
      </c>
    </row>
    <row r="65" spans="1:11" ht="9" customHeight="1" x14ac:dyDescent="0.15">
      <c r="A65" s="36" t="s">
        <v>519</v>
      </c>
      <c r="B65" s="87">
        <v>21</v>
      </c>
      <c r="C65" s="91" t="s">
        <v>477</v>
      </c>
      <c r="D65" s="87">
        <v>31</v>
      </c>
      <c r="E65" s="91" t="s">
        <v>477</v>
      </c>
      <c r="F65" s="88">
        <v>1.47619047619048</v>
      </c>
      <c r="G65" s="87">
        <v>170</v>
      </c>
      <c r="H65" s="91" t="s">
        <v>477</v>
      </c>
      <c r="I65" s="87">
        <v>404</v>
      </c>
      <c r="J65" s="91" t="s">
        <v>477</v>
      </c>
      <c r="K65" s="88">
        <v>2.3764705882352901</v>
      </c>
    </row>
    <row r="66" spans="1:11" s="2" customFormat="1" ht="18" customHeight="1" x14ac:dyDescent="0.15">
      <c r="A66" s="93" t="s">
        <v>520</v>
      </c>
      <c r="B66" s="85">
        <v>223</v>
      </c>
      <c r="C66" s="86">
        <v>76.984126984127002</v>
      </c>
      <c r="D66" s="85">
        <v>380</v>
      </c>
      <c r="E66" s="86">
        <v>65.2173913043478</v>
      </c>
      <c r="F66" s="86">
        <v>1.7040358744394599</v>
      </c>
      <c r="G66" s="85">
        <v>1031</v>
      </c>
      <c r="H66" s="86">
        <v>27.4412855377009</v>
      </c>
      <c r="I66" s="85">
        <v>1591</v>
      </c>
      <c r="J66" s="86">
        <v>-2.7506112469437598</v>
      </c>
      <c r="K66" s="86">
        <v>1.5431619786614901</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ColWidth="11.42578125" defaultRowHeight="8.25" x14ac:dyDescent="0.15"/>
  <cols>
    <col min="1" max="1" width="19.85546875" style="10" customWidth="1"/>
    <col min="2" max="11" width="7.140625" style="17" customWidth="1"/>
    <col min="12" max="13" width="11.42578125" style="10"/>
    <col min="14" max="14" width="11.85546875" style="10" customWidth="1"/>
    <col min="15" max="16384" width="11.42578125" style="10"/>
  </cols>
  <sheetData>
    <row r="1" spans="1:11" s="11" customFormat="1" ht="39.950000000000003" customHeight="1" x14ac:dyDescent="0.2">
      <c r="A1" s="287" t="s">
        <v>179</v>
      </c>
      <c r="B1" s="287"/>
      <c r="C1" s="287"/>
      <c r="D1" s="287"/>
      <c r="E1" s="287"/>
      <c r="F1" s="287"/>
      <c r="G1" s="287"/>
      <c r="H1" s="287"/>
      <c r="I1" s="287"/>
      <c r="J1" s="287"/>
      <c r="K1" s="287"/>
    </row>
    <row r="2" spans="1:11" s="11" customFormat="1" ht="9.9499999999999993" customHeight="1" x14ac:dyDescent="0.2">
      <c r="A2" s="312" t="s">
        <v>143</v>
      </c>
      <c r="B2" s="315" t="s">
        <v>473</v>
      </c>
      <c r="C2" s="293"/>
      <c r="D2" s="293"/>
      <c r="E2" s="293"/>
      <c r="F2" s="293"/>
      <c r="G2" s="316" t="s">
        <v>474</v>
      </c>
      <c r="H2" s="317"/>
      <c r="I2" s="317"/>
      <c r="J2" s="317"/>
      <c r="K2" s="317"/>
    </row>
    <row r="3" spans="1:11" s="11" customFormat="1" ht="9.9499999999999993" customHeight="1" x14ac:dyDescent="0.2">
      <c r="A3" s="313"/>
      <c r="B3" s="292" t="s">
        <v>125</v>
      </c>
      <c r="C3" s="294"/>
      <c r="D3" s="318" t="s">
        <v>123</v>
      </c>
      <c r="E3" s="318"/>
      <c r="F3" s="319" t="s">
        <v>52</v>
      </c>
      <c r="G3" s="318" t="s">
        <v>125</v>
      </c>
      <c r="H3" s="318"/>
      <c r="I3" s="318" t="s">
        <v>123</v>
      </c>
      <c r="J3" s="318"/>
      <c r="K3" s="321" t="s">
        <v>52</v>
      </c>
    </row>
    <row r="4" spans="1:11" s="11" customFormat="1" ht="45" customHeight="1" x14ac:dyDescent="0.2">
      <c r="A4" s="313"/>
      <c r="B4" s="12" t="s">
        <v>126</v>
      </c>
      <c r="C4" s="13" t="s">
        <v>142</v>
      </c>
      <c r="D4" s="13" t="s">
        <v>126</v>
      </c>
      <c r="E4" s="13" t="s">
        <v>142</v>
      </c>
      <c r="F4" s="320"/>
      <c r="G4" s="13" t="s">
        <v>126</v>
      </c>
      <c r="H4" s="13" t="s">
        <v>145</v>
      </c>
      <c r="I4" s="13" t="s">
        <v>126</v>
      </c>
      <c r="J4" s="13" t="s">
        <v>145</v>
      </c>
      <c r="K4" s="321"/>
    </row>
    <row r="5" spans="1:11" s="11" customFormat="1" ht="9.9499999999999993" customHeight="1" x14ac:dyDescent="0.2">
      <c r="A5" s="314"/>
      <c r="B5" s="14" t="s">
        <v>127</v>
      </c>
      <c r="C5" s="15" t="s">
        <v>128</v>
      </c>
      <c r="D5" s="15" t="s">
        <v>127</v>
      </c>
      <c r="E5" s="15" t="s">
        <v>128</v>
      </c>
      <c r="F5" s="15" t="s">
        <v>129</v>
      </c>
      <c r="G5" s="15" t="s">
        <v>127</v>
      </c>
      <c r="H5" s="15" t="s">
        <v>128</v>
      </c>
      <c r="I5" s="15" t="s">
        <v>127</v>
      </c>
      <c r="J5" s="15" t="s">
        <v>128</v>
      </c>
      <c r="K5" s="16" t="s">
        <v>129</v>
      </c>
    </row>
    <row r="6" spans="1:11" s="2" customFormat="1" ht="24" customHeight="1" x14ac:dyDescent="0.15">
      <c r="A6" s="93" t="s">
        <v>521</v>
      </c>
      <c r="B6" s="85">
        <v>14760</v>
      </c>
      <c r="C6" s="86">
        <v>3.61530361530362</v>
      </c>
      <c r="D6" s="85">
        <v>35913</v>
      </c>
      <c r="E6" s="86">
        <v>2.64963128108386</v>
      </c>
      <c r="F6" s="86">
        <v>2.4331300813008099</v>
      </c>
      <c r="G6" s="85">
        <v>265365</v>
      </c>
      <c r="H6" s="86">
        <v>46.050502493202899</v>
      </c>
      <c r="I6" s="85">
        <v>772073</v>
      </c>
      <c r="J6" s="86">
        <v>59.359197169784103</v>
      </c>
      <c r="K6" s="86">
        <v>2.9094756279087299</v>
      </c>
    </row>
    <row r="7" spans="1:11" s="2" customFormat="1" ht="18" customHeight="1" x14ac:dyDescent="0.15">
      <c r="A7" s="93" t="s">
        <v>54</v>
      </c>
      <c r="B7" s="85">
        <v>14434</v>
      </c>
      <c r="C7" s="86">
        <v>3.65529622980252</v>
      </c>
      <c r="D7" s="85">
        <v>35167</v>
      </c>
      <c r="E7" s="86">
        <v>2.5905073076810901</v>
      </c>
      <c r="F7" s="86">
        <v>2.4364001662740802</v>
      </c>
      <c r="G7" s="85">
        <v>253244</v>
      </c>
      <c r="H7" s="86">
        <v>44.553087772773701</v>
      </c>
      <c r="I7" s="85">
        <v>742462</v>
      </c>
      <c r="J7" s="86">
        <v>58.4706638179618</v>
      </c>
      <c r="K7" s="86">
        <v>2.9318048996225001</v>
      </c>
    </row>
    <row r="8" spans="1:11" s="2" customFormat="1" ht="18" customHeight="1" x14ac:dyDescent="0.15">
      <c r="A8" s="93" t="s">
        <v>144</v>
      </c>
      <c r="B8" s="85">
        <v>326</v>
      </c>
      <c r="C8" s="86">
        <v>1.875</v>
      </c>
      <c r="D8" s="85">
        <v>746</v>
      </c>
      <c r="E8" s="86">
        <v>5.51626591230551</v>
      </c>
      <c r="F8" s="86">
        <v>2.28834355828221</v>
      </c>
      <c r="G8" s="85">
        <v>12121</v>
      </c>
      <c r="H8" s="86">
        <v>86.390896509303403</v>
      </c>
      <c r="I8" s="85">
        <v>29611</v>
      </c>
      <c r="J8" s="86">
        <v>85.428016782516096</v>
      </c>
      <c r="K8" s="86">
        <v>2.4429502516294002</v>
      </c>
    </row>
    <row r="9" spans="1:11" s="2" customFormat="1" ht="18" customHeight="1" x14ac:dyDescent="0.15">
      <c r="A9" s="93" t="s">
        <v>478</v>
      </c>
      <c r="B9" s="85">
        <v>324</v>
      </c>
      <c r="C9" s="86">
        <v>3.1847133757961799</v>
      </c>
      <c r="D9" s="85">
        <v>744</v>
      </c>
      <c r="E9" s="86">
        <v>7.05035971223022</v>
      </c>
      <c r="F9" s="86">
        <v>2.2962962962962998</v>
      </c>
      <c r="G9" s="85">
        <v>11905</v>
      </c>
      <c r="H9" s="86">
        <v>83.747491896897699</v>
      </c>
      <c r="I9" s="85">
        <v>29020</v>
      </c>
      <c r="J9" s="86">
        <v>82.366618488028706</v>
      </c>
      <c r="K9" s="86">
        <v>2.4376312473750499</v>
      </c>
    </row>
    <row r="10" spans="1:11" ht="9" customHeight="1" x14ac:dyDescent="0.15">
      <c r="A10" s="36" t="s">
        <v>445</v>
      </c>
      <c r="B10" s="87">
        <v>9</v>
      </c>
      <c r="C10" s="88">
        <v>-65.384615384615401</v>
      </c>
      <c r="D10" s="87">
        <v>25</v>
      </c>
      <c r="E10" s="88">
        <v>-62.121212121212103</v>
      </c>
      <c r="F10" s="88">
        <v>2.7777777777777799</v>
      </c>
      <c r="G10" s="87">
        <v>421</v>
      </c>
      <c r="H10" s="88">
        <v>15.342465753424699</v>
      </c>
      <c r="I10" s="87">
        <v>1029</v>
      </c>
      <c r="J10" s="88">
        <v>14.079822616408</v>
      </c>
      <c r="K10" s="88">
        <v>2.4441805225653201</v>
      </c>
    </row>
    <row r="11" spans="1:11" ht="9" customHeight="1" x14ac:dyDescent="0.15">
      <c r="A11" s="36" t="s">
        <v>479</v>
      </c>
      <c r="B11" s="87" t="s">
        <v>522</v>
      </c>
      <c r="C11" s="88">
        <v>0</v>
      </c>
      <c r="D11" s="87" t="s">
        <v>522</v>
      </c>
      <c r="E11" s="88">
        <v>0</v>
      </c>
      <c r="F11" s="88">
        <v>0</v>
      </c>
      <c r="G11" s="87">
        <v>2</v>
      </c>
      <c r="H11" s="88">
        <v>-84.615384615384599</v>
      </c>
      <c r="I11" s="87">
        <v>2</v>
      </c>
      <c r="J11" s="88">
        <v>-88.235294117647101</v>
      </c>
      <c r="K11" s="88">
        <v>1</v>
      </c>
    </row>
    <row r="12" spans="1:11" ht="9" customHeight="1" x14ac:dyDescent="0.15">
      <c r="A12" s="36" t="s">
        <v>480</v>
      </c>
      <c r="B12" s="87">
        <v>22</v>
      </c>
      <c r="C12" s="88">
        <v>100</v>
      </c>
      <c r="D12" s="87">
        <v>24</v>
      </c>
      <c r="E12" s="88">
        <v>-51.020408163265301</v>
      </c>
      <c r="F12" s="88">
        <v>1.0909090909090899</v>
      </c>
      <c r="G12" s="87">
        <v>1004</v>
      </c>
      <c r="H12" s="88">
        <v>149.131513647643</v>
      </c>
      <c r="I12" s="87">
        <v>1946</v>
      </c>
      <c r="J12" s="88">
        <v>168.78453038673999</v>
      </c>
      <c r="K12" s="88">
        <v>1.93824701195219</v>
      </c>
    </row>
    <row r="13" spans="1:11" ht="9" customHeight="1" x14ac:dyDescent="0.15">
      <c r="A13" s="36" t="s">
        <v>481</v>
      </c>
      <c r="B13" s="87">
        <v>1</v>
      </c>
      <c r="C13" s="88">
        <v>0</v>
      </c>
      <c r="D13" s="87">
        <v>4</v>
      </c>
      <c r="E13" s="88">
        <v>33.3333333333333</v>
      </c>
      <c r="F13" s="88">
        <v>4</v>
      </c>
      <c r="G13" s="87">
        <v>34</v>
      </c>
      <c r="H13" s="88">
        <v>112.5</v>
      </c>
      <c r="I13" s="87">
        <v>109</v>
      </c>
      <c r="J13" s="91" t="s">
        <v>477</v>
      </c>
      <c r="K13" s="88">
        <v>3.2058823529411802</v>
      </c>
    </row>
    <row r="14" spans="1:11" ht="9" customHeight="1" x14ac:dyDescent="0.15">
      <c r="A14" s="36" t="s">
        <v>482</v>
      </c>
      <c r="B14" s="87">
        <v>6</v>
      </c>
      <c r="C14" s="88">
        <v>20</v>
      </c>
      <c r="D14" s="87">
        <v>9</v>
      </c>
      <c r="E14" s="88">
        <v>50</v>
      </c>
      <c r="F14" s="88">
        <v>1.5</v>
      </c>
      <c r="G14" s="87">
        <v>116</v>
      </c>
      <c r="H14" s="91" t="s">
        <v>477</v>
      </c>
      <c r="I14" s="87">
        <v>219</v>
      </c>
      <c r="J14" s="91" t="s">
        <v>477</v>
      </c>
      <c r="K14" s="88">
        <v>1.88793103448276</v>
      </c>
    </row>
    <row r="15" spans="1:11" ht="9" customHeight="1" x14ac:dyDescent="0.15">
      <c r="A15" s="36" t="s">
        <v>59</v>
      </c>
      <c r="B15" s="87">
        <v>7</v>
      </c>
      <c r="C15" s="88">
        <v>75</v>
      </c>
      <c r="D15" s="87">
        <v>22</v>
      </c>
      <c r="E15" s="88">
        <v>175</v>
      </c>
      <c r="F15" s="88">
        <v>3.1428571428571401</v>
      </c>
      <c r="G15" s="87">
        <v>355</v>
      </c>
      <c r="H15" s="88">
        <v>62.844036697247702</v>
      </c>
      <c r="I15" s="87">
        <v>834</v>
      </c>
      <c r="J15" s="88">
        <v>163.09148264984199</v>
      </c>
      <c r="K15" s="88">
        <v>2.34929577464789</v>
      </c>
    </row>
    <row r="16" spans="1:11" ht="9" customHeight="1" x14ac:dyDescent="0.15">
      <c r="A16" s="36" t="s">
        <v>483</v>
      </c>
      <c r="B16" s="87" t="s">
        <v>522</v>
      </c>
      <c r="C16" s="88">
        <v>0</v>
      </c>
      <c r="D16" s="87" t="s">
        <v>522</v>
      </c>
      <c r="E16" s="88">
        <v>0</v>
      </c>
      <c r="F16" s="88">
        <v>0</v>
      </c>
      <c r="G16" s="87">
        <v>12</v>
      </c>
      <c r="H16" s="91" t="s">
        <v>477</v>
      </c>
      <c r="I16" s="87">
        <v>13</v>
      </c>
      <c r="J16" s="91" t="s">
        <v>477</v>
      </c>
      <c r="K16" s="88">
        <v>1.0833333333333299</v>
      </c>
    </row>
    <row r="17" spans="1:11" ht="9" customHeight="1" x14ac:dyDescent="0.15">
      <c r="A17" s="36" t="s">
        <v>484</v>
      </c>
      <c r="B17" s="87">
        <v>1</v>
      </c>
      <c r="C17" s="91" t="s">
        <v>477</v>
      </c>
      <c r="D17" s="87">
        <v>1</v>
      </c>
      <c r="E17" s="91" t="s">
        <v>477</v>
      </c>
      <c r="F17" s="88">
        <v>1</v>
      </c>
      <c r="G17" s="87">
        <v>81</v>
      </c>
      <c r="H17" s="91" t="s">
        <v>477</v>
      </c>
      <c r="I17" s="87">
        <v>519</v>
      </c>
      <c r="J17" s="91" t="s">
        <v>477</v>
      </c>
      <c r="K17" s="88">
        <v>6.4074074074074101</v>
      </c>
    </row>
    <row r="18" spans="1:11" ht="9" customHeight="1" x14ac:dyDescent="0.15">
      <c r="A18" s="36" t="s">
        <v>485</v>
      </c>
      <c r="B18" s="87">
        <v>2</v>
      </c>
      <c r="C18" s="91" t="s">
        <v>477</v>
      </c>
      <c r="D18" s="87">
        <v>4</v>
      </c>
      <c r="E18" s="91" t="s">
        <v>477</v>
      </c>
      <c r="F18" s="88">
        <v>2</v>
      </c>
      <c r="G18" s="87">
        <v>3</v>
      </c>
      <c r="H18" s="91" t="s">
        <v>477</v>
      </c>
      <c r="I18" s="87">
        <v>7</v>
      </c>
      <c r="J18" s="91" t="s">
        <v>477</v>
      </c>
      <c r="K18" s="88">
        <v>2.3333333333333299</v>
      </c>
    </row>
    <row r="19" spans="1:11" ht="9" customHeight="1" x14ac:dyDescent="0.15">
      <c r="A19" s="36" t="s">
        <v>295</v>
      </c>
      <c r="B19" s="87">
        <v>3</v>
      </c>
      <c r="C19" s="88">
        <v>0</v>
      </c>
      <c r="D19" s="87">
        <v>4</v>
      </c>
      <c r="E19" s="88">
        <v>33.3333333333333</v>
      </c>
      <c r="F19" s="88">
        <v>1.3333333333333299</v>
      </c>
      <c r="G19" s="87">
        <v>195</v>
      </c>
      <c r="H19" s="88">
        <v>61.157024793388402</v>
      </c>
      <c r="I19" s="87">
        <v>330</v>
      </c>
      <c r="J19" s="88">
        <v>55.660377358490599</v>
      </c>
      <c r="K19" s="88">
        <v>1.6923076923076901</v>
      </c>
    </row>
    <row r="20" spans="1:11" ht="9" customHeight="1" x14ac:dyDescent="0.15">
      <c r="A20" s="83" t="s">
        <v>486</v>
      </c>
      <c r="B20" s="87" t="s">
        <v>522</v>
      </c>
      <c r="C20" s="88">
        <v>0</v>
      </c>
      <c r="D20" s="87" t="s">
        <v>522</v>
      </c>
      <c r="E20" s="88">
        <v>0</v>
      </c>
      <c r="F20" s="88">
        <v>0</v>
      </c>
      <c r="G20" s="87">
        <v>2</v>
      </c>
      <c r="H20" s="91" t="s">
        <v>477</v>
      </c>
      <c r="I20" s="87">
        <v>2</v>
      </c>
      <c r="J20" s="91" t="s">
        <v>477</v>
      </c>
      <c r="K20" s="88">
        <v>1</v>
      </c>
    </row>
    <row r="21" spans="1:11" ht="9" customHeight="1" x14ac:dyDescent="0.15">
      <c r="A21" s="36" t="s">
        <v>487</v>
      </c>
      <c r="B21" s="87" t="s">
        <v>522</v>
      </c>
      <c r="C21" s="91" t="s">
        <v>477</v>
      </c>
      <c r="D21" s="87" t="s">
        <v>522</v>
      </c>
      <c r="E21" s="91" t="s">
        <v>477</v>
      </c>
      <c r="F21" s="88">
        <v>0</v>
      </c>
      <c r="G21" s="87">
        <v>11</v>
      </c>
      <c r="H21" s="88">
        <v>-8.3333333333333304</v>
      </c>
      <c r="I21" s="87">
        <v>29</v>
      </c>
      <c r="J21" s="88">
        <v>141.666666666667</v>
      </c>
      <c r="K21" s="88">
        <v>2.6363636363636398</v>
      </c>
    </row>
    <row r="22" spans="1:11" ht="9" customHeight="1" x14ac:dyDescent="0.15">
      <c r="A22" s="36" t="s">
        <v>488</v>
      </c>
      <c r="B22" s="87">
        <v>1</v>
      </c>
      <c r="C22" s="91" t="s">
        <v>477</v>
      </c>
      <c r="D22" s="87">
        <v>16</v>
      </c>
      <c r="E22" s="91" t="s">
        <v>477</v>
      </c>
      <c r="F22" s="88">
        <v>16</v>
      </c>
      <c r="G22" s="87">
        <v>16</v>
      </c>
      <c r="H22" s="91" t="s">
        <v>477</v>
      </c>
      <c r="I22" s="87">
        <v>35</v>
      </c>
      <c r="J22" s="91" t="s">
        <v>477</v>
      </c>
      <c r="K22" s="88">
        <v>2.1875</v>
      </c>
    </row>
    <row r="23" spans="1:11" ht="9" customHeight="1" x14ac:dyDescent="0.15">
      <c r="A23" s="36" t="s">
        <v>489</v>
      </c>
      <c r="B23" s="87">
        <v>3</v>
      </c>
      <c r="C23" s="88">
        <v>-40</v>
      </c>
      <c r="D23" s="87">
        <v>4</v>
      </c>
      <c r="E23" s="88">
        <v>-33.3333333333333</v>
      </c>
      <c r="F23" s="88">
        <v>1.3333333333333299</v>
      </c>
      <c r="G23" s="87">
        <v>63</v>
      </c>
      <c r="H23" s="88">
        <v>43.181818181818201</v>
      </c>
      <c r="I23" s="87">
        <v>107</v>
      </c>
      <c r="J23" s="88">
        <v>32.098765432098801</v>
      </c>
      <c r="K23" s="88">
        <v>1.6984126984126999</v>
      </c>
    </row>
    <row r="24" spans="1:11" ht="9" customHeight="1" x14ac:dyDescent="0.15">
      <c r="A24" s="36" t="s">
        <v>490</v>
      </c>
      <c r="B24" s="87" t="s">
        <v>522</v>
      </c>
      <c r="C24" s="88">
        <v>0</v>
      </c>
      <c r="D24" s="87" t="s">
        <v>522</v>
      </c>
      <c r="E24" s="88">
        <v>0</v>
      </c>
      <c r="F24" s="88">
        <v>0</v>
      </c>
      <c r="G24" s="87" t="s">
        <v>522</v>
      </c>
      <c r="H24" s="88">
        <v>0</v>
      </c>
      <c r="I24" s="87" t="s">
        <v>522</v>
      </c>
      <c r="J24" s="88">
        <v>0</v>
      </c>
      <c r="K24" s="88">
        <v>0</v>
      </c>
    </row>
    <row r="25" spans="1:11" ht="9" customHeight="1" x14ac:dyDescent="0.15">
      <c r="A25" s="36" t="s">
        <v>291</v>
      </c>
      <c r="B25" s="87">
        <v>157</v>
      </c>
      <c r="C25" s="88">
        <v>25.6</v>
      </c>
      <c r="D25" s="87">
        <v>325</v>
      </c>
      <c r="E25" s="88">
        <v>39.484978540772502</v>
      </c>
      <c r="F25" s="88">
        <v>2.0700636942675201</v>
      </c>
      <c r="G25" s="87">
        <v>5535</v>
      </c>
      <c r="H25" s="88">
        <v>67.625681405208994</v>
      </c>
      <c r="I25" s="87">
        <v>15471</v>
      </c>
      <c r="J25" s="88">
        <v>59.117556309780902</v>
      </c>
      <c r="K25" s="88">
        <v>2.7951219512195098</v>
      </c>
    </row>
    <row r="26" spans="1:11" ht="9" customHeight="1" x14ac:dyDescent="0.15">
      <c r="A26" s="36" t="s">
        <v>491</v>
      </c>
      <c r="B26" s="87">
        <v>7</v>
      </c>
      <c r="C26" s="88">
        <v>16.6666666666667</v>
      </c>
      <c r="D26" s="87">
        <v>25</v>
      </c>
      <c r="E26" s="88">
        <v>4.1666666666666696</v>
      </c>
      <c r="F26" s="88">
        <v>3.5714285714285698</v>
      </c>
      <c r="G26" s="87">
        <v>194</v>
      </c>
      <c r="H26" s="91" t="s">
        <v>477</v>
      </c>
      <c r="I26" s="87">
        <v>410</v>
      </c>
      <c r="J26" s="88">
        <v>130.337078651685</v>
      </c>
      <c r="K26" s="88">
        <v>2.1134020618556701</v>
      </c>
    </row>
    <row r="27" spans="1:11" ht="9" customHeight="1" x14ac:dyDescent="0.15">
      <c r="A27" s="36" t="s">
        <v>60</v>
      </c>
      <c r="B27" s="87">
        <v>20</v>
      </c>
      <c r="C27" s="88">
        <v>-9.0909090909090899</v>
      </c>
      <c r="D27" s="87">
        <v>41</v>
      </c>
      <c r="E27" s="88">
        <v>-21.153846153846199</v>
      </c>
      <c r="F27" s="88">
        <v>2.0499999999999998</v>
      </c>
      <c r="G27" s="87">
        <v>779</v>
      </c>
      <c r="H27" s="88">
        <v>60.618556701030897</v>
      </c>
      <c r="I27" s="87">
        <v>1564</v>
      </c>
      <c r="J27" s="88">
        <v>69.631236442516297</v>
      </c>
      <c r="K27" s="88">
        <v>2.0077021822849801</v>
      </c>
    </row>
    <row r="28" spans="1:11" ht="9" customHeight="1" x14ac:dyDescent="0.15">
      <c r="A28" s="36" t="s">
        <v>292</v>
      </c>
      <c r="B28" s="87">
        <v>3</v>
      </c>
      <c r="C28" s="88">
        <v>50</v>
      </c>
      <c r="D28" s="87">
        <v>4</v>
      </c>
      <c r="E28" s="88">
        <v>100</v>
      </c>
      <c r="F28" s="88">
        <v>1.3333333333333299</v>
      </c>
      <c r="G28" s="87">
        <v>198</v>
      </c>
      <c r="H28" s="88">
        <v>52.307692307692299</v>
      </c>
      <c r="I28" s="87">
        <v>308</v>
      </c>
      <c r="J28" s="88">
        <v>93.710691823899396</v>
      </c>
      <c r="K28" s="88">
        <v>1.55555555555556</v>
      </c>
    </row>
    <row r="29" spans="1:11" ht="9" customHeight="1" x14ac:dyDescent="0.15">
      <c r="A29" s="36" t="s">
        <v>492</v>
      </c>
      <c r="B29" s="87" t="s">
        <v>522</v>
      </c>
      <c r="C29" s="91" t="s">
        <v>477</v>
      </c>
      <c r="D29" s="87" t="s">
        <v>522</v>
      </c>
      <c r="E29" s="91" t="s">
        <v>477</v>
      </c>
      <c r="F29" s="88">
        <v>0</v>
      </c>
      <c r="G29" s="87">
        <v>8</v>
      </c>
      <c r="H29" s="88">
        <v>100</v>
      </c>
      <c r="I29" s="87">
        <v>8</v>
      </c>
      <c r="J29" s="88">
        <v>33.3333333333333</v>
      </c>
      <c r="K29" s="88">
        <v>1</v>
      </c>
    </row>
    <row r="30" spans="1:11" ht="9" customHeight="1" x14ac:dyDescent="0.15">
      <c r="A30" s="36" t="s">
        <v>435</v>
      </c>
      <c r="B30" s="87" t="s">
        <v>522</v>
      </c>
      <c r="C30" s="88">
        <v>0</v>
      </c>
      <c r="D30" s="87" t="s">
        <v>522</v>
      </c>
      <c r="E30" s="88">
        <v>0</v>
      </c>
      <c r="F30" s="88">
        <v>0</v>
      </c>
      <c r="G30" s="87">
        <v>6</v>
      </c>
      <c r="H30" s="88">
        <v>-45.454545454545503</v>
      </c>
      <c r="I30" s="87">
        <v>9</v>
      </c>
      <c r="J30" s="88">
        <v>-73.529411764705898</v>
      </c>
      <c r="K30" s="88">
        <v>1.5</v>
      </c>
    </row>
    <row r="31" spans="1:11" ht="9" customHeight="1" x14ac:dyDescent="0.15">
      <c r="A31" s="36" t="s">
        <v>493</v>
      </c>
      <c r="B31" s="87">
        <v>2</v>
      </c>
      <c r="C31" s="91" t="s">
        <v>477</v>
      </c>
      <c r="D31" s="87">
        <v>62</v>
      </c>
      <c r="E31" s="91" t="s">
        <v>477</v>
      </c>
      <c r="F31" s="88">
        <v>31</v>
      </c>
      <c r="G31" s="87">
        <v>13</v>
      </c>
      <c r="H31" s="91" t="s">
        <v>477</v>
      </c>
      <c r="I31" s="87">
        <v>91</v>
      </c>
      <c r="J31" s="91" t="s">
        <v>477</v>
      </c>
      <c r="K31" s="88">
        <v>7</v>
      </c>
    </row>
    <row r="32" spans="1:11" ht="9" customHeight="1" x14ac:dyDescent="0.15">
      <c r="A32" s="36" t="s">
        <v>494</v>
      </c>
      <c r="B32" s="87">
        <v>9</v>
      </c>
      <c r="C32" s="88">
        <v>-55</v>
      </c>
      <c r="D32" s="87">
        <v>12</v>
      </c>
      <c r="E32" s="88">
        <v>-42.857142857142897</v>
      </c>
      <c r="F32" s="88">
        <v>1.3333333333333299</v>
      </c>
      <c r="G32" s="87">
        <v>500</v>
      </c>
      <c r="H32" s="88">
        <v>267.64705882352899</v>
      </c>
      <c r="I32" s="87">
        <v>730</v>
      </c>
      <c r="J32" s="88">
        <v>217.39130434782601</v>
      </c>
      <c r="K32" s="88">
        <v>1.46</v>
      </c>
    </row>
    <row r="33" spans="1:11" ht="9" customHeight="1" x14ac:dyDescent="0.15">
      <c r="A33" s="36" t="s">
        <v>293</v>
      </c>
      <c r="B33" s="87">
        <v>53</v>
      </c>
      <c r="C33" s="88">
        <v>-26.3888888888889</v>
      </c>
      <c r="D33" s="87">
        <v>114</v>
      </c>
      <c r="E33" s="88">
        <v>-43.283582089552198</v>
      </c>
      <c r="F33" s="88">
        <v>2.1509433962264199</v>
      </c>
      <c r="G33" s="87">
        <v>1737</v>
      </c>
      <c r="H33" s="88">
        <v>81.8848167539267</v>
      </c>
      <c r="I33" s="87">
        <v>3401</v>
      </c>
      <c r="J33" s="88">
        <v>70.818684078352604</v>
      </c>
      <c r="K33" s="88">
        <v>1.9579735175590101</v>
      </c>
    </row>
    <row r="34" spans="1:11" ht="9" customHeight="1" x14ac:dyDescent="0.15">
      <c r="A34" s="36" t="s">
        <v>436</v>
      </c>
      <c r="B34" s="87" t="s">
        <v>522</v>
      </c>
      <c r="C34" s="88">
        <v>0</v>
      </c>
      <c r="D34" s="87" t="s">
        <v>522</v>
      </c>
      <c r="E34" s="88">
        <v>0</v>
      </c>
      <c r="F34" s="88">
        <v>0</v>
      </c>
      <c r="G34" s="87">
        <v>22</v>
      </c>
      <c r="H34" s="88">
        <v>-4.3478260869565197</v>
      </c>
      <c r="I34" s="87">
        <v>64</v>
      </c>
      <c r="J34" s="88">
        <v>68.421052631579002</v>
      </c>
      <c r="K34" s="88">
        <v>2.9090909090909101</v>
      </c>
    </row>
    <row r="35" spans="1:11" ht="9" customHeight="1" x14ac:dyDescent="0.15">
      <c r="A35" s="36" t="s">
        <v>465</v>
      </c>
      <c r="B35" s="87" t="s">
        <v>522</v>
      </c>
      <c r="C35" s="88">
        <v>0</v>
      </c>
      <c r="D35" s="87" t="s">
        <v>522</v>
      </c>
      <c r="E35" s="88">
        <v>0</v>
      </c>
      <c r="F35" s="88">
        <v>0</v>
      </c>
      <c r="G35" s="87">
        <v>41</v>
      </c>
      <c r="H35" s="88">
        <v>241.666666666667</v>
      </c>
      <c r="I35" s="87">
        <v>119</v>
      </c>
      <c r="J35" s="91" t="s">
        <v>477</v>
      </c>
      <c r="K35" s="88">
        <v>2.9024390243902398</v>
      </c>
    </row>
    <row r="36" spans="1:11" ht="9" customHeight="1" x14ac:dyDescent="0.15">
      <c r="A36" s="36" t="s">
        <v>495</v>
      </c>
      <c r="B36" s="87">
        <v>7</v>
      </c>
      <c r="C36" s="91" t="s">
        <v>477</v>
      </c>
      <c r="D36" s="87">
        <v>10</v>
      </c>
      <c r="E36" s="91" t="s">
        <v>477</v>
      </c>
      <c r="F36" s="88">
        <v>1.4285714285714299</v>
      </c>
      <c r="G36" s="87">
        <v>69</v>
      </c>
      <c r="H36" s="88">
        <v>109.09090909090899</v>
      </c>
      <c r="I36" s="87">
        <v>123</v>
      </c>
      <c r="J36" s="88">
        <v>192.857142857143</v>
      </c>
      <c r="K36" s="88">
        <v>1.7826086956521701</v>
      </c>
    </row>
    <row r="37" spans="1:11" ht="9" customHeight="1" x14ac:dyDescent="0.15">
      <c r="A37" s="36" t="s">
        <v>294</v>
      </c>
      <c r="B37" s="87">
        <v>1</v>
      </c>
      <c r="C37" s="88">
        <v>-80</v>
      </c>
      <c r="D37" s="87">
        <v>4</v>
      </c>
      <c r="E37" s="88">
        <v>-55.5555555555556</v>
      </c>
      <c r="F37" s="88">
        <v>4</v>
      </c>
      <c r="G37" s="87">
        <v>132</v>
      </c>
      <c r="H37" s="88">
        <v>123.72881355932201</v>
      </c>
      <c r="I37" s="87">
        <v>305</v>
      </c>
      <c r="J37" s="88">
        <v>165.21739130434801</v>
      </c>
      <c r="K37" s="88">
        <v>2.3106060606060601</v>
      </c>
    </row>
    <row r="38" spans="1:11" ht="9" customHeight="1" x14ac:dyDescent="0.15">
      <c r="A38" s="36" t="s">
        <v>496</v>
      </c>
      <c r="B38" s="87" t="s">
        <v>522</v>
      </c>
      <c r="C38" s="88">
        <v>0</v>
      </c>
      <c r="D38" s="87" t="s">
        <v>522</v>
      </c>
      <c r="E38" s="88">
        <v>0</v>
      </c>
      <c r="F38" s="88">
        <v>0</v>
      </c>
      <c r="G38" s="87">
        <v>1</v>
      </c>
      <c r="H38" s="91" t="s">
        <v>477</v>
      </c>
      <c r="I38" s="87">
        <v>1</v>
      </c>
      <c r="J38" s="91" t="s">
        <v>477</v>
      </c>
      <c r="K38" s="88">
        <v>1</v>
      </c>
    </row>
    <row r="39" spans="1:11" ht="9" customHeight="1" x14ac:dyDescent="0.15">
      <c r="A39" s="36" t="s">
        <v>449</v>
      </c>
      <c r="B39" s="87" t="s">
        <v>522</v>
      </c>
      <c r="C39" s="88">
        <v>0</v>
      </c>
      <c r="D39" s="87" t="s">
        <v>522</v>
      </c>
      <c r="E39" s="88">
        <v>0</v>
      </c>
      <c r="F39" s="88">
        <v>0</v>
      </c>
      <c r="G39" s="87">
        <v>45</v>
      </c>
      <c r="H39" s="91" t="s">
        <v>477</v>
      </c>
      <c r="I39" s="87">
        <v>174</v>
      </c>
      <c r="J39" s="91" t="s">
        <v>477</v>
      </c>
      <c r="K39" s="88">
        <v>3.8666666666666698</v>
      </c>
    </row>
    <row r="40" spans="1:11" ht="9" customHeight="1" x14ac:dyDescent="0.15">
      <c r="A40" s="36" t="s">
        <v>497</v>
      </c>
      <c r="B40" s="87" t="s">
        <v>522</v>
      </c>
      <c r="C40" s="88">
        <v>0</v>
      </c>
      <c r="D40" s="87" t="s">
        <v>522</v>
      </c>
      <c r="E40" s="88">
        <v>0</v>
      </c>
      <c r="F40" s="88">
        <v>0</v>
      </c>
      <c r="G40" s="87">
        <v>51</v>
      </c>
      <c r="H40" s="88">
        <v>88.8888888888889</v>
      </c>
      <c r="I40" s="87">
        <v>199</v>
      </c>
      <c r="J40" s="88">
        <v>275.47169811320799</v>
      </c>
      <c r="K40" s="88">
        <v>3.9019607843137298</v>
      </c>
    </row>
    <row r="41" spans="1:11" ht="9" customHeight="1" x14ac:dyDescent="0.15">
      <c r="A41" s="36" t="s">
        <v>461</v>
      </c>
      <c r="B41" s="87">
        <v>9</v>
      </c>
      <c r="C41" s="88">
        <v>200</v>
      </c>
      <c r="D41" s="87">
        <v>20</v>
      </c>
      <c r="E41" s="88">
        <v>233.333333333333</v>
      </c>
      <c r="F41" s="88">
        <v>2.2222222222222201</v>
      </c>
      <c r="G41" s="87">
        <v>247</v>
      </c>
      <c r="H41" s="91" t="s">
        <v>477</v>
      </c>
      <c r="I41" s="87">
        <v>835</v>
      </c>
      <c r="J41" s="91" t="s">
        <v>477</v>
      </c>
      <c r="K41" s="88">
        <v>3.3805668016194299</v>
      </c>
    </row>
    <row r="42" spans="1:11" ht="9" customHeight="1" x14ac:dyDescent="0.15">
      <c r="A42" s="36" t="s">
        <v>498</v>
      </c>
      <c r="B42" s="87" t="s">
        <v>522</v>
      </c>
      <c r="C42" s="88">
        <v>0</v>
      </c>
      <c r="D42" s="87" t="s">
        <v>522</v>
      </c>
      <c r="E42" s="88">
        <v>0</v>
      </c>
      <c r="F42" s="88">
        <v>0</v>
      </c>
      <c r="G42" s="87">
        <v>5</v>
      </c>
      <c r="H42" s="91" t="s">
        <v>477</v>
      </c>
      <c r="I42" s="87">
        <v>7</v>
      </c>
      <c r="J42" s="91" t="s">
        <v>477</v>
      </c>
      <c r="K42" s="88">
        <v>1.4</v>
      </c>
    </row>
    <row r="43" spans="1:11" ht="9" customHeight="1" x14ac:dyDescent="0.15">
      <c r="A43" s="36" t="s">
        <v>499</v>
      </c>
      <c r="B43" s="87">
        <v>1</v>
      </c>
      <c r="C43" s="91" t="s">
        <v>477</v>
      </c>
      <c r="D43" s="87">
        <v>14</v>
      </c>
      <c r="E43" s="91" t="s">
        <v>477</v>
      </c>
      <c r="F43" s="88">
        <v>14</v>
      </c>
      <c r="G43" s="87">
        <v>7</v>
      </c>
      <c r="H43" s="88">
        <v>75</v>
      </c>
      <c r="I43" s="87">
        <v>20</v>
      </c>
      <c r="J43" s="88">
        <v>233.333333333333</v>
      </c>
      <c r="K43" s="88">
        <v>2.8571428571428599</v>
      </c>
    </row>
    <row r="44" spans="1:11" s="2" customFormat="1" ht="18" customHeight="1" x14ac:dyDescent="0.15">
      <c r="A44" s="93" t="s">
        <v>500</v>
      </c>
      <c r="B44" s="85" t="s">
        <v>522</v>
      </c>
      <c r="C44" s="86">
        <v>0</v>
      </c>
      <c r="D44" s="85" t="s">
        <v>522</v>
      </c>
      <c r="E44" s="86">
        <v>0</v>
      </c>
      <c r="F44" s="86">
        <v>0</v>
      </c>
      <c r="G44" s="85">
        <v>2</v>
      </c>
      <c r="H44" s="86">
        <v>100</v>
      </c>
      <c r="I44" s="85">
        <v>2</v>
      </c>
      <c r="J44" s="86">
        <v>100</v>
      </c>
      <c r="K44" s="86">
        <v>1</v>
      </c>
    </row>
    <row r="45" spans="1:11" ht="9" customHeight="1" x14ac:dyDescent="0.15">
      <c r="A45" s="36" t="s">
        <v>501</v>
      </c>
      <c r="B45" s="87" t="s">
        <v>522</v>
      </c>
      <c r="C45" s="88">
        <v>0</v>
      </c>
      <c r="D45" s="87" t="s">
        <v>522</v>
      </c>
      <c r="E45" s="88">
        <v>0</v>
      </c>
      <c r="F45" s="88">
        <v>0</v>
      </c>
      <c r="G45" s="87">
        <v>2</v>
      </c>
      <c r="H45" s="91" t="s">
        <v>477</v>
      </c>
      <c r="I45" s="87">
        <v>2</v>
      </c>
      <c r="J45" s="91" t="s">
        <v>477</v>
      </c>
      <c r="K45" s="88">
        <v>1</v>
      </c>
    </row>
    <row r="46" spans="1:11" ht="9" customHeight="1" x14ac:dyDescent="0.15">
      <c r="A46" s="36" t="s">
        <v>502</v>
      </c>
      <c r="B46" s="87" t="s">
        <v>522</v>
      </c>
      <c r="C46" s="88">
        <v>0</v>
      </c>
      <c r="D46" s="87" t="s">
        <v>522</v>
      </c>
      <c r="E46" s="88">
        <v>0</v>
      </c>
      <c r="F46" s="88">
        <v>0</v>
      </c>
      <c r="G46" s="87" t="s">
        <v>522</v>
      </c>
      <c r="H46" s="91" t="s">
        <v>477</v>
      </c>
      <c r="I46" s="87" t="s">
        <v>522</v>
      </c>
      <c r="J46" s="91" t="s">
        <v>477</v>
      </c>
      <c r="K46" s="88">
        <v>0</v>
      </c>
    </row>
    <row r="47" spans="1:11" s="2" customFormat="1" ht="18" customHeight="1" x14ac:dyDescent="0.15">
      <c r="A47" s="93" t="s">
        <v>503</v>
      </c>
      <c r="B47" s="85" t="s">
        <v>522</v>
      </c>
      <c r="C47" s="92" t="s">
        <v>477</v>
      </c>
      <c r="D47" s="85" t="s">
        <v>522</v>
      </c>
      <c r="E47" s="92" t="s">
        <v>477</v>
      </c>
      <c r="F47" s="86">
        <v>0</v>
      </c>
      <c r="G47" s="85">
        <v>112</v>
      </c>
      <c r="H47" s="92" t="s">
        <v>477</v>
      </c>
      <c r="I47" s="85">
        <v>361</v>
      </c>
      <c r="J47" s="92" t="s">
        <v>477</v>
      </c>
      <c r="K47" s="86">
        <v>3.22321428571429</v>
      </c>
    </row>
    <row r="48" spans="1:11" ht="9" customHeight="1" x14ac:dyDescent="0.15">
      <c r="A48" s="36" t="s">
        <v>504</v>
      </c>
      <c r="B48" s="87" t="s">
        <v>522</v>
      </c>
      <c r="C48" s="88">
        <v>0</v>
      </c>
      <c r="D48" s="87" t="s">
        <v>522</v>
      </c>
      <c r="E48" s="88">
        <v>0</v>
      </c>
      <c r="F48" s="88">
        <v>0</v>
      </c>
      <c r="G48" s="87">
        <v>5</v>
      </c>
      <c r="H48" s="91" t="s">
        <v>477</v>
      </c>
      <c r="I48" s="87">
        <v>5</v>
      </c>
      <c r="J48" s="91" t="s">
        <v>477</v>
      </c>
      <c r="K48" s="88">
        <v>1</v>
      </c>
    </row>
    <row r="49" spans="1:11" ht="9" customHeight="1" x14ac:dyDescent="0.15">
      <c r="A49" s="36" t="s">
        <v>505</v>
      </c>
      <c r="B49" s="87" t="s">
        <v>522</v>
      </c>
      <c r="C49" s="91" t="s">
        <v>477</v>
      </c>
      <c r="D49" s="87" t="s">
        <v>522</v>
      </c>
      <c r="E49" s="91" t="s">
        <v>477</v>
      </c>
      <c r="F49" s="88">
        <v>0</v>
      </c>
      <c r="G49" s="87" t="s">
        <v>522</v>
      </c>
      <c r="H49" s="91" t="s">
        <v>477</v>
      </c>
      <c r="I49" s="87" t="s">
        <v>522</v>
      </c>
      <c r="J49" s="91" t="s">
        <v>477</v>
      </c>
      <c r="K49" s="88">
        <v>0</v>
      </c>
    </row>
    <row r="50" spans="1:11" ht="9" customHeight="1" x14ac:dyDescent="0.15">
      <c r="A50" s="36" t="s">
        <v>466</v>
      </c>
      <c r="B50" s="87" t="s">
        <v>522</v>
      </c>
      <c r="C50" s="88">
        <v>0</v>
      </c>
      <c r="D50" s="87" t="s">
        <v>522</v>
      </c>
      <c r="E50" s="88">
        <v>0</v>
      </c>
      <c r="F50" s="88">
        <v>0</v>
      </c>
      <c r="G50" s="87">
        <v>5</v>
      </c>
      <c r="H50" s="91" t="s">
        <v>477</v>
      </c>
      <c r="I50" s="87">
        <v>5</v>
      </c>
      <c r="J50" s="91" t="s">
        <v>477</v>
      </c>
      <c r="K50" s="88">
        <v>1</v>
      </c>
    </row>
    <row r="51" spans="1:11" ht="9" customHeight="1" x14ac:dyDescent="0.15">
      <c r="A51" s="36" t="s">
        <v>506</v>
      </c>
      <c r="B51" s="87" t="s">
        <v>522</v>
      </c>
      <c r="C51" s="88">
        <v>0</v>
      </c>
      <c r="D51" s="87" t="s">
        <v>522</v>
      </c>
      <c r="E51" s="88">
        <v>0</v>
      </c>
      <c r="F51" s="88">
        <v>0</v>
      </c>
      <c r="G51" s="87" t="s">
        <v>522</v>
      </c>
      <c r="H51" s="91" t="s">
        <v>477</v>
      </c>
      <c r="I51" s="87" t="s">
        <v>522</v>
      </c>
      <c r="J51" s="91" t="s">
        <v>477</v>
      </c>
      <c r="K51" s="88">
        <v>0</v>
      </c>
    </row>
    <row r="52" spans="1:11" ht="9" customHeight="1" x14ac:dyDescent="0.15">
      <c r="A52" s="36" t="s">
        <v>507</v>
      </c>
      <c r="B52" s="87" t="s">
        <v>522</v>
      </c>
      <c r="C52" s="88">
        <v>0</v>
      </c>
      <c r="D52" s="87" t="s">
        <v>522</v>
      </c>
      <c r="E52" s="88">
        <v>0</v>
      </c>
      <c r="F52" s="88">
        <v>0</v>
      </c>
      <c r="G52" s="87">
        <v>4</v>
      </c>
      <c r="H52" s="91" t="s">
        <v>477</v>
      </c>
      <c r="I52" s="87">
        <v>5</v>
      </c>
      <c r="J52" s="91" t="s">
        <v>477</v>
      </c>
      <c r="K52" s="88">
        <v>1.25</v>
      </c>
    </row>
    <row r="53" spans="1:11" ht="9" customHeight="1" x14ac:dyDescent="0.15">
      <c r="A53" s="36" t="s">
        <v>508</v>
      </c>
      <c r="B53" s="87" t="s">
        <v>522</v>
      </c>
      <c r="C53" s="91" t="s">
        <v>477</v>
      </c>
      <c r="D53" s="87" t="s">
        <v>522</v>
      </c>
      <c r="E53" s="91" t="s">
        <v>477</v>
      </c>
      <c r="F53" s="88">
        <v>0</v>
      </c>
      <c r="G53" s="87">
        <v>9</v>
      </c>
      <c r="H53" s="91" t="s">
        <v>477</v>
      </c>
      <c r="I53" s="87">
        <v>11</v>
      </c>
      <c r="J53" s="91" t="s">
        <v>477</v>
      </c>
      <c r="K53" s="88">
        <v>1.2222222222222201</v>
      </c>
    </row>
    <row r="54" spans="1:11" ht="9" customHeight="1" x14ac:dyDescent="0.15">
      <c r="A54" s="36" t="s">
        <v>509</v>
      </c>
      <c r="B54" s="87" t="s">
        <v>522</v>
      </c>
      <c r="C54" s="88">
        <v>0</v>
      </c>
      <c r="D54" s="87" t="s">
        <v>522</v>
      </c>
      <c r="E54" s="88">
        <v>0</v>
      </c>
      <c r="F54" s="88">
        <v>0</v>
      </c>
      <c r="G54" s="87" t="s">
        <v>522</v>
      </c>
      <c r="H54" s="88">
        <v>0</v>
      </c>
      <c r="I54" s="87" t="s">
        <v>522</v>
      </c>
      <c r="J54" s="88">
        <v>0</v>
      </c>
      <c r="K54" s="88">
        <v>0</v>
      </c>
    </row>
    <row r="55" spans="1:11" ht="9" customHeight="1" x14ac:dyDescent="0.15">
      <c r="A55" s="36" t="s">
        <v>510</v>
      </c>
      <c r="B55" s="87" t="s">
        <v>522</v>
      </c>
      <c r="C55" s="88">
        <v>0</v>
      </c>
      <c r="D55" s="87" t="s">
        <v>522</v>
      </c>
      <c r="E55" s="88">
        <v>0</v>
      </c>
      <c r="F55" s="88">
        <v>0</v>
      </c>
      <c r="G55" s="87">
        <v>89</v>
      </c>
      <c r="H55" s="91" t="s">
        <v>477</v>
      </c>
      <c r="I55" s="87">
        <v>335</v>
      </c>
      <c r="J55" s="91" t="s">
        <v>477</v>
      </c>
      <c r="K55" s="88">
        <v>3.7640449438202301</v>
      </c>
    </row>
    <row r="56" spans="1:11" s="2" customFormat="1" ht="18" customHeight="1" x14ac:dyDescent="0.15">
      <c r="A56" s="93" t="s">
        <v>511</v>
      </c>
      <c r="B56" s="85" t="s">
        <v>522</v>
      </c>
      <c r="C56" s="92" t="s">
        <v>477</v>
      </c>
      <c r="D56" s="85" t="s">
        <v>522</v>
      </c>
      <c r="E56" s="92" t="s">
        <v>477</v>
      </c>
      <c r="F56" s="86">
        <v>0</v>
      </c>
      <c r="G56" s="85">
        <v>84</v>
      </c>
      <c r="H56" s="92" t="s">
        <v>477</v>
      </c>
      <c r="I56" s="85">
        <v>199</v>
      </c>
      <c r="J56" s="92" t="s">
        <v>477</v>
      </c>
      <c r="K56" s="86">
        <v>2.36904761904762</v>
      </c>
    </row>
    <row r="57" spans="1:11" ht="9" customHeight="1" x14ac:dyDescent="0.15">
      <c r="A57" s="36" t="s">
        <v>512</v>
      </c>
      <c r="B57" s="87" t="s">
        <v>522</v>
      </c>
      <c r="C57" s="88">
        <v>0</v>
      </c>
      <c r="D57" s="87" t="s">
        <v>522</v>
      </c>
      <c r="E57" s="88">
        <v>0</v>
      </c>
      <c r="F57" s="88">
        <v>0</v>
      </c>
      <c r="G57" s="87">
        <v>15</v>
      </c>
      <c r="H57" s="91" t="s">
        <v>477</v>
      </c>
      <c r="I57" s="87">
        <v>20</v>
      </c>
      <c r="J57" s="91" t="s">
        <v>477</v>
      </c>
      <c r="K57" s="88">
        <v>1.3333333333333299</v>
      </c>
    </row>
    <row r="58" spans="1:11" ht="9" customHeight="1" x14ac:dyDescent="0.15">
      <c r="A58" s="36" t="s">
        <v>443</v>
      </c>
      <c r="B58" s="87" t="s">
        <v>522</v>
      </c>
      <c r="C58" s="91" t="s">
        <v>477</v>
      </c>
      <c r="D58" s="87" t="s">
        <v>522</v>
      </c>
      <c r="E58" s="91" t="s">
        <v>477</v>
      </c>
      <c r="F58" s="88">
        <v>0</v>
      </c>
      <c r="G58" s="87">
        <v>45</v>
      </c>
      <c r="H58" s="91" t="s">
        <v>477</v>
      </c>
      <c r="I58" s="87">
        <v>108</v>
      </c>
      <c r="J58" s="91" t="s">
        <v>477</v>
      </c>
      <c r="K58" s="88">
        <v>2.4</v>
      </c>
    </row>
    <row r="59" spans="1:11" ht="9" customHeight="1" x14ac:dyDescent="0.15">
      <c r="A59" s="36" t="s">
        <v>513</v>
      </c>
      <c r="B59" s="87" t="s">
        <v>522</v>
      </c>
      <c r="C59" s="88">
        <v>0</v>
      </c>
      <c r="D59" s="87" t="s">
        <v>522</v>
      </c>
      <c r="E59" s="88">
        <v>0</v>
      </c>
      <c r="F59" s="88">
        <v>0</v>
      </c>
      <c r="G59" s="87" t="s">
        <v>522</v>
      </c>
      <c r="H59" s="88">
        <v>0</v>
      </c>
      <c r="I59" s="87" t="s">
        <v>522</v>
      </c>
      <c r="J59" s="88">
        <v>0</v>
      </c>
      <c r="K59" s="88">
        <v>0</v>
      </c>
    </row>
    <row r="60" spans="1:11" ht="9" customHeight="1" x14ac:dyDescent="0.15">
      <c r="A60" s="36" t="s">
        <v>514</v>
      </c>
      <c r="B60" s="87" t="s">
        <v>522</v>
      </c>
      <c r="C60" s="88">
        <v>0</v>
      </c>
      <c r="D60" s="87" t="s">
        <v>522</v>
      </c>
      <c r="E60" s="88">
        <v>0</v>
      </c>
      <c r="F60" s="88">
        <v>0</v>
      </c>
      <c r="G60" s="87">
        <v>6</v>
      </c>
      <c r="H60" s="91" t="s">
        <v>477</v>
      </c>
      <c r="I60" s="87">
        <v>9</v>
      </c>
      <c r="J60" s="91" t="s">
        <v>477</v>
      </c>
      <c r="K60" s="88">
        <v>1.5</v>
      </c>
    </row>
    <row r="61" spans="1:11" ht="9" customHeight="1" x14ac:dyDescent="0.15">
      <c r="A61" s="83" t="s">
        <v>515</v>
      </c>
      <c r="B61" s="87" t="s">
        <v>522</v>
      </c>
      <c r="C61" s="88">
        <v>0</v>
      </c>
      <c r="D61" s="87" t="s">
        <v>522</v>
      </c>
      <c r="E61" s="88">
        <v>0</v>
      </c>
      <c r="F61" s="88">
        <v>0</v>
      </c>
      <c r="G61" s="87" t="s">
        <v>522</v>
      </c>
      <c r="H61" s="88">
        <v>0</v>
      </c>
      <c r="I61" s="87" t="s">
        <v>522</v>
      </c>
      <c r="J61" s="88">
        <v>0</v>
      </c>
      <c r="K61" s="88">
        <v>0</v>
      </c>
    </row>
    <row r="62" spans="1:11" ht="9" customHeight="1" x14ac:dyDescent="0.15">
      <c r="A62" s="36" t="s">
        <v>516</v>
      </c>
      <c r="B62" s="87" t="s">
        <v>522</v>
      </c>
      <c r="C62" s="88">
        <v>0</v>
      </c>
      <c r="D62" s="87" t="s">
        <v>522</v>
      </c>
      <c r="E62" s="88">
        <v>0</v>
      </c>
      <c r="F62" s="88">
        <v>0</v>
      </c>
      <c r="G62" s="87">
        <v>18</v>
      </c>
      <c r="H62" s="91" t="s">
        <v>477</v>
      </c>
      <c r="I62" s="87">
        <v>62</v>
      </c>
      <c r="J62" s="91" t="s">
        <v>477</v>
      </c>
      <c r="K62" s="88">
        <v>3.4444444444444402</v>
      </c>
    </row>
    <row r="63" spans="1:11" s="2" customFormat="1" ht="18" customHeight="1" x14ac:dyDescent="0.15">
      <c r="A63" s="93" t="s">
        <v>517</v>
      </c>
      <c r="B63" s="85">
        <v>2</v>
      </c>
      <c r="C63" s="92" t="s">
        <v>477</v>
      </c>
      <c r="D63" s="85">
        <v>2</v>
      </c>
      <c r="E63" s="92" t="s">
        <v>477</v>
      </c>
      <c r="F63" s="86">
        <v>1</v>
      </c>
      <c r="G63" s="85">
        <v>18</v>
      </c>
      <c r="H63" s="92" t="s">
        <v>477</v>
      </c>
      <c r="I63" s="85">
        <v>29</v>
      </c>
      <c r="J63" s="92" t="s">
        <v>477</v>
      </c>
      <c r="K63" s="86">
        <v>1.6111111111111101</v>
      </c>
    </row>
    <row r="64" spans="1:11" ht="9" customHeight="1" x14ac:dyDescent="0.15">
      <c r="A64" s="36" t="s">
        <v>518</v>
      </c>
      <c r="B64" s="87">
        <v>2</v>
      </c>
      <c r="C64" s="91" t="s">
        <v>477</v>
      </c>
      <c r="D64" s="87">
        <v>2</v>
      </c>
      <c r="E64" s="91" t="s">
        <v>477</v>
      </c>
      <c r="F64" s="88">
        <v>1</v>
      </c>
      <c r="G64" s="87">
        <v>14</v>
      </c>
      <c r="H64" s="91" t="s">
        <v>477</v>
      </c>
      <c r="I64" s="87">
        <v>25</v>
      </c>
      <c r="J64" s="91" t="s">
        <v>477</v>
      </c>
      <c r="K64" s="88">
        <v>1.78571428571429</v>
      </c>
    </row>
    <row r="65" spans="1:11" ht="9" customHeight="1" x14ac:dyDescent="0.15">
      <c r="A65" s="36" t="s">
        <v>519</v>
      </c>
      <c r="B65" s="87" t="s">
        <v>522</v>
      </c>
      <c r="C65" s="88">
        <v>0</v>
      </c>
      <c r="D65" s="87" t="s">
        <v>522</v>
      </c>
      <c r="E65" s="88">
        <v>0</v>
      </c>
      <c r="F65" s="88">
        <v>0</v>
      </c>
      <c r="G65" s="87">
        <v>4</v>
      </c>
      <c r="H65" s="91" t="s">
        <v>477</v>
      </c>
      <c r="I65" s="87">
        <v>4</v>
      </c>
      <c r="J65" s="91" t="s">
        <v>477</v>
      </c>
      <c r="K65" s="88">
        <v>1</v>
      </c>
    </row>
    <row r="66" spans="1:11" s="2" customFormat="1" ht="18" customHeight="1" x14ac:dyDescent="0.15">
      <c r="A66" s="93" t="s">
        <v>520</v>
      </c>
      <c r="B66" s="85" t="s">
        <v>522</v>
      </c>
      <c r="C66" s="86">
        <v>0</v>
      </c>
      <c r="D66" s="85" t="s">
        <v>522</v>
      </c>
      <c r="E66" s="86">
        <v>0</v>
      </c>
      <c r="F66" s="86">
        <v>0</v>
      </c>
      <c r="G66" s="85" t="s">
        <v>522</v>
      </c>
      <c r="H66" s="86">
        <v>0</v>
      </c>
      <c r="I66" s="85" t="s">
        <v>522</v>
      </c>
      <c r="J66" s="86">
        <v>0</v>
      </c>
      <c r="K66" s="86">
        <v>0</v>
      </c>
    </row>
    <row r="70" spans="1:11" x14ac:dyDescent="0.15">
      <c r="B70" s="56"/>
    </row>
    <row r="71" spans="1:11" x14ac:dyDescent="0.15">
      <c r="B71" s="56"/>
    </row>
    <row r="72" spans="1:11" x14ac:dyDescent="0.15">
      <c r="B72" s="56"/>
    </row>
    <row r="73" spans="1:11" x14ac:dyDescent="0.15">
      <c r="B73" s="56"/>
    </row>
    <row r="74" spans="1:11" x14ac:dyDescent="0.15">
      <c r="B74" s="56"/>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3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287" t="s">
        <v>227</v>
      </c>
      <c r="B1" s="322"/>
      <c r="C1" s="322"/>
      <c r="D1" s="322"/>
      <c r="E1" s="322"/>
      <c r="F1" s="322"/>
      <c r="G1" s="322"/>
      <c r="H1" s="322"/>
      <c r="I1" s="322"/>
      <c r="J1" s="322"/>
      <c r="K1" s="322"/>
    </row>
    <row r="2" spans="1:11" s="22" customFormat="1" ht="9.9499999999999993" customHeight="1" x14ac:dyDescent="0.15">
      <c r="A2" s="312" t="s">
        <v>239</v>
      </c>
      <c r="B2" s="315" t="s">
        <v>473</v>
      </c>
      <c r="C2" s="293"/>
      <c r="D2" s="293"/>
      <c r="E2" s="293"/>
      <c r="F2" s="293"/>
      <c r="G2" s="316" t="s">
        <v>474</v>
      </c>
      <c r="H2" s="317"/>
      <c r="I2" s="317"/>
      <c r="J2" s="317"/>
      <c r="K2" s="317"/>
    </row>
    <row r="3" spans="1:11" s="22" customFormat="1" ht="9.9499999999999993" customHeight="1" x14ac:dyDescent="0.15">
      <c r="A3" s="313"/>
      <c r="B3" s="292" t="s">
        <v>125</v>
      </c>
      <c r="C3" s="294"/>
      <c r="D3" s="318" t="s">
        <v>123</v>
      </c>
      <c r="E3" s="318"/>
      <c r="F3" s="319" t="s">
        <v>52</v>
      </c>
      <c r="G3" s="318" t="s">
        <v>125</v>
      </c>
      <c r="H3" s="318"/>
      <c r="I3" s="318" t="s">
        <v>123</v>
      </c>
      <c r="J3" s="318"/>
      <c r="K3" s="321" t="s">
        <v>52</v>
      </c>
    </row>
    <row r="4" spans="1:11" s="22" customFormat="1" ht="45" customHeight="1" x14ac:dyDescent="0.15">
      <c r="A4" s="313"/>
      <c r="B4" s="12" t="s">
        <v>126</v>
      </c>
      <c r="C4" s="13" t="s">
        <v>142</v>
      </c>
      <c r="D4" s="13" t="s">
        <v>126</v>
      </c>
      <c r="E4" s="13" t="s">
        <v>142</v>
      </c>
      <c r="F4" s="320"/>
      <c r="G4" s="13" t="s">
        <v>126</v>
      </c>
      <c r="H4" s="13" t="s">
        <v>145</v>
      </c>
      <c r="I4" s="13" t="s">
        <v>126</v>
      </c>
      <c r="J4" s="13" t="s">
        <v>145</v>
      </c>
      <c r="K4" s="321"/>
    </row>
    <row r="5" spans="1:11" s="22" customFormat="1" ht="9.9499999999999993" customHeight="1" x14ac:dyDescent="0.15">
      <c r="A5" s="314"/>
      <c r="B5" s="14" t="s">
        <v>127</v>
      </c>
      <c r="C5" s="15" t="s">
        <v>128</v>
      </c>
      <c r="D5" s="15" t="s">
        <v>127</v>
      </c>
      <c r="E5" s="15" t="s">
        <v>128</v>
      </c>
      <c r="F5" s="15" t="s">
        <v>129</v>
      </c>
      <c r="G5" s="15" t="s">
        <v>127</v>
      </c>
      <c r="H5" s="15" t="s">
        <v>128</v>
      </c>
      <c r="I5" s="15" t="s">
        <v>127</v>
      </c>
      <c r="J5" s="15" t="s">
        <v>128</v>
      </c>
      <c r="K5" s="16" t="s">
        <v>129</v>
      </c>
    </row>
    <row r="6" spans="1:11" s="57" customFormat="1" ht="23.1" customHeight="1" x14ac:dyDescent="0.15">
      <c r="A6" s="26" t="s">
        <v>397</v>
      </c>
      <c r="B6" s="85">
        <v>17259</v>
      </c>
      <c r="C6" s="86">
        <v>5.7148107313487602</v>
      </c>
      <c r="D6" s="85">
        <v>51214</v>
      </c>
      <c r="E6" s="86">
        <v>5.9190933156849797</v>
      </c>
      <c r="F6" s="86">
        <v>2.9673793383162401</v>
      </c>
      <c r="G6" s="85">
        <v>150293</v>
      </c>
      <c r="H6" s="86">
        <v>69.9166770302201</v>
      </c>
      <c r="I6" s="85">
        <v>432413</v>
      </c>
      <c r="J6" s="86">
        <v>47.694141596305698</v>
      </c>
      <c r="K6" s="86">
        <v>2.8771333328897599</v>
      </c>
    </row>
    <row r="7" spans="1:11" s="55" customFormat="1" ht="12.95" customHeight="1" x14ac:dyDescent="0.15">
      <c r="A7" s="32" t="s">
        <v>54</v>
      </c>
      <c r="B7" s="87">
        <v>16692</v>
      </c>
      <c r="C7" s="88">
        <v>4.6782892261382196</v>
      </c>
      <c r="D7" s="87">
        <v>50078</v>
      </c>
      <c r="E7" s="88">
        <v>5.8127495932554298</v>
      </c>
      <c r="F7" s="88">
        <v>3.00011981787683</v>
      </c>
      <c r="G7" s="87">
        <v>145557</v>
      </c>
      <c r="H7" s="88">
        <v>69.342904344184106</v>
      </c>
      <c r="I7" s="87">
        <v>422504</v>
      </c>
      <c r="J7" s="88">
        <v>48.098918625234397</v>
      </c>
      <c r="K7" s="88">
        <v>2.9026704315148</v>
      </c>
    </row>
    <row r="8" spans="1:11" s="55" customFormat="1" ht="12.95" customHeight="1" x14ac:dyDescent="0.15">
      <c r="A8" s="32" t="s">
        <v>144</v>
      </c>
      <c r="B8" s="87">
        <v>567</v>
      </c>
      <c r="C8" s="88">
        <v>49.210526315789501</v>
      </c>
      <c r="D8" s="87">
        <v>1136</v>
      </c>
      <c r="E8" s="88">
        <v>10.829268292682899</v>
      </c>
      <c r="F8" s="88">
        <v>2.0035273368606701</v>
      </c>
      <c r="G8" s="87">
        <v>4736</v>
      </c>
      <c r="H8" s="88">
        <v>89.667601121345598</v>
      </c>
      <c r="I8" s="87">
        <v>9909</v>
      </c>
      <c r="J8" s="88">
        <v>32.278734481377697</v>
      </c>
      <c r="K8" s="88">
        <v>2.0922719594594601</v>
      </c>
    </row>
    <row r="9" spans="1:11" s="57" customFormat="1" ht="23.1" customHeight="1" x14ac:dyDescent="0.15">
      <c r="A9" s="26" t="s">
        <v>62</v>
      </c>
      <c r="B9" s="85">
        <v>11914</v>
      </c>
      <c r="C9" s="86">
        <v>7.2946685878962496</v>
      </c>
      <c r="D9" s="85">
        <v>35536</v>
      </c>
      <c r="E9" s="86">
        <v>2.0152724349773199</v>
      </c>
      <c r="F9" s="86">
        <v>2.9827094174920301</v>
      </c>
      <c r="G9" s="85">
        <v>92194</v>
      </c>
      <c r="H9" s="86">
        <v>61.8489194740446</v>
      </c>
      <c r="I9" s="85">
        <v>288998</v>
      </c>
      <c r="J9" s="86">
        <v>41.286152883430802</v>
      </c>
      <c r="K9" s="86">
        <v>3.13467253834306</v>
      </c>
    </row>
    <row r="10" spans="1:11" s="55" customFormat="1" ht="12.95" customHeight="1" x14ac:dyDescent="0.15">
      <c r="A10" s="32" t="s">
        <v>54</v>
      </c>
      <c r="B10" s="87">
        <v>11683</v>
      </c>
      <c r="C10" s="88">
        <v>7.1441672780630903</v>
      </c>
      <c r="D10" s="87">
        <v>34859</v>
      </c>
      <c r="E10" s="88">
        <v>2.0014630577907901</v>
      </c>
      <c r="F10" s="88">
        <v>2.9837370538389099</v>
      </c>
      <c r="G10" s="87">
        <v>89154</v>
      </c>
      <c r="H10" s="88">
        <v>61.642643459341897</v>
      </c>
      <c r="I10" s="87">
        <v>279097</v>
      </c>
      <c r="J10" s="88">
        <v>40.2088838429001</v>
      </c>
      <c r="K10" s="88">
        <v>3.1305045202683002</v>
      </c>
    </row>
    <row r="11" spans="1:11" s="55" customFormat="1" ht="12.95" customHeight="1" x14ac:dyDescent="0.15">
      <c r="A11" s="32" t="s">
        <v>144</v>
      </c>
      <c r="B11" s="87">
        <v>231</v>
      </c>
      <c r="C11" s="88">
        <v>15.5</v>
      </c>
      <c r="D11" s="87">
        <v>677</v>
      </c>
      <c r="E11" s="88">
        <v>2.7314112291350501</v>
      </c>
      <c r="F11" s="88">
        <v>2.93073593073593</v>
      </c>
      <c r="G11" s="87">
        <v>3040</v>
      </c>
      <c r="H11" s="88">
        <v>68.141592920354</v>
      </c>
      <c r="I11" s="87">
        <v>9901</v>
      </c>
      <c r="J11" s="88">
        <v>80.346083788706807</v>
      </c>
      <c r="K11" s="88">
        <v>3.2569078947368402</v>
      </c>
    </row>
    <row r="12" spans="1:11" s="57" customFormat="1" ht="23.1" customHeight="1" x14ac:dyDescent="0.15">
      <c r="A12" s="26" t="s">
        <v>276</v>
      </c>
      <c r="B12" s="85">
        <v>13151</v>
      </c>
      <c r="C12" s="86">
        <v>-1.76290431015164</v>
      </c>
      <c r="D12" s="85">
        <v>42921</v>
      </c>
      <c r="E12" s="86">
        <v>0.41409320606401001</v>
      </c>
      <c r="F12" s="86">
        <v>3.2637061820393898</v>
      </c>
      <c r="G12" s="85">
        <v>117978</v>
      </c>
      <c r="H12" s="86">
        <v>53.144592857977301</v>
      </c>
      <c r="I12" s="85">
        <v>385356</v>
      </c>
      <c r="J12" s="86">
        <v>36.666087406771702</v>
      </c>
      <c r="K12" s="86">
        <v>3.26633779179169</v>
      </c>
    </row>
    <row r="13" spans="1:11" s="55" customFormat="1" ht="12.95" customHeight="1" x14ac:dyDescent="0.15">
      <c r="A13" s="32" t="s">
        <v>54</v>
      </c>
      <c r="B13" s="87">
        <v>12755</v>
      </c>
      <c r="C13" s="88">
        <v>-1.6879913673500799</v>
      </c>
      <c r="D13" s="87">
        <v>41671</v>
      </c>
      <c r="E13" s="88">
        <v>0.95941853422168299</v>
      </c>
      <c r="F13" s="88">
        <v>3.2670325362602899</v>
      </c>
      <c r="G13" s="87">
        <v>113864</v>
      </c>
      <c r="H13" s="88">
        <v>51.917919707542303</v>
      </c>
      <c r="I13" s="87">
        <v>370725</v>
      </c>
      <c r="J13" s="88">
        <v>36.222335722973199</v>
      </c>
      <c r="K13" s="88">
        <v>3.25585786552378</v>
      </c>
    </row>
    <row r="14" spans="1:11" s="55" customFormat="1" ht="12.95" customHeight="1" x14ac:dyDescent="0.15">
      <c r="A14" s="32" t="s">
        <v>144</v>
      </c>
      <c r="B14" s="87">
        <v>396</v>
      </c>
      <c r="C14" s="88">
        <v>-4.1162227602905501</v>
      </c>
      <c r="D14" s="87">
        <v>1250</v>
      </c>
      <c r="E14" s="88">
        <v>-14.9081007488087</v>
      </c>
      <c r="F14" s="88">
        <v>3.1565656565656601</v>
      </c>
      <c r="G14" s="87">
        <v>4114</v>
      </c>
      <c r="H14" s="88">
        <v>97.219558964525405</v>
      </c>
      <c r="I14" s="87">
        <v>14631</v>
      </c>
      <c r="J14" s="88">
        <v>48.961514966402</v>
      </c>
      <c r="K14" s="88">
        <v>3.5563928050559102</v>
      </c>
    </row>
    <row r="15" spans="1:11" s="57" customFormat="1" ht="23.1" customHeight="1" x14ac:dyDescent="0.15">
      <c r="A15" s="26" t="s">
        <v>277</v>
      </c>
      <c r="B15" s="85">
        <v>8929</v>
      </c>
      <c r="C15" s="86">
        <v>-6.3555322496067097</v>
      </c>
      <c r="D15" s="85">
        <v>31978</v>
      </c>
      <c r="E15" s="86">
        <v>-5.4101221640488699</v>
      </c>
      <c r="F15" s="86">
        <v>3.5813640945234599</v>
      </c>
      <c r="G15" s="85">
        <v>88487</v>
      </c>
      <c r="H15" s="86">
        <v>46.854202970707803</v>
      </c>
      <c r="I15" s="85">
        <v>315384</v>
      </c>
      <c r="J15" s="86">
        <v>24.758303137707902</v>
      </c>
      <c r="K15" s="86">
        <v>3.5641845694847798</v>
      </c>
    </row>
    <row r="16" spans="1:11" s="55" customFormat="1" ht="12.95" customHeight="1" x14ac:dyDescent="0.15">
      <c r="A16" s="32" t="s">
        <v>54</v>
      </c>
      <c r="B16" s="87">
        <v>8600</v>
      </c>
      <c r="C16" s="88">
        <v>-8.2373026034997903</v>
      </c>
      <c r="D16" s="87">
        <v>30738</v>
      </c>
      <c r="E16" s="88">
        <v>-7.7850778507785101</v>
      </c>
      <c r="F16" s="88">
        <v>3.5741860465116302</v>
      </c>
      <c r="G16" s="87">
        <v>83729</v>
      </c>
      <c r="H16" s="88">
        <v>44.221096871985701</v>
      </c>
      <c r="I16" s="87">
        <v>303614</v>
      </c>
      <c r="J16" s="88">
        <v>23.3365967006138</v>
      </c>
      <c r="K16" s="88">
        <v>3.6261510348863601</v>
      </c>
    </row>
    <row r="17" spans="1:11" s="55" customFormat="1" ht="12.95" customHeight="1" x14ac:dyDescent="0.15">
      <c r="A17" s="32" t="s">
        <v>144</v>
      </c>
      <c r="B17" s="87">
        <v>329</v>
      </c>
      <c r="C17" s="88">
        <v>101.840490797546</v>
      </c>
      <c r="D17" s="87">
        <v>1240</v>
      </c>
      <c r="E17" s="88">
        <v>161.60337552742601</v>
      </c>
      <c r="F17" s="88">
        <v>3.7689969604863198</v>
      </c>
      <c r="G17" s="87">
        <v>4758</v>
      </c>
      <c r="H17" s="88">
        <v>116.371077762619</v>
      </c>
      <c r="I17" s="87">
        <v>11770</v>
      </c>
      <c r="J17" s="88">
        <v>77.553175441242999</v>
      </c>
      <c r="K17" s="88">
        <v>2.4737284573350098</v>
      </c>
    </row>
    <row r="18" spans="1:11" s="57" customFormat="1" ht="23.1" customHeight="1" x14ac:dyDescent="0.15">
      <c r="A18" s="26" t="s">
        <v>229</v>
      </c>
      <c r="B18" s="85">
        <v>124913</v>
      </c>
      <c r="C18" s="86">
        <v>1.84757882377882</v>
      </c>
      <c r="D18" s="85">
        <v>240028</v>
      </c>
      <c r="E18" s="86">
        <v>0.16399941577816399</v>
      </c>
      <c r="F18" s="86">
        <v>1.92156140673909</v>
      </c>
      <c r="G18" s="85">
        <v>988286</v>
      </c>
      <c r="H18" s="86">
        <v>41.039652355094397</v>
      </c>
      <c r="I18" s="85">
        <v>1821781</v>
      </c>
      <c r="J18" s="86">
        <v>34.287439150599901</v>
      </c>
      <c r="K18" s="86">
        <v>1.84337428639078</v>
      </c>
    </row>
    <row r="19" spans="1:11" s="55" customFormat="1" ht="12.95" customHeight="1" x14ac:dyDescent="0.15">
      <c r="A19" s="32" t="s">
        <v>54</v>
      </c>
      <c r="B19" s="87">
        <v>116368</v>
      </c>
      <c r="C19" s="88">
        <v>0.65739395197563499</v>
      </c>
      <c r="D19" s="87">
        <v>221903</v>
      </c>
      <c r="E19" s="88">
        <v>-1.10172701949861</v>
      </c>
      <c r="F19" s="88">
        <v>1.9069073972226001</v>
      </c>
      <c r="G19" s="87">
        <v>903000</v>
      </c>
      <c r="H19" s="88">
        <v>36.260957086097903</v>
      </c>
      <c r="I19" s="87">
        <v>1650250</v>
      </c>
      <c r="J19" s="88">
        <v>29.3226401018124</v>
      </c>
      <c r="K19" s="88">
        <v>1.82751937984496</v>
      </c>
    </row>
    <row r="20" spans="1:11" s="55" customFormat="1" ht="12.95" customHeight="1" x14ac:dyDescent="0.15">
      <c r="A20" s="32" t="s">
        <v>144</v>
      </c>
      <c r="B20" s="87">
        <v>8545</v>
      </c>
      <c r="C20" s="88">
        <v>21.395084529052401</v>
      </c>
      <c r="D20" s="87">
        <v>18125</v>
      </c>
      <c r="E20" s="88">
        <v>18.774574049803402</v>
      </c>
      <c r="F20" s="88">
        <v>2.1211234640140399</v>
      </c>
      <c r="G20" s="87">
        <v>85286</v>
      </c>
      <c r="H20" s="88">
        <v>124.342382154882</v>
      </c>
      <c r="I20" s="87">
        <v>171531</v>
      </c>
      <c r="J20" s="88">
        <v>112.933859675257</v>
      </c>
      <c r="K20" s="88">
        <v>2.0112445184438199</v>
      </c>
    </row>
    <row r="21" spans="1:11" s="57" customFormat="1" ht="23.1" customHeight="1" x14ac:dyDescent="0.15">
      <c r="A21" s="26" t="s">
        <v>231</v>
      </c>
      <c r="B21" s="85">
        <v>10240</v>
      </c>
      <c r="C21" s="86">
        <v>4.2876056624910897</v>
      </c>
      <c r="D21" s="85">
        <v>41363</v>
      </c>
      <c r="E21" s="86">
        <v>0.34935345350444902</v>
      </c>
      <c r="F21" s="86">
        <v>4.0393554687500002</v>
      </c>
      <c r="G21" s="85">
        <v>95215</v>
      </c>
      <c r="H21" s="86">
        <v>44.846733095002698</v>
      </c>
      <c r="I21" s="85">
        <v>383309</v>
      </c>
      <c r="J21" s="86">
        <v>18.086204293887</v>
      </c>
      <c r="K21" s="86">
        <v>4.0257207372787898</v>
      </c>
    </row>
    <row r="22" spans="1:11" s="55" customFormat="1" ht="12.95" customHeight="1" x14ac:dyDescent="0.15">
      <c r="A22" s="32" t="s">
        <v>54</v>
      </c>
      <c r="B22" s="87">
        <v>10030</v>
      </c>
      <c r="C22" s="88">
        <v>4.4356518117450996</v>
      </c>
      <c r="D22" s="87">
        <v>40864</v>
      </c>
      <c r="E22" s="88">
        <v>0.181417013974013</v>
      </c>
      <c r="F22" s="88">
        <v>4.0741774675972096</v>
      </c>
      <c r="G22" s="87">
        <v>91960</v>
      </c>
      <c r="H22" s="88">
        <v>43.620178041542999</v>
      </c>
      <c r="I22" s="87">
        <v>377043</v>
      </c>
      <c r="J22" s="88">
        <v>17.3725858870114</v>
      </c>
      <c r="K22" s="88">
        <v>4.1000761200521998</v>
      </c>
    </row>
    <row r="23" spans="1:11" s="55" customFormat="1" ht="12.95" customHeight="1" x14ac:dyDescent="0.15">
      <c r="A23" s="32" t="s">
        <v>144</v>
      </c>
      <c r="B23" s="87">
        <v>210</v>
      </c>
      <c r="C23" s="88">
        <v>-2.3255813953488298</v>
      </c>
      <c r="D23" s="87">
        <v>499</v>
      </c>
      <c r="E23" s="88">
        <v>16.3170163170163</v>
      </c>
      <c r="F23" s="88">
        <v>2.3761904761904802</v>
      </c>
      <c r="G23" s="87">
        <v>3255</v>
      </c>
      <c r="H23" s="88">
        <v>90.909090909090907</v>
      </c>
      <c r="I23" s="87">
        <v>6266</v>
      </c>
      <c r="J23" s="88">
        <v>86.210995542347703</v>
      </c>
      <c r="K23" s="88">
        <v>1.92503840245776</v>
      </c>
    </row>
    <row r="24" spans="1:11" s="57" customFormat="1" ht="23.1" customHeight="1" x14ac:dyDescent="0.15">
      <c r="A24" s="26" t="s">
        <v>232</v>
      </c>
      <c r="B24" s="85">
        <v>15838</v>
      </c>
      <c r="C24" s="86">
        <v>1.1624936126724601</v>
      </c>
      <c r="D24" s="85">
        <v>30428</v>
      </c>
      <c r="E24" s="86">
        <v>4.1127762950797297</v>
      </c>
      <c r="F24" s="86">
        <v>1.9212021719914101</v>
      </c>
      <c r="G24" s="85">
        <v>139521</v>
      </c>
      <c r="H24" s="86">
        <v>39.495890739666898</v>
      </c>
      <c r="I24" s="85">
        <v>254580</v>
      </c>
      <c r="J24" s="86">
        <v>24.557824127757598</v>
      </c>
      <c r="K24" s="86">
        <v>1.8246715548196999</v>
      </c>
    </row>
    <row r="25" spans="1:11" s="55" customFormat="1" ht="12.95" customHeight="1" x14ac:dyDescent="0.15">
      <c r="A25" s="32" t="s">
        <v>54</v>
      </c>
      <c r="B25" s="87">
        <v>14870</v>
      </c>
      <c r="C25" s="88">
        <v>7.2252668012691199</v>
      </c>
      <c r="D25" s="87">
        <v>28835</v>
      </c>
      <c r="E25" s="88">
        <v>9.7347490200555598</v>
      </c>
      <c r="F25" s="88">
        <v>1.9391392064559501</v>
      </c>
      <c r="G25" s="87">
        <v>127862</v>
      </c>
      <c r="H25" s="88">
        <v>45.643630896105499</v>
      </c>
      <c r="I25" s="87">
        <v>232208</v>
      </c>
      <c r="J25" s="88">
        <v>30.149762353152202</v>
      </c>
      <c r="K25" s="88">
        <v>1.8160829644460399</v>
      </c>
    </row>
    <row r="26" spans="1:11" s="55" customFormat="1" ht="12.95" customHeight="1" x14ac:dyDescent="0.15">
      <c r="A26" s="32" t="s">
        <v>144</v>
      </c>
      <c r="B26" s="87">
        <v>968</v>
      </c>
      <c r="C26" s="88">
        <v>-45.861297539149902</v>
      </c>
      <c r="D26" s="87">
        <v>1593</v>
      </c>
      <c r="E26" s="88">
        <v>-45.9816887080366</v>
      </c>
      <c r="F26" s="88">
        <v>1.6456611570247901</v>
      </c>
      <c r="G26" s="87">
        <v>11659</v>
      </c>
      <c r="H26" s="88">
        <v>-4.6454567759875696</v>
      </c>
      <c r="I26" s="87">
        <v>22372</v>
      </c>
      <c r="J26" s="88">
        <v>-13.857764429555999</v>
      </c>
      <c r="K26" s="88">
        <v>1.91886096577751</v>
      </c>
    </row>
    <row r="27" spans="1:11" s="57" customFormat="1" ht="23.1" customHeight="1" x14ac:dyDescent="0.15">
      <c r="A27" s="26" t="s">
        <v>230</v>
      </c>
      <c r="B27" s="85">
        <v>117219</v>
      </c>
      <c r="C27" s="86">
        <v>-6.9269431409447204</v>
      </c>
      <c r="D27" s="85">
        <v>370757</v>
      </c>
      <c r="E27" s="86">
        <v>-4.8240401079196698</v>
      </c>
      <c r="F27" s="86">
        <v>3.1629428676238498</v>
      </c>
      <c r="G27" s="85">
        <v>1047800</v>
      </c>
      <c r="H27" s="86">
        <v>54.301080019202999</v>
      </c>
      <c r="I27" s="85">
        <v>3337198</v>
      </c>
      <c r="J27" s="86">
        <v>42.376119433549903</v>
      </c>
      <c r="K27" s="86">
        <v>3.18495705287269</v>
      </c>
    </row>
    <row r="28" spans="1:11" s="55" customFormat="1" ht="12.95" customHeight="1" x14ac:dyDescent="0.15">
      <c r="A28" s="32" t="s">
        <v>54</v>
      </c>
      <c r="B28" s="87">
        <v>113167</v>
      </c>
      <c r="C28" s="88">
        <v>-7.5961459949375296</v>
      </c>
      <c r="D28" s="87">
        <v>356784</v>
      </c>
      <c r="E28" s="88">
        <v>-5.7082374208143598</v>
      </c>
      <c r="F28" s="88">
        <v>3.1527211996430098</v>
      </c>
      <c r="G28" s="87">
        <v>1007821</v>
      </c>
      <c r="H28" s="88">
        <v>53.469358542513099</v>
      </c>
      <c r="I28" s="87">
        <v>3202578</v>
      </c>
      <c r="J28" s="88">
        <v>42.4916409164626</v>
      </c>
      <c r="K28" s="88">
        <v>3.1777250126758601</v>
      </c>
    </row>
    <row r="29" spans="1:11" s="55" customFormat="1" ht="12.95" customHeight="1" x14ac:dyDescent="0.15">
      <c r="A29" s="32" t="s">
        <v>144</v>
      </c>
      <c r="B29" s="87">
        <v>4052</v>
      </c>
      <c r="C29" s="88">
        <v>16.671465591707499</v>
      </c>
      <c r="D29" s="87">
        <v>13973</v>
      </c>
      <c r="E29" s="88">
        <v>25.138814257567599</v>
      </c>
      <c r="F29" s="88">
        <v>3.4484205330700899</v>
      </c>
      <c r="G29" s="87">
        <v>39979</v>
      </c>
      <c r="H29" s="88">
        <v>78.7170317389361</v>
      </c>
      <c r="I29" s="87">
        <v>134620</v>
      </c>
      <c r="J29" s="88">
        <v>39.682078525774003</v>
      </c>
      <c r="K29" s="88">
        <v>3.3672678156031899</v>
      </c>
    </row>
    <row r="30" spans="1:11" s="57" customFormat="1" ht="23.1" customHeight="1" x14ac:dyDescent="0.15">
      <c r="A30" s="26" t="s">
        <v>228</v>
      </c>
      <c r="B30" s="85">
        <v>22956</v>
      </c>
      <c r="C30" s="86">
        <v>1.93153057146664</v>
      </c>
      <c r="D30" s="85">
        <v>68360</v>
      </c>
      <c r="E30" s="86">
        <v>-2.37075121393887</v>
      </c>
      <c r="F30" s="86">
        <v>2.9778707091827799</v>
      </c>
      <c r="G30" s="85">
        <v>207651</v>
      </c>
      <c r="H30" s="86">
        <v>39.906751739982901</v>
      </c>
      <c r="I30" s="85">
        <v>638623</v>
      </c>
      <c r="J30" s="86">
        <v>23.860883597072899</v>
      </c>
      <c r="K30" s="86">
        <v>3.0754631569315798</v>
      </c>
    </row>
    <row r="31" spans="1:11" s="55" customFormat="1" ht="12.95" customHeight="1" x14ac:dyDescent="0.15">
      <c r="A31" s="32" t="s">
        <v>54</v>
      </c>
      <c r="B31" s="87">
        <v>22177</v>
      </c>
      <c r="C31" s="88">
        <v>1.5569904290882399</v>
      </c>
      <c r="D31" s="87">
        <v>65752</v>
      </c>
      <c r="E31" s="88">
        <v>-3.26605072676985</v>
      </c>
      <c r="F31" s="88">
        <v>2.9648735176083298</v>
      </c>
      <c r="G31" s="87">
        <v>198848</v>
      </c>
      <c r="H31" s="88">
        <v>38.609637596804703</v>
      </c>
      <c r="I31" s="87">
        <v>613144</v>
      </c>
      <c r="J31" s="88">
        <v>22.348377518727101</v>
      </c>
      <c r="K31" s="88">
        <v>3.0834808496942401</v>
      </c>
    </row>
    <row r="32" spans="1:11" s="55" customFormat="1" ht="12.95" customHeight="1" x14ac:dyDescent="0.15">
      <c r="A32" s="32" t="s">
        <v>144</v>
      </c>
      <c r="B32" s="87">
        <v>779</v>
      </c>
      <c r="C32" s="88">
        <v>13.8888888888889</v>
      </c>
      <c r="D32" s="87">
        <v>2608</v>
      </c>
      <c r="E32" s="88">
        <v>27.34375</v>
      </c>
      <c r="F32" s="88">
        <v>3.3478818998716302</v>
      </c>
      <c r="G32" s="87">
        <v>8803</v>
      </c>
      <c r="H32" s="88">
        <v>77.408303103587301</v>
      </c>
      <c r="I32" s="87">
        <v>25479</v>
      </c>
      <c r="J32" s="88">
        <v>76.313057919867106</v>
      </c>
      <c r="K32" s="88">
        <v>2.8943541974326901</v>
      </c>
    </row>
    <row r="33" spans="1:11" s="2" customFormat="1" ht="23.1" customHeight="1" x14ac:dyDescent="0.15">
      <c r="A33" s="26" t="s">
        <v>57</v>
      </c>
      <c r="B33" s="85">
        <v>342419</v>
      </c>
      <c r="C33" s="86">
        <v>-1.3025382056736401</v>
      </c>
      <c r="D33" s="85">
        <v>912585</v>
      </c>
      <c r="E33" s="86">
        <v>-1.80775264529485</v>
      </c>
      <c r="F33" s="86">
        <v>2.66511204109585</v>
      </c>
      <c r="G33" s="85">
        <v>2927425</v>
      </c>
      <c r="H33" s="86">
        <v>48.099796778095502</v>
      </c>
      <c r="I33" s="85">
        <v>7857642</v>
      </c>
      <c r="J33" s="86">
        <v>36.0104742183672</v>
      </c>
      <c r="K33" s="86">
        <v>2.6841480140396401</v>
      </c>
    </row>
    <row r="34" spans="1:11" s="2" customFormat="1" ht="12.95" customHeight="1" x14ac:dyDescent="0.15">
      <c r="A34" s="31" t="s">
        <v>54</v>
      </c>
      <c r="B34" s="85">
        <v>326342</v>
      </c>
      <c r="C34" s="86">
        <v>-1.8765240556492699</v>
      </c>
      <c r="D34" s="85">
        <v>871484</v>
      </c>
      <c r="E34" s="86">
        <v>-2.5084264917938799</v>
      </c>
      <c r="F34" s="86">
        <v>2.67046227577204</v>
      </c>
      <c r="G34" s="85">
        <v>2761795</v>
      </c>
      <c r="H34" s="86">
        <v>46.220563779822697</v>
      </c>
      <c r="I34" s="85">
        <v>7451163</v>
      </c>
      <c r="J34" s="86">
        <v>34.811877225631903</v>
      </c>
      <c r="K34" s="86">
        <v>2.6979420992506702</v>
      </c>
    </row>
    <row r="35" spans="1:11" s="2" customFormat="1" ht="12.95" customHeight="1" x14ac:dyDescent="0.15">
      <c r="A35" s="31" t="s">
        <v>144</v>
      </c>
      <c r="B35" s="85">
        <v>16077</v>
      </c>
      <c r="C35" s="86">
        <v>11.9958202716823</v>
      </c>
      <c r="D35" s="85">
        <v>41101</v>
      </c>
      <c r="E35" s="86">
        <v>15.845993404549199</v>
      </c>
      <c r="F35" s="86">
        <v>2.55650929899857</v>
      </c>
      <c r="G35" s="85">
        <v>165630</v>
      </c>
      <c r="H35" s="86">
        <v>88.494366678047101</v>
      </c>
      <c r="I35" s="85">
        <v>406479</v>
      </c>
      <c r="J35" s="86">
        <v>62.493453953811901</v>
      </c>
      <c r="K35" s="86">
        <v>2.4541387429813399</v>
      </c>
    </row>
    <row r="36" spans="1:11" s="1" customFormat="1" ht="30" customHeight="1" x14ac:dyDescent="0.15">
      <c r="A36" s="27" t="s">
        <v>58</v>
      </c>
      <c r="B36" s="87">
        <v>327659</v>
      </c>
      <c r="C36" s="88">
        <v>-1.51310667792831</v>
      </c>
      <c r="D36" s="87">
        <v>876672</v>
      </c>
      <c r="E36" s="88">
        <v>-1.9821109123434699</v>
      </c>
      <c r="F36" s="88">
        <v>2.6755620935179598</v>
      </c>
      <c r="G36" s="87">
        <v>2662060</v>
      </c>
      <c r="H36" s="88">
        <v>48.307235302343301</v>
      </c>
      <c r="I36" s="87">
        <v>7085569</v>
      </c>
      <c r="J36" s="88">
        <v>33.873185323235703</v>
      </c>
      <c r="K36" s="88">
        <v>2.6616864383221999</v>
      </c>
    </row>
    <row r="37" spans="1:11" s="1" customFormat="1" ht="12.95" customHeight="1" x14ac:dyDescent="0.15">
      <c r="A37" s="32" t="s">
        <v>54</v>
      </c>
      <c r="B37" s="87">
        <v>311908</v>
      </c>
      <c r="C37" s="88">
        <v>-2.1182584463594201</v>
      </c>
      <c r="D37" s="87">
        <v>836317</v>
      </c>
      <c r="E37" s="88">
        <v>-2.7117543867812701</v>
      </c>
      <c r="F37" s="88">
        <v>2.6812938430562898</v>
      </c>
      <c r="G37" s="87">
        <v>2508551</v>
      </c>
      <c r="H37" s="88">
        <v>46.3910396616239</v>
      </c>
      <c r="I37" s="87">
        <v>6708701</v>
      </c>
      <c r="J37" s="88">
        <v>32.620634508007697</v>
      </c>
      <c r="K37" s="88">
        <v>2.6743331110270399</v>
      </c>
    </row>
    <row r="38" spans="1:11" s="1" customFormat="1" ht="12.95" customHeight="1" x14ac:dyDescent="0.15">
      <c r="A38" s="32" t="s">
        <v>144</v>
      </c>
      <c r="B38" s="87">
        <v>15751</v>
      </c>
      <c r="C38" s="88">
        <v>12.226576416102599</v>
      </c>
      <c r="D38" s="87">
        <v>40355</v>
      </c>
      <c r="E38" s="88">
        <v>16.056022086736402</v>
      </c>
      <c r="F38" s="88">
        <v>2.5620595517744902</v>
      </c>
      <c r="G38" s="87">
        <v>153509</v>
      </c>
      <c r="H38" s="88">
        <v>88.662479875133698</v>
      </c>
      <c r="I38" s="87">
        <v>376868</v>
      </c>
      <c r="J38" s="88">
        <v>60.929533439803201</v>
      </c>
      <c r="K38" s="88">
        <v>2.4550221811099</v>
      </c>
    </row>
    <row r="60" spans="5:14" x14ac:dyDescent="0.15">
      <c r="E60" s="19"/>
      <c r="F60" s="29"/>
      <c r="G60" s="19"/>
      <c r="H60" s="29"/>
      <c r="I60" s="29"/>
      <c r="J60" s="19"/>
      <c r="K60" s="29"/>
      <c r="L60" s="19"/>
      <c r="M60" s="29"/>
      <c r="N60" s="29"/>
    </row>
    <row r="61" spans="5:14" x14ac:dyDescent="0.15">
      <c r="E61" s="21"/>
      <c r="F61" s="28"/>
      <c r="G61" s="21"/>
      <c r="H61" s="28"/>
      <c r="I61" s="28"/>
      <c r="J61" s="21"/>
      <c r="K61" s="28"/>
      <c r="L61" s="21"/>
      <c r="M61" s="28"/>
      <c r="N61" s="28"/>
    </row>
    <row r="62" spans="5:14" x14ac:dyDescent="0.15">
      <c r="E62" s="21"/>
      <c r="F62" s="28"/>
      <c r="G62" s="21"/>
      <c r="H62" s="28"/>
      <c r="I62" s="28"/>
      <c r="J62" s="21"/>
      <c r="K62" s="28"/>
      <c r="L62" s="21"/>
      <c r="M62" s="28"/>
      <c r="N62" s="28"/>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36" priority="5" stopIfTrue="1" operator="equal">
      <formula>"FEHLER"</formula>
    </cfRule>
  </conditionalFormatting>
  <conditionalFormatting sqref="A23">
    <cfRule type="cellIs" dxfId="35" priority="3" stopIfTrue="1" operator="equal">
      <formula>"FEHLER"</formula>
    </cfRule>
  </conditionalFormatting>
  <conditionalFormatting sqref="A35 A37:A38 A32">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20" t="s">
        <v>550</v>
      </c>
      <c r="B1" s="421"/>
    </row>
    <row r="5" spans="1:2" ht="14.25" x14ac:dyDescent="0.2">
      <c r="A5" s="422" t="s">
        <v>522</v>
      </c>
      <c r="B5" s="423" t="s">
        <v>551</v>
      </c>
    </row>
    <row r="6" spans="1:2" ht="14.25" x14ac:dyDescent="0.2">
      <c r="A6" s="422">
        <v>0</v>
      </c>
      <c r="B6" s="423" t="s">
        <v>552</v>
      </c>
    </row>
    <row r="7" spans="1:2" ht="14.25" x14ac:dyDescent="0.2">
      <c r="A7" s="70"/>
      <c r="B7" s="423" t="s">
        <v>553</v>
      </c>
    </row>
    <row r="8" spans="1:2" ht="14.25" x14ac:dyDescent="0.2">
      <c r="A8" s="422" t="s">
        <v>531</v>
      </c>
      <c r="B8" s="423" t="s">
        <v>554</v>
      </c>
    </row>
    <row r="9" spans="1:2" ht="14.25" x14ac:dyDescent="0.2">
      <c r="A9" s="422" t="s">
        <v>555</v>
      </c>
      <c r="B9" s="423" t="s">
        <v>556</v>
      </c>
    </row>
    <row r="10" spans="1:2" ht="14.25" x14ac:dyDescent="0.2">
      <c r="A10" s="422" t="s">
        <v>477</v>
      </c>
      <c r="B10" s="423" t="s">
        <v>557</v>
      </c>
    </row>
    <row r="11" spans="1:2" ht="14.25" x14ac:dyDescent="0.2">
      <c r="A11" s="422" t="s">
        <v>558</v>
      </c>
      <c r="B11" s="423" t="s">
        <v>559</v>
      </c>
    </row>
    <row r="12" spans="1:2" ht="14.25" x14ac:dyDescent="0.2">
      <c r="A12" s="422" t="s">
        <v>560</v>
      </c>
      <c r="B12" s="423" t="s">
        <v>561</v>
      </c>
    </row>
    <row r="13" spans="1:2" ht="14.25" x14ac:dyDescent="0.2">
      <c r="A13" s="422" t="s">
        <v>562</v>
      </c>
      <c r="B13" s="423" t="s">
        <v>563</v>
      </c>
    </row>
    <row r="14" spans="1:2" ht="14.25" x14ac:dyDescent="0.2">
      <c r="A14" s="422" t="s">
        <v>564</v>
      </c>
      <c r="B14" s="423" t="s">
        <v>565</v>
      </c>
    </row>
    <row r="15" spans="1:2" ht="14.25" x14ac:dyDescent="0.2">
      <c r="A15" s="423"/>
    </row>
    <row r="16" spans="1:2" ht="42.75" x14ac:dyDescent="0.2">
      <c r="A16" s="424" t="s">
        <v>566</v>
      </c>
      <c r="B16" s="425" t="s">
        <v>567</v>
      </c>
    </row>
    <row r="17" spans="1:2" ht="14.25" x14ac:dyDescent="0.2">
      <c r="A17" s="423" t="s">
        <v>568</v>
      </c>
      <c r="B17" s="42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ColWidth="11.42578125" defaultRowHeight="8.25" x14ac:dyDescent="0.15"/>
  <cols>
    <col min="1" max="1" width="19.85546875" style="171" customWidth="1"/>
    <col min="2" max="11" width="7.140625" style="171" customWidth="1"/>
    <col min="12" max="16384" width="11.42578125" style="171"/>
  </cols>
  <sheetData>
    <row r="1" spans="1:11" ht="39.950000000000003" customHeight="1" x14ac:dyDescent="0.15">
      <c r="A1" s="323" t="s">
        <v>112</v>
      </c>
      <c r="B1" s="324"/>
      <c r="C1" s="324"/>
      <c r="D1" s="324"/>
      <c r="E1" s="324"/>
      <c r="F1" s="324"/>
      <c r="G1" s="324"/>
      <c r="H1" s="324"/>
      <c r="I1" s="324"/>
      <c r="J1" s="324"/>
      <c r="K1" s="324"/>
    </row>
    <row r="2" spans="1:11" s="172" customFormat="1" ht="9.9499999999999993" customHeight="1" x14ac:dyDescent="0.15">
      <c r="A2" s="325" t="s">
        <v>165</v>
      </c>
      <c r="B2" s="303" t="s">
        <v>473</v>
      </c>
      <c r="C2" s="304"/>
      <c r="D2" s="304"/>
      <c r="E2" s="304"/>
      <c r="F2" s="304"/>
      <c r="G2" s="305" t="s">
        <v>474</v>
      </c>
      <c r="H2" s="306"/>
      <c r="I2" s="306"/>
      <c r="J2" s="306"/>
      <c r="K2" s="306"/>
    </row>
    <row r="3" spans="1:11" s="172" customFormat="1" ht="9.9499999999999993" customHeight="1" x14ac:dyDescent="0.15">
      <c r="A3" s="326"/>
      <c r="B3" s="307" t="s">
        <v>125</v>
      </c>
      <c r="C3" s="308"/>
      <c r="D3" s="328" t="s">
        <v>123</v>
      </c>
      <c r="E3" s="328"/>
      <c r="F3" s="309" t="s">
        <v>52</v>
      </c>
      <c r="G3" s="328" t="s">
        <v>125</v>
      </c>
      <c r="H3" s="328"/>
      <c r="I3" s="328" t="s">
        <v>123</v>
      </c>
      <c r="J3" s="328"/>
      <c r="K3" s="329" t="s">
        <v>52</v>
      </c>
    </row>
    <row r="4" spans="1:11" s="172" customFormat="1" ht="45" customHeight="1" x14ac:dyDescent="0.15">
      <c r="A4" s="326"/>
      <c r="B4" s="173" t="s">
        <v>126</v>
      </c>
      <c r="C4" s="174" t="s">
        <v>142</v>
      </c>
      <c r="D4" s="174" t="s">
        <v>126</v>
      </c>
      <c r="E4" s="174" t="s">
        <v>142</v>
      </c>
      <c r="F4" s="310"/>
      <c r="G4" s="174" t="s">
        <v>126</v>
      </c>
      <c r="H4" s="174" t="s">
        <v>145</v>
      </c>
      <c r="I4" s="174" t="s">
        <v>126</v>
      </c>
      <c r="J4" s="174" t="s">
        <v>145</v>
      </c>
      <c r="K4" s="329"/>
    </row>
    <row r="5" spans="1:11" s="172" customFormat="1" ht="9.9499999999999993" customHeight="1" x14ac:dyDescent="0.15">
      <c r="A5" s="327"/>
      <c r="B5" s="175" t="s">
        <v>127</v>
      </c>
      <c r="C5" s="176" t="s">
        <v>128</v>
      </c>
      <c r="D5" s="176" t="s">
        <v>127</v>
      </c>
      <c r="E5" s="176" t="s">
        <v>128</v>
      </c>
      <c r="F5" s="176" t="s">
        <v>129</v>
      </c>
      <c r="G5" s="176" t="s">
        <v>127</v>
      </c>
      <c r="H5" s="176" t="s">
        <v>128</v>
      </c>
      <c r="I5" s="176" t="s">
        <v>127</v>
      </c>
      <c r="J5" s="176" t="s">
        <v>128</v>
      </c>
      <c r="K5" s="177" t="s">
        <v>129</v>
      </c>
    </row>
    <row r="6" spans="1:11" ht="27.95" customHeight="1" x14ac:dyDescent="0.15">
      <c r="A6" s="153" t="s">
        <v>285</v>
      </c>
      <c r="B6" s="154">
        <v>42482</v>
      </c>
      <c r="C6" s="155">
        <v>-7.4183846924988099</v>
      </c>
      <c r="D6" s="154">
        <v>219765</v>
      </c>
      <c r="E6" s="155">
        <v>-7.4287808391708596</v>
      </c>
      <c r="F6" s="155">
        <v>5.1731321500870999</v>
      </c>
      <c r="G6" s="154">
        <v>349441</v>
      </c>
      <c r="H6" s="155">
        <v>48.072612323246901</v>
      </c>
      <c r="I6" s="154">
        <v>1931809</v>
      </c>
      <c r="J6" s="155">
        <v>17.800414659430501</v>
      </c>
      <c r="K6" s="155">
        <v>5.5282837446092499</v>
      </c>
    </row>
    <row r="7" spans="1:11" ht="12" customHeight="1" x14ac:dyDescent="0.15">
      <c r="A7" s="159" t="s">
        <v>169</v>
      </c>
      <c r="B7" s="144">
        <v>41624</v>
      </c>
      <c r="C7" s="160">
        <v>-7.9155789566833299</v>
      </c>
      <c r="D7" s="144">
        <v>217024</v>
      </c>
      <c r="E7" s="160">
        <v>-7.7161202534336901</v>
      </c>
      <c r="F7" s="160">
        <v>5.2139150490101898</v>
      </c>
      <c r="G7" s="144">
        <v>340043</v>
      </c>
      <c r="H7" s="160">
        <v>47.237906368533203</v>
      </c>
      <c r="I7" s="144">
        <v>1904862</v>
      </c>
      <c r="J7" s="160">
        <v>17.594091348522301</v>
      </c>
      <c r="K7" s="160">
        <v>5.6018268277835501</v>
      </c>
    </row>
    <row r="8" spans="1:11" ht="12" customHeight="1" x14ac:dyDescent="0.15">
      <c r="A8" s="159" t="s">
        <v>175</v>
      </c>
      <c r="B8" s="144">
        <v>858</v>
      </c>
      <c r="C8" s="160">
        <v>25.4385964912281</v>
      </c>
      <c r="D8" s="144">
        <v>2741</v>
      </c>
      <c r="E8" s="160">
        <v>22.8597041685343</v>
      </c>
      <c r="F8" s="160">
        <v>3.19463869463869</v>
      </c>
      <c r="G8" s="144">
        <v>9398</v>
      </c>
      <c r="H8" s="160">
        <v>86.2834489593657</v>
      </c>
      <c r="I8" s="144">
        <v>26947</v>
      </c>
      <c r="J8" s="160">
        <v>34.479488970955202</v>
      </c>
      <c r="K8" s="160">
        <v>2.86731219408385</v>
      </c>
    </row>
    <row r="9" spans="1:11" ht="26.1" customHeight="1" x14ac:dyDescent="0.15">
      <c r="A9" s="163" t="s">
        <v>39</v>
      </c>
      <c r="B9" s="154">
        <v>20739</v>
      </c>
      <c r="C9" s="155">
        <v>-1.3462087337075399</v>
      </c>
      <c r="D9" s="154">
        <v>123013</v>
      </c>
      <c r="E9" s="155">
        <v>-5.6294159615192898</v>
      </c>
      <c r="F9" s="155">
        <v>5.9314817493611098</v>
      </c>
      <c r="G9" s="154">
        <v>172131</v>
      </c>
      <c r="H9" s="155">
        <v>43.447281576052497</v>
      </c>
      <c r="I9" s="154">
        <v>1107269</v>
      </c>
      <c r="J9" s="155">
        <v>12.317768878393601</v>
      </c>
      <c r="K9" s="155">
        <v>6.4327111328000202</v>
      </c>
    </row>
    <row r="10" spans="1:11" ht="12" customHeight="1" x14ac:dyDescent="0.15">
      <c r="A10" s="178" t="s">
        <v>169</v>
      </c>
      <c r="B10" s="144">
        <v>20237</v>
      </c>
      <c r="C10" s="160">
        <v>-1.5566473707252999</v>
      </c>
      <c r="D10" s="144">
        <v>121225</v>
      </c>
      <c r="E10" s="160">
        <v>-5.74729623611187</v>
      </c>
      <c r="F10" s="160">
        <v>5.9902653555368897</v>
      </c>
      <c r="G10" s="144">
        <v>166315</v>
      </c>
      <c r="H10" s="160">
        <v>42.366163907483198</v>
      </c>
      <c r="I10" s="144">
        <v>1090141</v>
      </c>
      <c r="J10" s="160">
        <v>11.9864442020097</v>
      </c>
      <c r="K10" s="160">
        <v>6.5546763671346504</v>
      </c>
    </row>
    <row r="11" spans="1:11" ht="12" customHeight="1" x14ac:dyDescent="0.15">
      <c r="A11" s="178" t="s">
        <v>175</v>
      </c>
      <c r="B11" s="144">
        <v>502</v>
      </c>
      <c r="C11" s="160">
        <v>7.95698924731182</v>
      </c>
      <c r="D11" s="144">
        <v>1788</v>
      </c>
      <c r="E11" s="160">
        <v>3.1141868512110702</v>
      </c>
      <c r="F11" s="160">
        <v>3.56175298804781</v>
      </c>
      <c r="G11" s="144">
        <v>5816</v>
      </c>
      <c r="H11" s="160">
        <v>83.238815374921202</v>
      </c>
      <c r="I11" s="144">
        <v>17128</v>
      </c>
      <c r="J11" s="160">
        <v>38.374535466149602</v>
      </c>
      <c r="K11" s="160">
        <v>2.9449793672627198</v>
      </c>
    </row>
    <row r="12" spans="1:11" ht="20.100000000000001" customHeight="1" x14ac:dyDescent="0.15">
      <c r="A12" s="157" t="s">
        <v>40</v>
      </c>
      <c r="B12" s="154">
        <v>3967</v>
      </c>
      <c r="C12" s="155">
        <v>-15.307429547395399</v>
      </c>
      <c r="D12" s="154">
        <v>28100</v>
      </c>
      <c r="E12" s="155">
        <v>-9.5066340332345796</v>
      </c>
      <c r="F12" s="155">
        <v>7.0834383665238203</v>
      </c>
      <c r="G12" s="154">
        <v>37820</v>
      </c>
      <c r="H12" s="155">
        <v>24.334275757775</v>
      </c>
      <c r="I12" s="154">
        <v>271696</v>
      </c>
      <c r="J12" s="155">
        <v>8.8438426408140298</v>
      </c>
      <c r="K12" s="155">
        <v>7.1839238498149101</v>
      </c>
    </row>
    <row r="13" spans="1:11" ht="12" customHeight="1" x14ac:dyDescent="0.15">
      <c r="A13" s="178" t="s">
        <v>169</v>
      </c>
      <c r="B13" s="144">
        <v>3893</v>
      </c>
      <c r="C13" s="160">
        <v>-15.406345067362</v>
      </c>
      <c r="D13" s="144">
        <v>27923</v>
      </c>
      <c r="E13" s="160">
        <v>-9.6196795597993194</v>
      </c>
      <c r="F13" s="160">
        <v>7.17261751862317</v>
      </c>
      <c r="G13" s="144">
        <v>37048</v>
      </c>
      <c r="H13" s="160">
        <v>24.018344324306199</v>
      </c>
      <c r="I13" s="144">
        <v>269841</v>
      </c>
      <c r="J13" s="160">
        <v>8.6543881972071404</v>
      </c>
      <c r="K13" s="160">
        <v>7.28355106888361</v>
      </c>
    </row>
    <row r="14" spans="1:11" ht="12" customHeight="1" x14ac:dyDescent="0.15">
      <c r="A14" s="178" t="s">
        <v>175</v>
      </c>
      <c r="B14" s="144">
        <v>74</v>
      </c>
      <c r="C14" s="160">
        <v>-9.7560975609756095</v>
      </c>
      <c r="D14" s="144">
        <v>177</v>
      </c>
      <c r="E14" s="160">
        <v>12.7388535031847</v>
      </c>
      <c r="F14" s="160">
        <v>2.3918918918918899</v>
      </c>
      <c r="G14" s="144">
        <v>772</v>
      </c>
      <c r="H14" s="160">
        <v>41.651376146788998</v>
      </c>
      <c r="I14" s="144">
        <v>1855</v>
      </c>
      <c r="J14" s="160">
        <v>45.8333333333333</v>
      </c>
      <c r="K14" s="160">
        <v>2.4028497409326399</v>
      </c>
    </row>
    <row r="15" spans="1:11" ht="20.100000000000001" customHeight="1" x14ac:dyDescent="0.15">
      <c r="A15" s="157" t="s">
        <v>41</v>
      </c>
      <c r="B15" s="154">
        <v>14095</v>
      </c>
      <c r="C15" s="155">
        <v>-13.8131344013697</v>
      </c>
      <c r="D15" s="154">
        <v>50589</v>
      </c>
      <c r="E15" s="155">
        <v>-12.1108408617095</v>
      </c>
      <c r="F15" s="155">
        <v>3.5891450869102499</v>
      </c>
      <c r="G15" s="154">
        <v>112481</v>
      </c>
      <c r="H15" s="155">
        <v>67.365006621334103</v>
      </c>
      <c r="I15" s="154">
        <v>392679</v>
      </c>
      <c r="J15" s="155">
        <v>44.351888953016001</v>
      </c>
      <c r="K15" s="155">
        <v>3.49106960286626</v>
      </c>
    </row>
    <row r="16" spans="1:11" ht="12" customHeight="1" x14ac:dyDescent="0.15">
      <c r="A16" s="178" t="s">
        <v>169</v>
      </c>
      <c r="B16" s="144">
        <v>13867</v>
      </c>
      <c r="C16" s="160">
        <v>-14.638350261618999</v>
      </c>
      <c r="D16" s="144">
        <v>49905</v>
      </c>
      <c r="E16" s="160">
        <v>-12.879912015781301</v>
      </c>
      <c r="F16" s="160">
        <v>3.5988317588519498</v>
      </c>
      <c r="G16" s="144">
        <v>110024</v>
      </c>
      <c r="H16" s="160">
        <v>66.237062778575194</v>
      </c>
      <c r="I16" s="144">
        <v>385409</v>
      </c>
      <c r="J16" s="160">
        <v>43.129463407025597</v>
      </c>
      <c r="K16" s="160">
        <v>3.5029539009670598</v>
      </c>
    </row>
    <row r="17" spans="1:11" ht="12" customHeight="1" x14ac:dyDescent="0.15">
      <c r="A17" s="178" t="s">
        <v>175</v>
      </c>
      <c r="B17" s="144">
        <v>228</v>
      </c>
      <c r="C17" s="160">
        <v>109.17431192660599</v>
      </c>
      <c r="D17" s="144">
        <v>684</v>
      </c>
      <c r="E17" s="160">
        <v>146.931407942238</v>
      </c>
      <c r="F17" s="160">
        <v>3</v>
      </c>
      <c r="G17" s="144">
        <v>2457</v>
      </c>
      <c r="H17" s="160">
        <v>140.41095890411</v>
      </c>
      <c r="I17" s="144">
        <v>7270</v>
      </c>
      <c r="J17" s="160">
        <v>163.788098693759</v>
      </c>
      <c r="K17" s="160">
        <v>2.9588929588929598</v>
      </c>
    </row>
    <row r="18" spans="1:11" ht="20.100000000000001" customHeight="1" x14ac:dyDescent="0.15">
      <c r="A18" s="157" t="s">
        <v>398</v>
      </c>
      <c r="B18" s="154">
        <v>3681</v>
      </c>
      <c r="C18" s="155">
        <v>-3.7898588604286498</v>
      </c>
      <c r="D18" s="154">
        <v>18063</v>
      </c>
      <c r="E18" s="155">
        <v>-2.0338431500162701</v>
      </c>
      <c r="F18" s="155">
        <v>4.9070904645476796</v>
      </c>
      <c r="G18" s="154">
        <v>27009</v>
      </c>
      <c r="H18" s="155">
        <v>47.011757021554502</v>
      </c>
      <c r="I18" s="154">
        <v>160165</v>
      </c>
      <c r="J18" s="155">
        <v>20.956840237133299</v>
      </c>
      <c r="K18" s="155">
        <v>5.93006035025362</v>
      </c>
    </row>
    <row r="19" spans="1:11" ht="12" customHeight="1" x14ac:dyDescent="0.15">
      <c r="A19" s="178" t="s">
        <v>169</v>
      </c>
      <c r="B19" s="144">
        <v>3627</v>
      </c>
      <c r="C19" s="160">
        <v>-4.5023696682464402</v>
      </c>
      <c r="D19" s="144">
        <v>17971</v>
      </c>
      <c r="E19" s="160">
        <v>-2.1986394557823101</v>
      </c>
      <c r="F19" s="160">
        <v>4.95478356768679</v>
      </c>
      <c r="G19" s="144">
        <v>26656</v>
      </c>
      <c r="H19" s="160">
        <v>47.531547487270302</v>
      </c>
      <c r="I19" s="144">
        <v>159471</v>
      </c>
      <c r="J19" s="160">
        <v>23.829232119146202</v>
      </c>
      <c r="K19" s="160">
        <v>5.9825555222088802</v>
      </c>
    </row>
    <row r="20" spans="1:11" ht="12" customHeight="1" x14ac:dyDescent="0.15">
      <c r="A20" s="178" t="s">
        <v>175</v>
      </c>
      <c r="B20" s="144">
        <v>54</v>
      </c>
      <c r="C20" s="160">
        <v>92.857142857142904</v>
      </c>
      <c r="D20" s="144">
        <v>92</v>
      </c>
      <c r="E20" s="160">
        <v>46.031746031746003</v>
      </c>
      <c r="F20" s="160">
        <v>1.7037037037036999</v>
      </c>
      <c r="G20" s="144">
        <v>353</v>
      </c>
      <c r="H20" s="160">
        <v>16.1184210526316</v>
      </c>
      <c r="I20" s="144">
        <v>694</v>
      </c>
      <c r="J20" s="160">
        <v>-80.892070484581495</v>
      </c>
      <c r="K20" s="160">
        <v>1.9660056657223799</v>
      </c>
    </row>
    <row r="21" spans="1:11" ht="35.1" customHeight="1" x14ac:dyDescent="0.15">
      <c r="A21" s="179" t="s">
        <v>170</v>
      </c>
      <c r="B21" s="154">
        <v>1437</v>
      </c>
      <c r="C21" s="155">
        <v>-8.4130019120458908</v>
      </c>
      <c r="D21" s="154">
        <v>4090</v>
      </c>
      <c r="E21" s="155">
        <v>-11.222053397004601</v>
      </c>
      <c r="F21" s="155">
        <v>2.8462073764787799</v>
      </c>
      <c r="G21" s="154">
        <v>12074</v>
      </c>
      <c r="H21" s="155">
        <v>46.546911032892403</v>
      </c>
      <c r="I21" s="154">
        <v>34050</v>
      </c>
      <c r="J21" s="155">
        <v>12.2243828482911</v>
      </c>
      <c r="K21" s="155">
        <v>2.8201093258240899</v>
      </c>
    </row>
    <row r="22" spans="1:11" ht="12" customHeight="1" x14ac:dyDescent="0.15">
      <c r="A22" s="159" t="s">
        <v>169</v>
      </c>
      <c r="B22" s="144">
        <v>1397</v>
      </c>
      <c r="C22" s="160">
        <v>-8.3333333333333304</v>
      </c>
      <c r="D22" s="144">
        <v>3782</v>
      </c>
      <c r="E22" s="160">
        <v>-11.490755909197301</v>
      </c>
      <c r="F22" s="160">
        <v>2.70722977809592</v>
      </c>
      <c r="G22" s="144">
        <v>11571</v>
      </c>
      <c r="H22" s="160">
        <v>50.742574257425701</v>
      </c>
      <c r="I22" s="144">
        <v>30732</v>
      </c>
      <c r="J22" s="160">
        <v>37.534123965092903</v>
      </c>
      <c r="K22" s="160">
        <v>2.6559502203785299</v>
      </c>
    </row>
    <row r="23" spans="1:11" ht="12" customHeight="1" x14ac:dyDescent="0.15">
      <c r="A23" s="159" t="s">
        <v>175</v>
      </c>
      <c r="B23" s="144">
        <v>40</v>
      </c>
      <c r="C23" s="160">
        <v>-11.1111111111111</v>
      </c>
      <c r="D23" s="144">
        <v>308</v>
      </c>
      <c r="E23" s="160">
        <v>-7.7844311377245496</v>
      </c>
      <c r="F23" s="160">
        <v>7.7</v>
      </c>
      <c r="G23" s="144">
        <v>503</v>
      </c>
      <c r="H23" s="160">
        <v>-10.657193605683799</v>
      </c>
      <c r="I23" s="144">
        <v>3318</v>
      </c>
      <c r="J23" s="160">
        <v>-58.504252126063001</v>
      </c>
      <c r="K23" s="160">
        <v>6.5964214711729596</v>
      </c>
    </row>
    <row r="24" spans="1:11" ht="35.1" customHeight="1" x14ac:dyDescent="0.15">
      <c r="A24" s="179" t="s">
        <v>171</v>
      </c>
      <c r="B24" s="154">
        <v>46286</v>
      </c>
      <c r="C24" s="155">
        <v>-4.5511723341513202</v>
      </c>
      <c r="D24" s="154">
        <v>131258</v>
      </c>
      <c r="E24" s="155">
        <v>-0.885744274376847</v>
      </c>
      <c r="F24" s="155">
        <v>2.83580348269455</v>
      </c>
      <c r="G24" s="154">
        <v>352514</v>
      </c>
      <c r="H24" s="155">
        <v>64.701539956641994</v>
      </c>
      <c r="I24" s="154">
        <v>954595</v>
      </c>
      <c r="J24" s="155">
        <v>58.466094618665103</v>
      </c>
      <c r="K24" s="155">
        <v>2.70796337166751</v>
      </c>
    </row>
    <row r="25" spans="1:11" ht="12" customHeight="1" x14ac:dyDescent="0.15">
      <c r="A25" s="159" t="s">
        <v>169</v>
      </c>
      <c r="B25" s="144">
        <v>45108</v>
      </c>
      <c r="C25" s="160">
        <v>-4.9497439787597104</v>
      </c>
      <c r="D25" s="144">
        <v>126956</v>
      </c>
      <c r="E25" s="160">
        <v>-1.2783825816485299</v>
      </c>
      <c r="F25" s="160">
        <v>2.8144896692382702</v>
      </c>
      <c r="G25" s="144">
        <v>340883</v>
      </c>
      <c r="H25" s="160">
        <v>64.294424121494302</v>
      </c>
      <c r="I25" s="144">
        <v>910688</v>
      </c>
      <c r="J25" s="160">
        <v>58.852659469623603</v>
      </c>
      <c r="K25" s="160">
        <v>2.6715559297471598</v>
      </c>
    </row>
    <row r="26" spans="1:11" ht="12" customHeight="1" x14ac:dyDescent="0.15">
      <c r="A26" s="159" t="s">
        <v>175</v>
      </c>
      <c r="B26" s="144">
        <v>1178</v>
      </c>
      <c r="C26" s="160">
        <v>13.706563706563699</v>
      </c>
      <c r="D26" s="144">
        <v>4302</v>
      </c>
      <c r="E26" s="160">
        <v>12.2944400939702</v>
      </c>
      <c r="F26" s="160">
        <v>3.6519524617996599</v>
      </c>
      <c r="G26" s="144">
        <v>11631</v>
      </c>
      <c r="H26" s="160">
        <v>77.599633531836901</v>
      </c>
      <c r="I26" s="144">
        <v>43907</v>
      </c>
      <c r="J26" s="160">
        <v>50.8520579949151</v>
      </c>
      <c r="K26" s="160">
        <v>3.7749978505717499</v>
      </c>
    </row>
    <row r="27" spans="1:11" ht="35.1" customHeight="1" x14ac:dyDescent="0.15">
      <c r="A27" s="179" t="s">
        <v>172</v>
      </c>
      <c r="B27" s="154">
        <v>237454</v>
      </c>
      <c r="C27" s="155">
        <v>0.29947834167563803</v>
      </c>
      <c r="D27" s="154">
        <v>521559</v>
      </c>
      <c r="E27" s="155">
        <v>0.30733074211335099</v>
      </c>
      <c r="F27" s="155">
        <v>2.1964633149999599</v>
      </c>
      <c r="G27" s="154">
        <v>1948031</v>
      </c>
      <c r="H27" s="155">
        <v>45.734454802464903</v>
      </c>
      <c r="I27" s="154">
        <v>4165115</v>
      </c>
      <c r="J27" s="155">
        <v>37.9127375866235</v>
      </c>
      <c r="K27" s="155">
        <v>2.13811535853382</v>
      </c>
    </row>
    <row r="28" spans="1:11" ht="12" customHeight="1" x14ac:dyDescent="0.15">
      <c r="A28" s="159" t="s">
        <v>169</v>
      </c>
      <c r="B28" s="144">
        <v>223779</v>
      </c>
      <c r="C28" s="160">
        <v>-0.31005679919812201</v>
      </c>
      <c r="D28" s="144">
        <v>488555</v>
      </c>
      <c r="E28" s="160">
        <v>-0.616373567134886</v>
      </c>
      <c r="F28" s="160">
        <v>2.1832030708869001</v>
      </c>
      <c r="G28" s="144">
        <v>1816054</v>
      </c>
      <c r="H28" s="160">
        <v>43.279665543448502</v>
      </c>
      <c r="I28" s="144">
        <v>3862419</v>
      </c>
      <c r="J28" s="160">
        <v>35.853956308451401</v>
      </c>
      <c r="K28" s="160">
        <v>2.1268194668220199</v>
      </c>
    </row>
    <row r="29" spans="1:11" ht="12" customHeight="1" x14ac:dyDescent="0.15">
      <c r="A29" s="159" t="s">
        <v>175</v>
      </c>
      <c r="B29" s="144">
        <v>13675</v>
      </c>
      <c r="C29" s="160">
        <v>11.4506927465363</v>
      </c>
      <c r="D29" s="144">
        <v>33004</v>
      </c>
      <c r="E29" s="160">
        <v>16.309557372427399</v>
      </c>
      <c r="F29" s="160">
        <v>2.4134552102376601</v>
      </c>
      <c r="G29" s="144">
        <v>131977</v>
      </c>
      <c r="H29" s="160">
        <v>90.690651639936405</v>
      </c>
      <c r="I29" s="144">
        <v>302696</v>
      </c>
      <c r="J29" s="160">
        <v>70.974119135572394</v>
      </c>
      <c r="K29" s="160">
        <v>2.29355114906385</v>
      </c>
    </row>
    <row r="30" spans="1:11" s="156" customFormat="1" ht="35.1" customHeight="1" x14ac:dyDescent="0.15">
      <c r="A30" s="179" t="s">
        <v>205</v>
      </c>
      <c r="B30" s="154">
        <v>327659</v>
      </c>
      <c r="C30" s="155">
        <v>-1.51310667792831</v>
      </c>
      <c r="D30" s="154">
        <v>876672</v>
      </c>
      <c r="E30" s="155">
        <v>-1.9821109123434699</v>
      </c>
      <c r="F30" s="155">
        <v>2.6755620935179598</v>
      </c>
      <c r="G30" s="154">
        <v>2662060</v>
      </c>
      <c r="H30" s="155">
        <v>48.307235302343301</v>
      </c>
      <c r="I30" s="154">
        <v>7085569</v>
      </c>
      <c r="J30" s="155">
        <v>33.873185323235703</v>
      </c>
      <c r="K30" s="155">
        <v>2.6616864383221999</v>
      </c>
    </row>
    <row r="31" spans="1:11" s="156" customFormat="1" ht="12" customHeight="1" x14ac:dyDescent="0.15">
      <c r="A31" s="157" t="s">
        <v>169</v>
      </c>
      <c r="B31" s="154">
        <v>311908</v>
      </c>
      <c r="C31" s="155">
        <v>-2.1182584463594201</v>
      </c>
      <c r="D31" s="154">
        <v>836317</v>
      </c>
      <c r="E31" s="155">
        <v>-2.7117543867812701</v>
      </c>
      <c r="F31" s="155">
        <v>2.6812938430562898</v>
      </c>
      <c r="G31" s="154">
        <v>2508551</v>
      </c>
      <c r="H31" s="155">
        <v>46.3910396616239</v>
      </c>
      <c r="I31" s="154">
        <v>6708701</v>
      </c>
      <c r="J31" s="155">
        <v>32.620634508007697</v>
      </c>
      <c r="K31" s="155">
        <v>2.6743331110270399</v>
      </c>
    </row>
    <row r="32" spans="1:11" s="156" customFormat="1" ht="12" customHeight="1" x14ac:dyDescent="0.15">
      <c r="A32" s="157" t="s">
        <v>175</v>
      </c>
      <c r="B32" s="154">
        <v>15751</v>
      </c>
      <c r="C32" s="155">
        <v>12.226576416102599</v>
      </c>
      <c r="D32" s="154">
        <v>40355</v>
      </c>
      <c r="E32" s="155">
        <v>16.056022086736402</v>
      </c>
      <c r="F32" s="155">
        <v>2.5620595517744902</v>
      </c>
      <c r="G32" s="154">
        <v>153509</v>
      </c>
      <c r="H32" s="155">
        <v>88.662479875133698</v>
      </c>
      <c r="I32" s="154">
        <v>376868</v>
      </c>
      <c r="J32" s="155">
        <v>60.929533439803201</v>
      </c>
      <c r="K32" s="155">
        <v>2.4550221811099</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9"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330" t="s">
        <v>111</v>
      </c>
      <c r="B1" s="331"/>
      <c r="C1" s="331"/>
      <c r="D1" s="331"/>
      <c r="E1" s="331"/>
      <c r="F1" s="331"/>
      <c r="G1" s="331"/>
      <c r="H1" s="331"/>
      <c r="I1" s="331"/>
      <c r="J1" s="331"/>
      <c r="K1" s="332"/>
    </row>
    <row r="2" spans="1:11" ht="9.9499999999999993" customHeight="1" x14ac:dyDescent="0.15">
      <c r="A2" s="312" t="s">
        <v>166</v>
      </c>
      <c r="B2" s="315" t="s">
        <v>473</v>
      </c>
      <c r="C2" s="293"/>
      <c r="D2" s="293"/>
      <c r="E2" s="293"/>
      <c r="F2" s="293"/>
      <c r="G2" s="316" t="s">
        <v>474</v>
      </c>
      <c r="H2" s="317"/>
      <c r="I2" s="317"/>
      <c r="J2" s="317"/>
      <c r="K2" s="317"/>
    </row>
    <row r="3" spans="1:11" ht="9.9499999999999993" customHeight="1" x14ac:dyDescent="0.15">
      <c r="A3" s="313"/>
      <c r="B3" s="292" t="s">
        <v>125</v>
      </c>
      <c r="C3" s="294"/>
      <c r="D3" s="321" t="s">
        <v>123</v>
      </c>
      <c r="E3" s="333"/>
      <c r="F3" s="319" t="s">
        <v>52</v>
      </c>
      <c r="G3" s="321" t="s">
        <v>125</v>
      </c>
      <c r="H3" s="333"/>
      <c r="I3" s="321" t="s">
        <v>123</v>
      </c>
      <c r="J3" s="333"/>
      <c r="K3" s="321" t="s">
        <v>52</v>
      </c>
    </row>
    <row r="4" spans="1:11" ht="45" customHeight="1" x14ac:dyDescent="0.15">
      <c r="A4" s="313"/>
      <c r="B4" s="23" t="s">
        <v>126</v>
      </c>
      <c r="C4" s="13" t="s">
        <v>142</v>
      </c>
      <c r="D4" s="13" t="s">
        <v>126</v>
      </c>
      <c r="E4" s="13" t="s">
        <v>142</v>
      </c>
      <c r="F4" s="320"/>
      <c r="G4" s="13" t="s">
        <v>126</v>
      </c>
      <c r="H4" s="13" t="s">
        <v>145</v>
      </c>
      <c r="I4" s="13" t="s">
        <v>126</v>
      </c>
      <c r="J4" s="13" t="s">
        <v>145</v>
      </c>
      <c r="K4" s="321"/>
    </row>
    <row r="5" spans="1:11" ht="9.9499999999999993" customHeight="1" x14ac:dyDescent="0.15">
      <c r="A5" s="314"/>
      <c r="B5" s="24" t="s">
        <v>127</v>
      </c>
      <c r="C5" s="15" t="s">
        <v>128</v>
      </c>
      <c r="D5" s="15" t="s">
        <v>127</v>
      </c>
      <c r="E5" s="15" t="s">
        <v>128</v>
      </c>
      <c r="F5" s="15" t="s">
        <v>129</v>
      </c>
      <c r="G5" s="15" t="s">
        <v>127</v>
      </c>
      <c r="H5" s="15" t="s">
        <v>128</v>
      </c>
      <c r="I5" s="15" t="s">
        <v>127</v>
      </c>
      <c r="J5" s="15" t="s">
        <v>128</v>
      </c>
      <c r="K5" s="16" t="s">
        <v>129</v>
      </c>
    </row>
    <row r="6" spans="1:11" ht="24" customHeight="1" x14ac:dyDescent="0.15">
      <c r="A6" s="31" t="s">
        <v>106</v>
      </c>
      <c r="B6" s="85">
        <v>46315</v>
      </c>
      <c r="C6" s="86">
        <v>-0.65422565422565504</v>
      </c>
      <c r="D6" s="85">
        <v>85592</v>
      </c>
      <c r="E6" s="86">
        <v>-2.1257618552103401</v>
      </c>
      <c r="F6" s="86">
        <v>1.8480405916009901</v>
      </c>
      <c r="G6" s="85">
        <v>380856</v>
      </c>
      <c r="H6" s="86">
        <v>28.805946929471499</v>
      </c>
      <c r="I6" s="85">
        <v>664500</v>
      </c>
      <c r="J6" s="86">
        <v>19.316957552251701</v>
      </c>
      <c r="K6" s="86">
        <v>1.74475392274245</v>
      </c>
    </row>
    <row r="7" spans="1:11" ht="9" customHeight="1" x14ac:dyDescent="0.15">
      <c r="A7" s="37" t="s">
        <v>54</v>
      </c>
      <c r="B7" s="87">
        <v>43689</v>
      </c>
      <c r="C7" s="88">
        <v>-2.5712501672539099</v>
      </c>
      <c r="D7" s="87">
        <v>80748</v>
      </c>
      <c r="E7" s="88">
        <v>-3.55453633366777</v>
      </c>
      <c r="F7" s="88">
        <v>1.8482455538007301</v>
      </c>
      <c r="G7" s="87">
        <v>356715</v>
      </c>
      <c r="H7" s="88">
        <v>24.459199196125802</v>
      </c>
      <c r="I7" s="87">
        <v>621397</v>
      </c>
      <c r="J7" s="88">
        <v>15.287654662270899</v>
      </c>
      <c r="K7" s="88">
        <v>1.74199851422004</v>
      </c>
    </row>
    <row r="8" spans="1:11" ht="9" customHeight="1" x14ac:dyDescent="0.15">
      <c r="A8" s="37" t="s">
        <v>144</v>
      </c>
      <c r="B8" s="87">
        <v>2626</v>
      </c>
      <c r="C8" s="88">
        <v>47.694038245219403</v>
      </c>
      <c r="D8" s="87">
        <v>4844</v>
      </c>
      <c r="E8" s="88">
        <v>29.970485645291099</v>
      </c>
      <c r="F8" s="88">
        <v>1.8446306169078399</v>
      </c>
      <c r="G8" s="87">
        <v>24141</v>
      </c>
      <c r="H8" s="88">
        <v>166.16317530319699</v>
      </c>
      <c r="I8" s="87">
        <v>43103</v>
      </c>
      <c r="J8" s="88">
        <v>140.48987334709599</v>
      </c>
      <c r="K8" s="88">
        <v>1.78546870469326</v>
      </c>
    </row>
    <row r="9" spans="1:11" ht="24" customHeight="1" x14ac:dyDescent="0.15">
      <c r="A9" s="31" t="s">
        <v>107</v>
      </c>
      <c r="B9" s="85">
        <v>8333</v>
      </c>
      <c r="C9" s="86">
        <v>-12.597021187329601</v>
      </c>
      <c r="D9" s="85">
        <v>12787</v>
      </c>
      <c r="E9" s="86">
        <v>-16.582947354687199</v>
      </c>
      <c r="F9" s="86">
        <v>1.5345013800552001</v>
      </c>
      <c r="G9" s="85">
        <v>79063</v>
      </c>
      <c r="H9" s="86">
        <v>31.740927117005999</v>
      </c>
      <c r="I9" s="85">
        <v>116753</v>
      </c>
      <c r="J9" s="86">
        <v>12.2689770563686</v>
      </c>
      <c r="K9" s="86">
        <v>1.4767084476936101</v>
      </c>
    </row>
    <row r="10" spans="1:11" ht="9" customHeight="1" x14ac:dyDescent="0.15">
      <c r="A10" s="37" t="s">
        <v>54</v>
      </c>
      <c r="B10" s="87">
        <v>7527</v>
      </c>
      <c r="C10" s="88">
        <v>-5.1417769376181504</v>
      </c>
      <c r="D10" s="87">
        <v>11677</v>
      </c>
      <c r="E10" s="88">
        <v>-11.691749224835499</v>
      </c>
      <c r="F10" s="88">
        <v>1.5513484788096199</v>
      </c>
      <c r="G10" s="87">
        <v>69621</v>
      </c>
      <c r="H10" s="88">
        <v>41.4945939354524</v>
      </c>
      <c r="I10" s="87">
        <v>101091</v>
      </c>
      <c r="J10" s="88">
        <v>18.160460060312801</v>
      </c>
      <c r="K10" s="88">
        <v>1.45201878743483</v>
      </c>
    </row>
    <row r="11" spans="1:11" ht="9" customHeight="1" x14ac:dyDescent="0.15">
      <c r="A11" s="37" t="s">
        <v>144</v>
      </c>
      <c r="B11" s="87">
        <v>806</v>
      </c>
      <c r="C11" s="88">
        <v>-49.5934959349594</v>
      </c>
      <c r="D11" s="87">
        <v>1110</v>
      </c>
      <c r="E11" s="88">
        <v>-47.293447293447301</v>
      </c>
      <c r="F11" s="88">
        <v>1.37717121588089</v>
      </c>
      <c r="G11" s="87">
        <v>9442</v>
      </c>
      <c r="H11" s="88">
        <v>-12.654949121184099</v>
      </c>
      <c r="I11" s="87">
        <v>15662</v>
      </c>
      <c r="J11" s="88">
        <v>-15.0650759219089</v>
      </c>
      <c r="K11" s="88">
        <v>1.6587587375556001</v>
      </c>
    </row>
    <row r="12" spans="1:11" ht="24" customHeight="1" x14ac:dyDescent="0.15">
      <c r="A12" s="31" t="s">
        <v>108</v>
      </c>
      <c r="B12" s="85">
        <v>18695</v>
      </c>
      <c r="C12" s="86">
        <v>-1.1787715403319701</v>
      </c>
      <c r="D12" s="85">
        <v>34610</v>
      </c>
      <c r="E12" s="86">
        <v>-1.0831975763811501</v>
      </c>
      <c r="F12" s="86">
        <v>1.85129713827227</v>
      </c>
      <c r="G12" s="85">
        <v>150325</v>
      </c>
      <c r="H12" s="86">
        <v>51.148760746066102</v>
      </c>
      <c r="I12" s="85">
        <v>274575</v>
      </c>
      <c r="J12" s="86">
        <v>45.396248795314698</v>
      </c>
      <c r="K12" s="86">
        <v>1.8265424912689201</v>
      </c>
    </row>
    <row r="13" spans="1:11" ht="9" customHeight="1" x14ac:dyDescent="0.15">
      <c r="A13" s="37" t="s">
        <v>54</v>
      </c>
      <c r="B13" s="87">
        <v>16774</v>
      </c>
      <c r="C13" s="88">
        <v>1.0299343492140001</v>
      </c>
      <c r="D13" s="87">
        <v>29580</v>
      </c>
      <c r="E13" s="88">
        <v>-1.38685158021069</v>
      </c>
      <c r="F13" s="88">
        <v>1.7634434243471999</v>
      </c>
      <c r="G13" s="87">
        <v>132325</v>
      </c>
      <c r="H13" s="88">
        <v>46.677381810120302</v>
      </c>
      <c r="I13" s="87">
        <v>230883</v>
      </c>
      <c r="J13" s="88">
        <v>39.644723472202102</v>
      </c>
      <c r="K13" s="88">
        <v>1.7448176837332301</v>
      </c>
    </row>
    <row r="14" spans="1:11" ht="9" customHeight="1" x14ac:dyDescent="0.15">
      <c r="A14" s="37" t="s">
        <v>144</v>
      </c>
      <c r="B14" s="87">
        <v>1921</v>
      </c>
      <c r="C14" s="88">
        <v>-17.0194384449244</v>
      </c>
      <c r="D14" s="87">
        <v>5030</v>
      </c>
      <c r="E14" s="88">
        <v>0.74103745243340302</v>
      </c>
      <c r="F14" s="88">
        <v>2.61842790213431</v>
      </c>
      <c r="G14" s="87">
        <v>18000</v>
      </c>
      <c r="H14" s="88">
        <v>94.805194805194802</v>
      </c>
      <c r="I14" s="87">
        <v>43692</v>
      </c>
      <c r="J14" s="88">
        <v>85.844321565291395</v>
      </c>
      <c r="K14" s="88">
        <v>2.4273333333333298</v>
      </c>
    </row>
    <row r="15" spans="1:11" ht="24" customHeight="1" x14ac:dyDescent="0.15">
      <c r="A15" s="31" t="s">
        <v>109</v>
      </c>
      <c r="B15" s="85">
        <v>9083</v>
      </c>
      <c r="C15" s="86">
        <v>-5.4641965029142296</v>
      </c>
      <c r="D15" s="85">
        <v>22691</v>
      </c>
      <c r="E15" s="86">
        <v>-11.8419519017833</v>
      </c>
      <c r="F15" s="86">
        <v>2.4981834195750299</v>
      </c>
      <c r="G15" s="85">
        <v>64556</v>
      </c>
      <c r="H15" s="86">
        <v>45.783839934962302</v>
      </c>
      <c r="I15" s="85">
        <v>161418</v>
      </c>
      <c r="J15" s="86">
        <v>38.1258396584034</v>
      </c>
      <c r="K15" s="86">
        <v>2.5004337319536498</v>
      </c>
    </row>
    <row r="16" spans="1:11" ht="9" customHeight="1" x14ac:dyDescent="0.15">
      <c r="A16" s="37" t="s">
        <v>54</v>
      </c>
      <c r="B16" s="87">
        <v>8820</v>
      </c>
      <c r="C16" s="88">
        <v>-6.2798852406758101</v>
      </c>
      <c r="D16" s="87">
        <v>21921</v>
      </c>
      <c r="E16" s="88">
        <v>-12.2493094752012</v>
      </c>
      <c r="F16" s="88">
        <v>2.4853741496598598</v>
      </c>
      <c r="G16" s="87">
        <v>61760</v>
      </c>
      <c r="H16" s="88">
        <v>44.123961542051703</v>
      </c>
      <c r="I16" s="87">
        <v>152660</v>
      </c>
      <c r="J16" s="88">
        <v>36.337655842532101</v>
      </c>
      <c r="K16" s="88">
        <v>2.47182642487047</v>
      </c>
    </row>
    <row r="17" spans="1:11" ht="9" customHeight="1" x14ac:dyDescent="0.15">
      <c r="A17" s="37" t="s">
        <v>144</v>
      </c>
      <c r="B17" s="87">
        <v>263</v>
      </c>
      <c r="C17" s="88">
        <v>33.502538071065999</v>
      </c>
      <c r="D17" s="87">
        <v>770</v>
      </c>
      <c r="E17" s="88">
        <v>1.5831134564643701</v>
      </c>
      <c r="F17" s="88">
        <v>2.9277566539923998</v>
      </c>
      <c r="G17" s="87">
        <v>2796</v>
      </c>
      <c r="H17" s="88">
        <v>95.524475524475505</v>
      </c>
      <c r="I17" s="87">
        <v>8758</v>
      </c>
      <c r="J17" s="88">
        <v>79.063586178695601</v>
      </c>
      <c r="K17" s="88">
        <v>3.1323319027181702</v>
      </c>
    </row>
    <row r="18" spans="1:11" ht="24" customHeight="1" x14ac:dyDescent="0.15">
      <c r="A18" s="31" t="s">
        <v>110</v>
      </c>
      <c r="B18" s="85">
        <v>37202</v>
      </c>
      <c r="C18" s="86">
        <v>4.04989651507523</v>
      </c>
      <c r="D18" s="85">
        <v>76286</v>
      </c>
      <c r="E18" s="86">
        <v>1.1616496485877299</v>
      </c>
      <c r="F18" s="86">
        <v>2.0505886780280602</v>
      </c>
      <c r="G18" s="85">
        <v>279166</v>
      </c>
      <c r="H18" s="86">
        <v>54.9527647339617</v>
      </c>
      <c r="I18" s="85">
        <v>551941</v>
      </c>
      <c r="J18" s="86">
        <v>48.6737797076308</v>
      </c>
      <c r="K18" s="86">
        <v>1.9771068110013399</v>
      </c>
    </row>
    <row r="19" spans="1:11" ht="9" customHeight="1" x14ac:dyDescent="0.15">
      <c r="A19" s="37" t="s">
        <v>54</v>
      </c>
      <c r="B19" s="87">
        <v>34663</v>
      </c>
      <c r="C19" s="88">
        <v>2.7874151172790098</v>
      </c>
      <c r="D19" s="87">
        <v>70818</v>
      </c>
      <c r="E19" s="88">
        <v>0</v>
      </c>
      <c r="F19" s="88">
        <v>2.0430430141649598</v>
      </c>
      <c r="G19" s="87">
        <v>251639</v>
      </c>
      <c r="H19" s="88">
        <v>50.0092399954694</v>
      </c>
      <c r="I19" s="87">
        <v>496934</v>
      </c>
      <c r="J19" s="88">
        <v>43.063520578548598</v>
      </c>
      <c r="K19" s="88">
        <v>1.97478928147068</v>
      </c>
    </row>
    <row r="20" spans="1:11" ht="9" customHeight="1" x14ac:dyDescent="0.15">
      <c r="A20" s="37" t="s">
        <v>144</v>
      </c>
      <c r="B20" s="87">
        <v>2539</v>
      </c>
      <c r="C20" s="88">
        <v>25.012309207287</v>
      </c>
      <c r="D20" s="87">
        <v>5468</v>
      </c>
      <c r="E20" s="88">
        <v>19.076655052264801</v>
      </c>
      <c r="F20" s="88">
        <v>2.1536037810161499</v>
      </c>
      <c r="G20" s="87">
        <v>27527</v>
      </c>
      <c r="H20" s="88">
        <v>121.75944574236701</v>
      </c>
      <c r="I20" s="87">
        <v>55007</v>
      </c>
      <c r="J20" s="88">
        <v>130.24151354066399</v>
      </c>
      <c r="K20" s="88">
        <v>1.9982925854615501</v>
      </c>
    </row>
    <row r="21" spans="1:11" ht="24" customHeight="1" x14ac:dyDescent="0.15">
      <c r="A21" s="31" t="s">
        <v>146</v>
      </c>
      <c r="B21" s="85">
        <v>11488</v>
      </c>
      <c r="C21" s="86">
        <v>9.4825121509577901</v>
      </c>
      <c r="D21" s="85">
        <v>34385</v>
      </c>
      <c r="E21" s="86">
        <v>2.5805489260143202</v>
      </c>
      <c r="F21" s="86">
        <v>2.9931232590529202</v>
      </c>
      <c r="G21" s="85">
        <v>88088</v>
      </c>
      <c r="H21" s="86">
        <v>70.123022847100202</v>
      </c>
      <c r="I21" s="85">
        <v>279015</v>
      </c>
      <c r="J21" s="86">
        <v>44.479771330333399</v>
      </c>
      <c r="K21" s="86">
        <v>3.16745754245754</v>
      </c>
    </row>
    <row r="22" spans="1:11" ht="9" customHeight="1" x14ac:dyDescent="0.15">
      <c r="A22" s="37" t="s">
        <v>54</v>
      </c>
      <c r="B22" s="87">
        <v>11259</v>
      </c>
      <c r="C22" s="88">
        <v>9.1834755624515196</v>
      </c>
      <c r="D22" s="87">
        <v>33710</v>
      </c>
      <c r="E22" s="88">
        <v>2.4402102896040399</v>
      </c>
      <c r="F22" s="88">
        <v>2.9940492050803802</v>
      </c>
      <c r="G22" s="87">
        <v>85207</v>
      </c>
      <c r="H22" s="88">
        <v>69.653950302644105</v>
      </c>
      <c r="I22" s="87">
        <v>269576</v>
      </c>
      <c r="J22" s="88">
        <v>43.314495935694097</v>
      </c>
      <c r="K22" s="88">
        <v>3.16377762390414</v>
      </c>
    </row>
    <row r="23" spans="1:11" ht="9" customHeight="1" x14ac:dyDescent="0.15">
      <c r="A23" s="37" t="s">
        <v>144</v>
      </c>
      <c r="B23" s="87">
        <v>229</v>
      </c>
      <c r="C23" s="88">
        <v>26.5193370165746</v>
      </c>
      <c r="D23" s="87">
        <v>675</v>
      </c>
      <c r="E23" s="88">
        <v>10.114192495921699</v>
      </c>
      <c r="F23" s="88">
        <v>2.9475982532751099</v>
      </c>
      <c r="G23" s="87">
        <v>2881</v>
      </c>
      <c r="H23" s="88">
        <v>85.273311897106097</v>
      </c>
      <c r="I23" s="87">
        <v>9439</v>
      </c>
      <c r="J23" s="88">
        <v>88.177830940988798</v>
      </c>
      <c r="K23" s="88">
        <v>3.2762929538354699</v>
      </c>
    </row>
    <row r="24" spans="1:11" ht="24" customHeight="1" x14ac:dyDescent="0.15">
      <c r="A24" s="31" t="s">
        <v>147</v>
      </c>
      <c r="B24" s="85">
        <v>7186</v>
      </c>
      <c r="C24" s="86">
        <v>19.448138297872301</v>
      </c>
      <c r="D24" s="85">
        <v>17853</v>
      </c>
      <c r="E24" s="86">
        <v>11.469780219780199</v>
      </c>
      <c r="F24" s="86">
        <v>2.48441413860284</v>
      </c>
      <c r="G24" s="85">
        <v>58227</v>
      </c>
      <c r="H24" s="86">
        <v>71.791467516374595</v>
      </c>
      <c r="I24" s="85">
        <v>134914</v>
      </c>
      <c r="J24" s="86">
        <v>50.951038310060902</v>
      </c>
      <c r="K24" s="86">
        <v>2.31703505246707</v>
      </c>
    </row>
    <row r="25" spans="1:11" ht="9" customHeight="1" x14ac:dyDescent="0.15">
      <c r="A25" s="37" t="s">
        <v>54</v>
      </c>
      <c r="B25" s="87">
        <v>6768</v>
      </c>
      <c r="C25" s="88">
        <v>16.148961729878199</v>
      </c>
      <c r="D25" s="87">
        <v>17165</v>
      </c>
      <c r="E25" s="88">
        <v>11.904296238346699</v>
      </c>
      <c r="F25" s="88">
        <v>2.53619976359338</v>
      </c>
      <c r="G25" s="87">
        <v>55589</v>
      </c>
      <c r="H25" s="88">
        <v>70.712157970702904</v>
      </c>
      <c r="I25" s="87">
        <v>130017</v>
      </c>
      <c r="J25" s="88">
        <v>53.119700395703802</v>
      </c>
      <c r="K25" s="88">
        <v>2.3388979834139798</v>
      </c>
    </row>
    <row r="26" spans="1:11" ht="9" customHeight="1" x14ac:dyDescent="0.15">
      <c r="A26" s="37" t="s">
        <v>144</v>
      </c>
      <c r="B26" s="87">
        <v>418</v>
      </c>
      <c r="C26" s="88">
        <v>121.16402116402099</v>
      </c>
      <c r="D26" s="87">
        <v>688</v>
      </c>
      <c r="E26" s="88">
        <v>1.6248153618907</v>
      </c>
      <c r="F26" s="88">
        <v>1.64593301435407</v>
      </c>
      <c r="G26" s="87">
        <v>2638</v>
      </c>
      <c r="H26" s="88">
        <v>98.196844477836194</v>
      </c>
      <c r="I26" s="87">
        <v>4897</v>
      </c>
      <c r="J26" s="88">
        <v>9.6998207885304595</v>
      </c>
      <c r="K26" s="88">
        <v>1.85633055344958</v>
      </c>
    </row>
    <row r="27" spans="1:11" ht="24" customHeight="1" x14ac:dyDescent="0.15">
      <c r="A27" s="31" t="s">
        <v>148</v>
      </c>
      <c r="B27" s="85">
        <v>31813</v>
      </c>
      <c r="C27" s="86">
        <v>7.1325138912274797</v>
      </c>
      <c r="D27" s="85">
        <v>104673</v>
      </c>
      <c r="E27" s="86">
        <v>1.2673780753267601</v>
      </c>
      <c r="F27" s="86">
        <v>3.2902586992738798</v>
      </c>
      <c r="G27" s="85">
        <v>253421</v>
      </c>
      <c r="H27" s="86">
        <v>50.575156563796</v>
      </c>
      <c r="I27" s="85">
        <v>879462</v>
      </c>
      <c r="J27" s="86">
        <v>23.4710409641125</v>
      </c>
      <c r="K27" s="86">
        <v>3.4703595992439502</v>
      </c>
    </row>
    <row r="28" spans="1:11" ht="9" customHeight="1" x14ac:dyDescent="0.15">
      <c r="A28" s="37" t="s">
        <v>54</v>
      </c>
      <c r="B28" s="87">
        <v>30121</v>
      </c>
      <c r="C28" s="88">
        <v>5.3476496922215899</v>
      </c>
      <c r="D28" s="87">
        <v>101195</v>
      </c>
      <c r="E28" s="88">
        <v>0.26752539014118798</v>
      </c>
      <c r="F28" s="88">
        <v>3.3596162146011102</v>
      </c>
      <c r="G28" s="87">
        <v>236973</v>
      </c>
      <c r="H28" s="88">
        <v>47.767336580012298</v>
      </c>
      <c r="I28" s="87">
        <v>844761</v>
      </c>
      <c r="J28" s="88">
        <v>21.931860499354801</v>
      </c>
      <c r="K28" s="88">
        <v>3.56479852135053</v>
      </c>
    </row>
    <row r="29" spans="1:11" ht="9" customHeight="1" x14ac:dyDescent="0.15">
      <c r="A29" s="37" t="s">
        <v>144</v>
      </c>
      <c r="B29" s="87">
        <v>1692</v>
      </c>
      <c r="C29" s="88">
        <v>53.399818676337297</v>
      </c>
      <c r="D29" s="87">
        <v>3478</v>
      </c>
      <c r="E29" s="88">
        <v>42.657916324856402</v>
      </c>
      <c r="F29" s="88">
        <v>2.0555555555555598</v>
      </c>
      <c r="G29" s="87">
        <v>16448</v>
      </c>
      <c r="H29" s="88">
        <v>107.33644270767699</v>
      </c>
      <c r="I29" s="87">
        <v>34701</v>
      </c>
      <c r="J29" s="88">
        <v>78.246352989521299</v>
      </c>
      <c r="K29" s="88">
        <v>2.10973978599222</v>
      </c>
    </row>
    <row r="30" spans="1:11" ht="24" customHeight="1" x14ac:dyDescent="0.15">
      <c r="A30" s="31" t="s">
        <v>149</v>
      </c>
      <c r="B30" s="85">
        <v>9954</v>
      </c>
      <c r="C30" s="86">
        <v>-1.6985976693660001</v>
      </c>
      <c r="D30" s="85">
        <v>34955</v>
      </c>
      <c r="E30" s="86">
        <v>1.6547432094457</v>
      </c>
      <c r="F30" s="86">
        <v>3.5116536065903201</v>
      </c>
      <c r="G30" s="85">
        <v>83174</v>
      </c>
      <c r="H30" s="86">
        <v>50.071270050340097</v>
      </c>
      <c r="I30" s="85">
        <v>298971</v>
      </c>
      <c r="J30" s="86">
        <v>30.237674138997601</v>
      </c>
      <c r="K30" s="86">
        <v>3.5945247312862199</v>
      </c>
    </row>
    <row r="31" spans="1:11" ht="9" customHeight="1" x14ac:dyDescent="0.15">
      <c r="A31" s="37" t="s">
        <v>54</v>
      </c>
      <c r="B31" s="87">
        <v>9641</v>
      </c>
      <c r="C31" s="88">
        <v>-1.2395001024380301</v>
      </c>
      <c r="D31" s="87">
        <v>33868</v>
      </c>
      <c r="E31" s="88">
        <v>2.5992123598909398</v>
      </c>
      <c r="F31" s="88">
        <v>3.5129135981744599</v>
      </c>
      <c r="G31" s="87">
        <v>80238</v>
      </c>
      <c r="H31" s="88">
        <v>49.371707280749099</v>
      </c>
      <c r="I31" s="87">
        <v>288779</v>
      </c>
      <c r="J31" s="88">
        <v>31.019604462612701</v>
      </c>
      <c r="K31" s="88">
        <v>3.5990303846058</v>
      </c>
    </row>
    <row r="32" spans="1:11" ht="9" customHeight="1" x14ac:dyDescent="0.15">
      <c r="A32" s="37" t="s">
        <v>144</v>
      </c>
      <c r="B32" s="87">
        <v>313</v>
      </c>
      <c r="C32" s="88">
        <v>-14.010989010989</v>
      </c>
      <c r="D32" s="87">
        <v>1087</v>
      </c>
      <c r="E32" s="88">
        <v>-21.0029069767442</v>
      </c>
      <c r="F32" s="88">
        <v>3.47284345047923</v>
      </c>
      <c r="G32" s="87">
        <v>2936</v>
      </c>
      <c r="H32" s="88">
        <v>72.098475967174707</v>
      </c>
      <c r="I32" s="87">
        <v>10192</v>
      </c>
      <c r="J32" s="88">
        <v>11.400153022188199</v>
      </c>
      <c r="K32" s="88">
        <v>3.4713896457765698</v>
      </c>
    </row>
    <row r="33" spans="1:11" ht="24" customHeight="1" x14ac:dyDescent="0.15">
      <c r="A33" s="31" t="s">
        <v>150</v>
      </c>
      <c r="B33" s="85">
        <v>9396</v>
      </c>
      <c r="C33" s="86">
        <v>-0.297113752122243</v>
      </c>
      <c r="D33" s="85">
        <v>32136</v>
      </c>
      <c r="E33" s="86">
        <v>4.4937243935748201</v>
      </c>
      <c r="F33" s="86">
        <v>3.4201787994891402</v>
      </c>
      <c r="G33" s="85">
        <v>85933</v>
      </c>
      <c r="H33" s="86">
        <v>74.742257559428197</v>
      </c>
      <c r="I33" s="85">
        <v>283466</v>
      </c>
      <c r="J33" s="86">
        <v>47.6616137938219</v>
      </c>
      <c r="K33" s="86">
        <v>3.2986861857493599</v>
      </c>
    </row>
    <row r="34" spans="1:11" ht="9" customHeight="1" x14ac:dyDescent="0.15">
      <c r="A34" s="37" t="s">
        <v>54</v>
      </c>
      <c r="B34" s="87">
        <v>9274</v>
      </c>
      <c r="C34" s="88">
        <v>0.21612275772638201</v>
      </c>
      <c r="D34" s="87">
        <v>31728</v>
      </c>
      <c r="E34" s="88">
        <v>4.2518236183216098</v>
      </c>
      <c r="F34" s="88">
        <v>3.4211774854431698</v>
      </c>
      <c r="G34" s="87">
        <v>84433</v>
      </c>
      <c r="H34" s="88">
        <v>74.686556047502805</v>
      </c>
      <c r="I34" s="87">
        <v>279975</v>
      </c>
      <c r="J34" s="88">
        <v>47.494995258666101</v>
      </c>
      <c r="K34" s="88">
        <v>3.3159428185661999</v>
      </c>
    </row>
    <row r="35" spans="1:11" ht="9" customHeight="1" x14ac:dyDescent="0.15">
      <c r="A35" s="37" t="s">
        <v>144</v>
      </c>
      <c r="B35" s="87">
        <v>122</v>
      </c>
      <c r="C35" s="88">
        <v>-28.235294117647101</v>
      </c>
      <c r="D35" s="87">
        <v>408</v>
      </c>
      <c r="E35" s="88">
        <v>27.5</v>
      </c>
      <c r="F35" s="88">
        <v>3.34426229508197</v>
      </c>
      <c r="G35" s="87">
        <v>1500</v>
      </c>
      <c r="H35" s="88">
        <v>77.935943060498204</v>
      </c>
      <c r="I35" s="87">
        <v>3491</v>
      </c>
      <c r="J35" s="88">
        <v>62.3720930232558</v>
      </c>
      <c r="K35" s="88">
        <v>2.3273333333333301</v>
      </c>
    </row>
    <row r="36" spans="1:11" ht="24" customHeight="1" x14ac:dyDescent="0.15">
      <c r="A36" s="31" t="s">
        <v>151</v>
      </c>
      <c r="B36" s="85">
        <v>24951</v>
      </c>
      <c r="C36" s="86">
        <v>-3.0727993162924498</v>
      </c>
      <c r="D36" s="85">
        <v>70446</v>
      </c>
      <c r="E36" s="86">
        <v>0.71051766286866802</v>
      </c>
      <c r="F36" s="86">
        <v>2.8233738126728398</v>
      </c>
      <c r="G36" s="85">
        <v>190255</v>
      </c>
      <c r="H36" s="86">
        <v>63.957807288928699</v>
      </c>
      <c r="I36" s="85">
        <v>505668</v>
      </c>
      <c r="J36" s="86">
        <v>57.727482563725097</v>
      </c>
      <c r="K36" s="86">
        <v>2.6578434206722599</v>
      </c>
    </row>
    <row r="37" spans="1:11" ht="9" customHeight="1" x14ac:dyDescent="0.15">
      <c r="A37" s="37" t="s">
        <v>54</v>
      </c>
      <c r="B37" s="87">
        <v>24133</v>
      </c>
      <c r="C37" s="88">
        <v>-3.6760597110241902</v>
      </c>
      <c r="D37" s="87">
        <v>67333</v>
      </c>
      <c r="E37" s="88">
        <v>-0.37728590874119999</v>
      </c>
      <c r="F37" s="88">
        <v>2.7900799734802999</v>
      </c>
      <c r="G37" s="87">
        <v>183739</v>
      </c>
      <c r="H37" s="88">
        <v>63.790905606218601</v>
      </c>
      <c r="I37" s="87">
        <v>481648</v>
      </c>
      <c r="J37" s="88">
        <v>58.842307996728501</v>
      </c>
      <c r="K37" s="88">
        <v>2.62137053102499</v>
      </c>
    </row>
    <row r="38" spans="1:11" ht="9" customHeight="1" x14ac:dyDescent="0.15">
      <c r="A38" s="37" t="s">
        <v>144</v>
      </c>
      <c r="B38" s="87">
        <v>818</v>
      </c>
      <c r="C38" s="88">
        <v>18.895348837209301</v>
      </c>
      <c r="D38" s="87">
        <v>3113</v>
      </c>
      <c r="E38" s="88">
        <v>31.8509106310885</v>
      </c>
      <c r="F38" s="88">
        <v>3.8056234718826398</v>
      </c>
      <c r="G38" s="87">
        <v>6516</v>
      </c>
      <c r="H38" s="88">
        <v>68.808290155440403</v>
      </c>
      <c r="I38" s="87">
        <v>24020</v>
      </c>
      <c r="J38" s="88">
        <v>38.268478010591799</v>
      </c>
      <c r="K38" s="88">
        <v>3.6863106200122799</v>
      </c>
    </row>
    <row r="39" spans="1:11" x14ac:dyDescent="0.15">
      <c r="B39" s="127"/>
      <c r="C39" s="128"/>
      <c r="D39" s="127"/>
      <c r="E39" s="128"/>
      <c r="F39" s="128"/>
      <c r="G39" s="127"/>
      <c r="H39" s="128"/>
      <c r="I39" s="127"/>
      <c r="J39" s="128"/>
      <c r="K39" s="128"/>
    </row>
    <row r="40" spans="1:11" x14ac:dyDescent="0.15">
      <c r="B40" s="127"/>
      <c r="C40" s="128"/>
      <c r="D40" s="127"/>
      <c r="E40" s="128"/>
      <c r="F40" s="128"/>
      <c r="G40" s="127"/>
      <c r="H40" s="128"/>
      <c r="I40" s="127"/>
      <c r="J40" s="128"/>
      <c r="K40" s="128"/>
    </row>
    <row r="41" spans="1:11" x14ac:dyDescent="0.15">
      <c r="B41" s="127"/>
      <c r="C41" s="128"/>
      <c r="D41" s="127"/>
      <c r="E41" s="128"/>
      <c r="F41" s="128"/>
      <c r="G41" s="127"/>
      <c r="H41" s="128"/>
      <c r="I41" s="127"/>
      <c r="J41" s="128"/>
      <c r="K41" s="128"/>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75" customHeight="1" x14ac:dyDescent="0.15">
      <c r="A1" s="334" t="s">
        <v>113</v>
      </c>
      <c r="B1" s="335"/>
      <c r="C1" s="335"/>
      <c r="D1" s="335"/>
      <c r="E1" s="335"/>
      <c r="F1" s="335"/>
      <c r="G1" s="335"/>
      <c r="H1" s="335"/>
      <c r="I1" s="335"/>
      <c r="J1" s="335"/>
      <c r="K1" s="336"/>
    </row>
    <row r="2" spans="1:11" ht="9.9499999999999993" customHeight="1" x14ac:dyDescent="0.15">
      <c r="A2" s="312" t="s">
        <v>166</v>
      </c>
      <c r="B2" s="315" t="s">
        <v>473</v>
      </c>
      <c r="C2" s="293"/>
      <c r="D2" s="293"/>
      <c r="E2" s="293"/>
      <c r="F2" s="293"/>
      <c r="G2" s="316" t="s">
        <v>474</v>
      </c>
      <c r="H2" s="317"/>
      <c r="I2" s="317"/>
      <c r="J2" s="317"/>
      <c r="K2" s="317"/>
    </row>
    <row r="3" spans="1:11" ht="9.9499999999999993" customHeight="1" x14ac:dyDescent="0.15">
      <c r="A3" s="313"/>
      <c r="B3" s="292" t="s">
        <v>125</v>
      </c>
      <c r="C3" s="294"/>
      <c r="D3" s="321" t="s">
        <v>123</v>
      </c>
      <c r="E3" s="333"/>
      <c r="F3" s="319" t="s">
        <v>52</v>
      </c>
      <c r="G3" s="321" t="s">
        <v>125</v>
      </c>
      <c r="H3" s="333"/>
      <c r="I3" s="321" t="s">
        <v>123</v>
      </c>
      <c r="J3" s="333"/>
      <c r="K3" s="321" t="s">
        <v>52</v>
      </c>
    </row>
    <row r="4" spans="1:11" ht="45" customHeight="1" x14ac:dyDescent="0.15">
      <c r="A4" s="313"/>
      <c r="B4" s="59" t="s">
        <v>126</v>
      </c>
      <c r="C4" s="58" t="s">
        <v>142</v>
      </c>
      <c r="D4" s="58" t="s">
        <v>126</v>
      </c>
      <c r="E4" s="58" t="s">
        <v>142</v>
      </c>
      <c r="F4" s="320"/>
      <c r="G4" s="58" t="s">
        <v>126</v>
      </c>
      <c r="H4" s="58" t="s">
        <v>145</v>
      </c>
      <c r="I4" s="58" t="s">
        <v>126</v>
      </c>
      <c r="J4" s="58" t="s">
        <v>145</v>
      </c>
      <c r="K4" s="321"/>
    </row>
    <row r="5" spans="1:11" ht="9.9499999999999993" customHeight="1" x14ac:dyDescent="0.15">
      <c r="A5" s="314"/>
      <c r="B5" s="24" t="s">
        <v>127</v>
      </c>
      <c r="C5" s="60" t="s">
        <v>128</v>
      </c>
      <c r="D5" s="60" t="s">
        <v>127</v>
      </c>
      <c r="E5" s="60" t="s">
        <v>128</v>
      </c>
      <c r="F5" s="60" t="s">
        <v>129</v>
      </c>
      <c r="G5" s="60" t="s">
        <v>127</v>
      </c>
      <c r="H5" s="60" t="s">
        <v>128</v>
      </c>
      <c r="I5" s="60" t="s">
        <v>127</v>
      </c>
      <c r="J5" s="60" t="s">
        <v>128</v>
      </c>
      <c r="K5" s="61" t="s">
        <v>129</v>
      </c>
    </row>
    <row r="6" spans="1:11" ht="24" customHeight="1" x14ac:dyDescent="0.15">
      <c r="A6" s="31" t="s">
        <v>152</v>
      </c>
      <c r="B6" s="85">
        <v>30860</v>
      </c>
      <c r="C6" s="86">
        <v>-10.6180849215084</v>
      </c>
      <c r="D6" s="85">
        <v>90640</v>
      </c>
      <c r="E6" s="86">
        <v>-10.504645582993501</v>
      </c>
      <c r="F6" s="86">
        <v>2.9371354504212599</v>
      </c>
      <c r="G6" s="85">
        <v>242133</v>
      </c>
      <c r="H6" s="86">
        <v>42.8033050832463</v>
      </c>
      <c r="I6" s="85">
        <v>709783</v>
      </c>
      <c r="J6" s="86">
        <v>31.678072979375901</v>
      </c>
      <c r="K6" s="86">
        <v>2.9313765575117801</v>
      </c>
    </row>
    <row r="7" spans="1:11" ht="9" customHeight="1" x14ac:dyDescent="0.15">
      <c r="A7" s="37" t="s">
        <v>54</v>
      </c>
      <c r="B7" s="87">
        <v>29660</v>
      </c>
      <c r="C7" s="88">
        <v>-11.1683488574081</v>
      </c>
      <c r="D7" s="87">
        <v>87462</v>
      </c>
      <c r="E7" s="88">
        <v>-11.2943467413132</v>
      </c>
      <c r="F7" s="88">
        <v>2.9488199595414701</v>
      </c>
      <c r="G7" s="87">
        <v>232152</v>
      </c>
      <c r="H7" s="88">
        <v>41.161018855763402</v>
      </c>
      <c r="I7" s="87">
        <v>680985</v>
      </c>
      <c r="J7" s="88">
        <v>32.023473941753302</v>
      </c>
      <c r="K7" s="88">
        <v>2.9333583169647501</v>
      </c>
    </row>
    <row r="8" spans="1:11" ht="9" customHeight="1" x14ac:dyDescent="0.15">
      <c r="A8" s="37" t="s">
        <v>144</v>
      </c>
      <c r="B8" s="87">
        <v>1200</v>
      </c>
      <c r="C8" s="88">
        <v>5.5408970976253302</v>
      </c>
      <c r="D8" s="87">
        <v>3178</v>
      </c>
      <c r="E8" s="88">
        <v>18.5378590078329</v>
      </c>
      <c r="F8" s="88">
        <v>2.6483333333333299</v>
      </c>
      <c r="G8" s="87">
        <v>9981</v>
      </c>
      <c r="H8" s="88">
        <v>95.782659866614395</v>
      </c>
      <c r="I8" s="87">
        <v>28798</v>
      </c>
      <c r="J8" s="88">
        <v>24.0063729922921</v>
      </c>
      <c r="K8" s="88">
        <v>2.8852820358681499</v>
      </c>
    </row>
    <row r="9" spans="1:11" ht="24" customHeight="1" x14ac:dyDescent="0.15">
      <c r="A9" s="31" t="s">
        <v>153</v>
      </c>
      <c r="B9" s="85">
        <v>2914</v>
      </c>
      <c r="C9" s="86">
        <v>1.53310104529616</v>
      </c>
      <c r="D9" s="85">
        <v>7097</v>
      </c>
      <c r="E9" s="86">
        <v>17.851212221853199</v>
      </c>
      <c r="F9" s="86">
        <v>2.4354838709677402</v>
      </c>
      <c r="G9" s="85">
        <v>22948</v>
      </c>
      <c r="H9" s="86">
        <v>22.0768166826258</v>
      </c>
      <c r="I9" s="85">
        <v>53135</v>
      </c>
      <c r="J9" s="86">
        <v>26.9168298858262</v>
      </c>
      <c r="K9" s="86">
        <v>2.3154523270001701</v>
      </c>
    </row>
    <row r="10" spans="1:11" ht="9" customHeight="1" x14ac:dyDescent="0.15">
      <c r="A10" s="37" t="s">
        <v>54</v>
      </c>
      <c r="B10" s="87">
        <v>2767</v>
      </c>
      <c r="C10" s="88">
        <v>-7.2228241242328295E-2</v>
      </c>
      <c r="D10" s="87">
        <v>6121</v>
      </c>
      <c r="E10" s="88">
        <v>7.5557898436127298</v>
      </c>
      <c r="F10" s="88">
        <v>2.2121431152873101</v>
      </c>
      <c r="G10" s="87">
        <v>21361</v>
      </c>
      <c r="H10" s="88">
        <v>18.114459496820601</v>
      </c>
      <c r="I10" s="87">
        <v>45644</v>
      </c>
      <c r="J10" s="88">
        <v>16.417986584028402</v>
      </c>
      <c r="K10" s="88">
        <v>2.1367913487196302</v>
      </c>
    </row>
    <row r="11" spans="1:11" ht="9" customHeight="1" x14ac:dyDescent="0.15">
      <c r="A11" s="37" t="s">
        <v>144</v>
      </c>
      <c r="B11" s="87">
        <v>147</v>
      </c>
      <c r="C11" s="88">
        <v>45.5445544554455</v>
      </c>
      <c r="D11" s="87">
        <v>976</v>
      </c>
      <c r="E11" s="88">
        <v>194.864048338369</v>
      </c>
      <c r="F11" s="88">
        <v>6.6394557823129299</v>
      </c>
      <c r="G11" s="87">
        <v>1587</v>
      </c>
      <c r="H11" s="88">
        <v>122.58064516128999</v>
      </c>
      <c r="I11" s="87">
        <v>7491</v>
      </c>
      <c r="J11" s="88">
        <v>181.72245204964301</v>
      </c>
      <c r="K11" s="88">
        <v>4.7202268431001899</v>
      </c>
    </row>
    <row r="12" spans="1:11" ht="24" customHeight="1" x14ac:dyDescent="0.15">
      <c r="A12" s="31" t="s">
        <v>154</v>
      </c>
      <c r="B12" s="85">
        <v>7715</v>
      </c>
      <c r="C12" s="86">
        <v>-13.353548966756501</v>
      </c>
      <c r="D12" s="85">
        <v>32972</v>
      </c>
      <c r="E12" s="86">
        <v>-7.6233435127335802</v>
      </c>
      <c r="F12" s="86">
        <v>4.2737524303305303</v>
      </c>
      <c r="G12" s="85">
        <v>73426</v>
      </c>
      <c r="H12" s="86">
        <v>70.504365595392898</v>
      </c>
      <c r="I12" s="85">
        <v>300167</v>
      </c>
      <c r="J12" s="86">
        <v>42.799307332946398</v>
      </c>
      <c r="K12" s="86">
        <v>4.0880205921608201</v>
      </c>
    </row>
    <row r="13" spans="1:11" ht="9" customHeight="1" x14ac:dyDescent="0.15">
      <c r="A13" s="37" t="s">
        <v>54</v>
      </c>
      <c r="B13" s="87">
        <v>7614</v>
      </c>
      <c r="C13" s="88">
        <v>-12.7934944450808</v>
      </c>
      <c r="D13" s="87">
        <v>32678</v>
      </c>
      <c r="E13" s="88">
        <v>-7.13047432290334</v>
      </c>
      <c r="F13" s="88">
        <v>4.2918308379301298</v>
      </c>
      <c r="G13" s="87">
        <v>71990</v>
      </c>
      <c r="H13" s="88">
        <v>70.096637761973398</v>
      </c>
      <c r="I13" s="87">
        <v>294170</v>
      </c>
      <c r="J13" s="88">
        <v>42.054152199842598</v>
      </c>
      <c r="K13" s="88">
        <v>4.0862619808306704</v>
      </c>
    </row>
    <row r="14" spans="1:11" ht="9" customHeight="1" x14ac:dyDescent="0.15">
      <c r="A14" s="37" t="s">
        <v>144</v>
      </c>
      <c r="B14" s="87">
        <v>101</v>
      </c>
      <c r="C14" s="88">
        <v>-41.618497109826599</v>
      </c>
      <c r="D14" s="87">
        <v>294</v>
      </c>
      <c r="E14" s="88">
        <v>-41.897233201581003</v>
      </c>
      <c r="F14" s="88">
        <v>2.9108910891089099</v>
      </c>
      <c r="G14" s="87">
        <v>1436</v>
      </c>
      <c r="H14" s="88">
        <v>93.792172739541201</v>
      </c>
      <c r="I14" s="87">
        <v>5997</v>
      </c>
      <c r="J14" s="88">
        <v>92.273164475793493</v>
      </c>
      <c r="K14" s="88">
        <v>4.1761838440111401</v>
      </c>
    </row>
    <row r="15" spans="1:11" ht="24" customHeight="1" x14ac:dyDescent="0.15">
      <c r="A15" s="31" t="s">
        <v>155</v>
      </c>
      <c r="B15" s="85">
        <v>13186</v>
      </c>
      <c r="C15" s="86">
        <v>-7.5898801597869401</v>
      </c>
      <c r="D15" s="85">
        <v>34418</v>
      </c>
      <c r="E15" s="86">
        <v>0.59624715028935804</v>
      </c>
      <c r="F15" s="86">
        <v>2.61019262854543</v>
      </c>
      <c r="G15" s="85">
        <v>107099</v>
      </c>
      <c r="H15" s="86">
        <v>47.7492515899403</v>
      </c>
      <c r="I15" s="85">
        <v>280073</v>
      </c>
      <c r="J15" s="86">
        <v>42.908241105005096</v>
      </c>
      <c r="K15" s="86">
        <v>2.6150851081709399</v>
      </c>
    </row>
    <row r="16" spans="1:11" ht="9" customHeight="1" x14ac:dyDescent="0.15">
      <c r="A16" s="37" t="s">
        <v>54</v>
      </c>
      <c r="B16" s="87">
        <v>12515</v>
      </c>
      <c r="C16" s="88">
        <v>-9.5802326421501398</v>
      </c>
      <c r="D16" s="87">
        <v>31696</v>
      </c>
      <c r="E16" s="88">
        <v>-1.42132926943053</v>
      </c>
      <c r="F16" s="88">
        <v>2.5326408310028001</v>
      </c>
      <c r="G16" s="87">
        <v>101911</v>
      </c>
      <c r="H16" s="88">
        <v>47.172399849810802</v>
      </c>
      <c r="I16" s="87">
        <v>256586</v>
      </c>
      <c r="J16" s="88">
        <v>42.7134839897437</v>
      </c>
      <c r="K16" s="88">
        <v>2.5177458763038301</v>
      </c>
    </row>
    <row r="17" spans="1:11" ht="9" customHeight="1" x14ac:dyDescent="0.15">
      <c r="A17" s="37" t="s">
        <v>144</v>
      </c>
      <c r="B17" s="87">
        <v>671</v>
      </c>
      <c r="C17" s="88">
        <v>56.775700934579497</v>
      </c>
      <c r="D17" s="87">
        <v>2722</v>
      </c>
      <c r="E17" s="88">
        <v>32.071809801067403</v>
      </c>
      <c r="F17" s="88">
        <v>4.05663189269747</v>
      </c>
      <c r="G17" s="87">
        <v>5188</v>
      </c>
      <c r="H17" s="88">
        <v>60.074051218759699</v>
      </c>
      <c r="I17" s="87">
        <v>23487</v>
      </c>
      <c r="J17" s="88">
        <v>45.071031500926502</v>
      </c>
      <c r="K17" s="88">
        <v>4.5271781033153404</v>
      </c>
    </row>
    <row r="18" spans="1:11" ht="24" customHeight="1" x14ac:dyDescent="0.15">
      <c r="A18" s="31" t="s">
        <v>156</v>
      </c>
      <c r="B18" s="85">
        <v>12700</v>
      </c>
      <c r="C18" s="86">
        <v>-10.456179933723501</v>
      </c>
      <c r="D18" s="85">
        <v>43715</v>
      </c>
      <c r="E18" s="86">
        <v>-13.365306486454299</v>
      </c>
      <c r="F18" s="86">
        <v>3.44212598425197</v>
      </c>
      <c r="G18" s="85">
        <v>105971</v>
      </c>
      <c r="H18" s="86">
        <v>44.197850047625501</v>
      </c>
      <c r="I18" s="85">
        <v>386292</v>
      </c>
      <c r="J18" s="86">
        <v>19.695472052403101</v>
      </c>
      <c r="K18" s="86">
        <v>3.6452614394504201</v>
      </c>
    </row>
    <row r="19" spans="1:11" ht="9" customHeight="1" x14ac:dyDescent="0.15">
      <c r="A19" s="37" t="s">
        <v>54</v>
      </c>
      <c r="B19" s="87">
        <v>12359</v>
      </c>
      <c r="C19" s="88">
        <v>-10.662136764493299</v>
      </c>
      <c r="D19" s="87">
        <v>42789</v>
      </c>
      <c r="E19" s="88">
        <v>-13.616909597448201</v>
      </c>
      <c r="F19" s="88">
        <v>3.46217331499312</v>
      </c>
      <c r="G19" s="87">
        <v>102717</v>
      </c>
      <c r="H19" s="88">
        <v>43.7184312518364</v>
      </c>
      <c r="I19" s="87">
        <v>378184</v>
      </c>
      <c r="J19" s="88">
        <v>19.221966520601502</v>
      </c>
      <c r="K19" s="88">
        <v>3.6818053486764599</v>
      </c>
    </row>
    <row r="20" spans="1:11" ht="9" customHeight="1" x14ac:dyDescent="0.15">
      <c r="A20" s="37" t="s">
        <v>144</v>
      </c>
      <c r="B20" s="87">
        <v>341</v>
      </c>
      <c r="C20" s="88">
        <v>-2.2922636103151901</v>
      </c>
      <c r="D20" s="87">
        <v>926</v>
      </c>
      <c r="E20" s="88">
        <v>0.108108108108112</v>
      </c>
      <c r="F20" s="88">
        <v>2.7155425219941298</v>
      </c>
      <c r="G20" s="87">
        <v>3254</v>
      </c>
      <c r="H20" s="88">
        <v>61.168895492818201</v>
      </c>
      <c r="I20" s="87">
        <v>8108</v>
      </c>
      <c r="J20" s="88">
        <v>46.9106722232289</v>
      </c>
      <c r="K20" s="88">
        <v>2.4917025199754099</v>
      </c>
    </row>
    <row r="21" spans="1:11" ht="24" customHeight="1" x14ac:dyDescent="0.15">
      <c r="A21" s="31" t="s">
        <v>157</v>
      </c>
      <c r="B21" s="85">
        <v>5434</v>
      </c>
      <c r="C21" s="86">
        <v>7.2641136991709496</v>
      </c>
      <c r="D21" s="85">
        <v>18090</v>
      </c>
      <c r="E21" s="86">
        <v>18.599619746935002</v>
      </c>
      <c r="F21" s="86">
        <v>3.32903938167096</v>
      </c>
      <c r="G21" s="85">
        <v>45616</v>
      </c>
      <c r="H21" s="86">
        <v>53.6047412196518</v>
      </c>
      <c r="I21" s="85">
        <v>153398</v>
      </c>
      <c r="J21" s="86">
        <v>40.433206386406901</v>
      </c>
      <c r="K21" s="86">
        <v>3.36281129428271</v>
      </c>
    </row>
    <row r="22" spans="1:11" ht="9" customHeight="1" x14ac:dyDescent="0.15">
      <c r="A22" s="37" t="s">
        <v>54</v>
      </c>
      <c r="B22" s="87">
        <v>5282</v>
      </c>
      <c r="C22" s="88">
        <v>7.5982888572010596</v>
      </c>
      <c r="D22" s="87">
        <v>16784</v>
      </c>
      <c r="E22" s="88">
        <v>15.4729962160303</v>
      </c>
      <c r="F22" s="88">
        <v>3.1775842483907599</v>
      </c>
      <c r="G22" s="87">
        <v>44341</v>
      </c>
      <c r="H22" s="88">
        <v>54.208110175975499</v>
      </c>
      <c r="I22" s="87">
        <v>146288</v>
      </c>
      <c r="J22" s="88">
        <v>40.7075390031357</v>
      </c>
      <c r="K22" s="88">
        <v>3.2991587920885901</v>
      </c>
    </row>
    <row r="23" spans="1:11" ht="9" customHeight="1" x14ac:dyDescent="0.15">
      <c r="A23" s="37" t="s">
        <v>144</v>
      </c>
      <c r="B23" s="87">
        <v>152</v>
      </c>
      <c r="C23" s="88">
        <v>-3.1847133757961799</v>
      </c>
      <c r="D23" s="87">
        <v>1306</v>
      </c>
      <c r="E23" s="88">
        <v>81.894150417827305</v>
      </c>
      <c r="F23" s="88">
        <v>8.5921052631578991</v>
      </c>
      <c r="G23" s="87">
        <v>1275</v>
      </c>
      <c r="H23" s="88">
        <v>35.206786850477201</v>
      </c>
      <c r="I23" s="87">
        <v>7110</v>
      </c>
      <c r="J23" s="88">
        <v>35.0170907709837</v>
      </c>
      <c r="K23" s="88">
        <v>5.5764705882352903</v>
      </c>
    </row>
    <row r="24" spans="1:11" ht="24" customHeight="1" x14ac:dyDescent="0.15">
      <c r="A24" s="31" t="s">
        <v>158</v>
      </c>
      <c r="B24" s="85">
        <v>12343</v>
      </c>
      <c r="C24" s="86">
        <v>-11.8420112849082</v>
      </c>
      <c r="D24" s="85">
        <v>38372</v>
      </c>
      <c r="E24" s="86">
        <v>-6.3937745468738596</v>
      </c>
      <c r="F24" s="86">
        <v>3.10880661103459</v>
      </c>
      <c r="G24" s="85">
        <v>108845</v>
      </c>
      <c r="H24" s="86">
        <v>45.760237833784203</v>
      </c>
      <c r="I24" s="85">
        <v>320575</v>
      </c>
      <c r="J24" s="86">
        <v>36.315122548602702</v>
      </c>
      <c r="K24" s="86">
        <v>2.9452432357940199</v>
      </c>
    </row>
    <row r="25" spans="1:11" ht="9" customHeight="1" x14ac:dyDescent="0.15">
      <c r="A25" s="37" t="s">
        <v>54</v>
      </c>
      <c r="B25" s="87">
        <v>12029</v>
      </c>
      <c r="C25" s="88">
        <v>-13.047563972820599</v>
      </c>
      <c r="D25" s="87">
        <v>37202</v>
      </c>
      <c r="E25" s="88">
        <v>-7.5772632415780503</v>
      </c>
      <c r="F25" s="88">
        <v>3.0926926594064299</v>
      </c>
      <c r="G25" s="87">
        <v>106214</v>
      </c>
      <c r="H25" s="88">
        <v>44.956532419854497</v>
      </c>
      <c r="I25" s="87">
        <v>312318</v>
      </c>
      <c r="J25" s="88">
        <v>36.845933416876299</v>
      </c>
      <c r="K25" s="88">
        <v>2.94045982638823</v>
      </c>
    </row>
    <row r="26" spans="1:11" ht="9" customHeight="1" x14ac:dyDescent="0.15">
      <c r="A26" s="37" t="s">
        <v>144</v>
      </c>
      <c r="B26" s="87">
        <v>314</v>
      </c>
      <c r="C26" s="88">
        <v>88.023952095808397</v>
      </c>
      <c r="D26" s="87">
        <v>1170</v>
      </c>
      <c r="E26" s="88">
        <v>57.894736842105303</v>
      </c>
      <c r="F26" s="88">
        <v>3.7261146496815298</v>
      </c>
      <c r="G26" s="87">
        <v>2631</v>
      </c>
      <c r="H26" s="88">
        <v>87.794432548179898</v>
      </c>
      <c r="I26" s="87">
        <v>8257</v>
      </c>
      <c r="J26" s="88">
        <v>18.874172185430499</v>
      </c>
      <c r="K26" s="88">
        <v>3.1383504370961601</v>
      </c>
    </row>
    <row r="27" spans="1:11" ht="24" customHeight="1" x14ac:dyDescent="0.15">
      <c r="A27" s="31" t="s">
        <v>159</v>
      </c>
      <c r="B27" s="85">
        <v>8111</v>
      </c>
      <c r="C27" s="86">
        <v>-5.0234192037470704</v>
      </c>
      <c r="D27" s="85">
        <v>28928</v>
      </c>
      <c r="E27" s="86">
        <v>-6.2088642479655096</v>
      </c>
      <c r="F27" s="86">
        <v>3.5665146097891798</v>
      </c>
      <c r="G27" s="85">
        <v>72020</v>
      </c>
      <c r="H27" s="86">
        <v>50.395723265186803</v>
      </c>
      <c r="I27" s="85">
        <v>263472</v>
      </c>
      <c r="J27" s="86">
        <v>21.095908040060099</v>
      </c>
      <c r="K27" s="86">
        <v>3.6583171341294101</v>
      </c>
    </row>
    <row r="28" spans="1:11" ht="9" customHeight="1" x14ac:dyDescent="0.15">
      <c r="A28" s="37" t="s">
        <v>54</v>
      </c>
      <c r="B28" s="87">
        <v>7843</v>
      </c>
      <c r="C28" s="88">
        <v>-6.4192817086266603</v>
      </c>
      <c r="D28" s="87">
        <v>28044</v>
      </c>
      <c r="E28" s="88">
        <v>-7.6923076923076898</v>
      </c>
      <c r="F28" s="88">
        <v>3.5756725742700501</v>
      </c>
      <c r="G28" s="87">
        <v>67819</v>
      </c>
      <c r="H28" s="88">
        <v>47.885911162476297</v>
      </c>
      <c r="I28" s="87">
        <v>253188</v>
      </c>
      <c r="J28" s="88">
        <v>19.764999716183201</v>
      </c>
      <c r="K28" s="88">
        <v>3.7332900809507699</v>
      </c>
    </row>
    <row r="29" spans="1:11" ht="9" customHeight="1" x14ac:dyDescent="0.15">
      <c r="A29" s="37" t="s">
        <v>144</v>
      </c>
      <c r="B29" s="87">
        <v>268</v>
      </c>
      <c r="C29" s="88">
        <v>68.553459119496907</v>
      </c>
      <c r="D29" s="87">
        <v>884</v>
      </c>
      <c r="E29" s="88">
        <v>91.341991341991303</v>
      </c>
      <c r="F29" s="88">
        <v>3.2985074626865698</v>
      </c>
      <c r="G29" s="87">
        <v>4201</v>
      </c>
      <c r="H29" s="88">
        <v>107.149901380671</v>
      </c>
      <c r="I29" s="87">
        <v>10284</v>
      </c>
      <c r="J29" s="88">
        <v>66.704490192899996</v>
      </c>
      <c r="K29" s="88">
        <v>2.4479885741490102</v>
      </c>
    </row>
    <row r="30" spans="1:11" ht="24" customHeight="1" x14ac:dyDescent="0.15">
      <c r="A30" s="31" t="s">
        <v>160</v>
      </c>
      <c r="B30" s="85">
        <v>8859</v>
      </c>
      <c r="C30" s="86">
        <v>-6.8160302934679802</v>
      </c>
      <c r="D30" s="85">
        <v>30191</v>
      </c>
      <c r="E30" s="86">
        <v>-6.6450216450216404</v>
      </c>
      <c r="F30" s="86">
        <v>3.4079467208488499</v>
      </c>
      <c r="G30" s="85">
        <v>82162</v>
      </c>
      <c r="H30" s="86">
        <v>45.690220764252203</v>
      </c>
      <c r="I30" s="85">
        <v>263425</v>
      </c>
      <c r="J30" s="86">
        <v>27.2019199196492</v>
      </c>
      <c r="K30" s="86">
        <v>3.2061658674326301</v>
      </c>
    </row>
    <row r="31" spans="1:11" ht="9" customHeight="1" x14ac:dyDescent="0.15">
      <c r="A31" s="37" t="s">
        <v>54</v>
      </c>
      <c r="B31" s="87">
        <v>8431</v>
      </c>
      <c r="C31" s="88">
        <v>-7.6156037694499199</v>
      </c>
      <c r="D31" s="87">
        <v>29008</v>
      </c>
      <c r="E31" s="88">
        <v>-7.5884039503026504</v>
      </c>
      <c r="F31" s="88">
        <v>3.4406357490214701</v>
      </c>
      <c r="G31" s="87">
        <v>76649</v>
      </c>
      <c r="H31" s="88">
        <v>43.001865671641802</v>
      </c>
      <c r="I31" s="87">
        <v>249238</v>
      </c>
      <c r="J31" s="88">
        <v>25.4627369056908</v>
      </c>
      <c r="K31" s="88">
        <v>3.2516797348954301</v>
      </c>
    </row>
    <row r="32" spans="1:11" ht="9" customHeight="1" x14ac:dyDescent="0.15">
      <c r="A32" s="37" t="s">
        <v>144</v>
      </c>
      <c r="B32" s="87">
        <v>428</v>
      </c>
      <c r="C32" s="88">
        <v>12.335958005249299</v>
      </c>
      <c r="D32" s="87">
        <v>1183</v>
      </c>
      <c r="E32" s="88">
        <v>24.526315789473699</v>
      </c>
      <c r="F32" s="88">
        <v>2.7640186915887899</v>
      </c>
      <c r="G32" s="87">
        <v>5513</v>
      </c>
      <c r="H32" s="88">
        <v>97.245080500894503</v>
      </c>
      <c r="I32" s="87">
        <v>14187</v>
      </c>
      <c r="J32" s="88">
        <v>68.152186796254597</v>
      </c>
      <c r="K32" s="88">
        <v>2.5733720297478699</v>
      </c>
    </row>
    <row r="33" spans="1:21" ht="24" customHeight="1" x14ac:dyDescent="0.15">
      <c r="A33" s="31" t="s">
        <v>161</v>
      </c>
      <c r="B33" s="85">
        <v>5999</v>
      </c>
      <c r="C33" s="86">
        <v>21.732954545454501</v>
      </c>
      <c r="D33" s="85">
        <v>14042</v>
      </c>
      <c r="E33" s="86">
        <v>21.449576197889598</v>
      </c>
      <c r="F33" s="86">
        <v>2.3407234539089798</v>
      </c>
      <c r="G33" s="85">
        <v>46296</v>
      </c>
      <c r="H33" s="86">
        <v>60.699781318337998</v>
      </c>
      <c r="I33" s="85">
        <v>106400</v>
      </c>
      <c r="J33" s="86">
        <v>39.9926319667386</v>
      </c>
      <c r="K33" s="86">
        <v>2.2982547088301399</v>
      </c>
    </row>
    <row r="34" spans="1:21" ht="9" customHeight="1" x14ac:dyDescent="0.15">
      <c r="A34" s="37" t="s">
        <v>54</v>
      </c>
      <c r="B34" s="87">
        <v>5884</v>
      </c>
      <c r="C34" s="88">
        <v>22.711157455683001</v>
      </c>
      <c r="D34" s="87">
        <v>13691</v>
      </c>
      <c r="E34" s="88">
        <v>24.7926351289764</v>
      </c>
      <c r="F34" s="88">
        <v>2.32681849082257</v>
      </c>
      <c r="G34" s="87">
        <v>44845</v>
      </c>
      <c r="H34" s="88">
        <v>61.289742483095999</v>
      </c>
      <c r="I34" s="87">
        <v>101500</v>
      </c>
      <c r="J34" s="88">
        <v>45.644999282537</v>
      </c>
      <c r="K34" s="88">
        <v>2.26335154420783</v>
      </c>
    </row>
    <row r="35" spans="1:21" ht="9" customHeight="1" x14ac:dyDescent="0.15">
      <c r="A35" s="37" t="s">
        <v>144</v>
      </c>
      <c r="B35" s="87">
        <v>115</v>
      </c>
      <c r="C35" s="88">
        <v>-13.533834586466201</v>
      </c>
      <c r="D35" s="87">
        <v>351</v>
      </c>
      <c r="E35" s="88">
        <v>-40.6091370558376</v>
      </c>
      <c r="F35" s="88">
        <v>3.0521739130434802</v>
      </c>
      <c r="G35" s="87">
        <v>1451</v>
      </c>
      <c r="H35" s="88">
        <v>44.378109452736297</v>
      </c>
      <c r="I35" s="87">
        <v>4900</v>
      </c>
      <c r="J35" s="88">
        <v>-22.3946784922395</v>
      </c>
      <c r="K35" s="88">
        <v>3.37698139214335</v>
      </c>
    </row>
    <row r="36" spans="1:21" ht="24" customHeight="1" x14ac:dyDescent="0.15">
      <c r="A36" s="31" t="s">
        <v>162</v>
      </c>
      <c r="B36" s="85">
        <v>5122</v>
      </c>
      <c r="C36" s="86">
        <v>29.0501385739481</v>
      </c>
      <c r="D36" s="85">
        <v>11793</v>
      </c>
      <c r="E36" s="86">
        <v>33.4653689452241</v>
      </c>
      <c r="F36" s="86">
        <v>2.3024209293244802</v>
      </c>
      <c r="G36" s="85">
        <v>42480</v>
      </c>
      <c r="H36" s="86">
        <v>64.040778498609797</v>
      </c>
      <c r="I36" s="85">
        <v>98166</v>
      </c>
      <c r="J36" s="86">
        <v>55.5671769516022</v>
      </c>
      <c r="K36" s="86">
        <v>2.3108757062146901</v>
      </c>
    </row>
    <row r="37" spans="1:21" ht="9" customHeight="1" x14ac:dyDescent="0.15">
      <c r="A37" s="37" t="s">
        <v>54</v>
      </c>
      <c r="B37" s="87">
        <v>4855</v>
      </c>
      <c r="C37" s="88">
        <v>30.0214247455812</v>
      </c>
      <c r="D37" s="87">
        <v>11099</v>
      </c>
      <c r="E37" s="88">
        <v>38.893755474909298</v>
      </c>
      <c r="F37" s="88">
        <v>2.2860968074150398</v>
      </c>
      <c r="G37" s="87">
        <v>40313</v>
      </c>
      <c r="H37" s="88">
        <v>63.184099740932702</v>
      </c>
      <c r="I37" s="87">
        <v>92879</v>
      </c>
      <c r="J37" s="88">
        <v>57.326038349481699</v>
      </c>
      <c r="K37" s="88">
        <v>2.3039466177163699</v>
      </c>
    </row>
    <row r="38" spans="1:21" ht="9" customHeight="1" x14ac:dyDescent="0.15">
      <c r="A38" s="37" t="s">
        <v>144</v>
      </c>
      <c r="B38" s="87">
        <v>267</v>
      </c>
      <c r="C38" s="88">
        <v>13.6170212765958</v>
      </c>
      <c r="D38" s="87">
        <v>694</v>
      </c>
      <c r="E38" s="88">
        <v>-17.869822485207099</v>
      </c>
      <c r="F38" s="88">
        <v>2.5992509363295899</v>
      </c>
      <c r="G38" s="87">
        <v>2167</v>
      </c>
      <c r="H38" s="88">
        <v>81.795302013422798</v>
      </c>
      <c r="I38" s="87">
        <v>5287</v>
      </c>
      <c r="J38" s="88">
        <v>30.029513034923799</v>
      </c>
      <c r="K38" s="88">
        <v>2.4397784956160602</v>
      </c>
    </row>
    <row r="39" spans="1:21" s="2" customFormat="1" ht="24" customHeight="1" x14ac:dyDescent="0.15">
      <c r="A39" s="31" t="s">
        <v>173</v>
      </c>
      <c r="B39" s="85">
        <v>327659</v>
      </c>
      <c r="C39" s="86">
        <v>-1.51310667792831</v>
      </c>
      <c r="D39" s="85">
        <v>876672</v>
      </c>
      <c r="E39" s="86">
        <v>-1.9821109123434699</v>
      </c>
      <c r="F39" s="86">
        <v>2.6755620935179598</v>
      </c>
      <c r="G39" s="85">
        <v>2662060</v>
      </c>
      <c r="H39" s="86">
        <v>48.307235302343301</v>
      </c>
      <c r="I39" s="85">
        <v>7085569</v>
      </c>
      <c r="J39" s="86">
        <v>33.873185323235703</v>
      </c>
      <c r="K39" s="86">
        <v>2.6616864383221999</v>
      </c>
      <c r="L39" s="19"/>
      <c r="M39" s="19"/>
      <c r="N39" s="19"/>
      <c r="O39" s="19"/>
      <c r="P39" s="19"/>
      <c r="Q39" s="19"/>
      <c r="R39" s="19"/>
      <c r="S39" s="19"/>
      <c r="T39" s="19"/>
      <c r="U39" s="19"/>
    </row>
    <row r="40" spans="1:21" s="2" customFormat="1" ht="9" customHeight="1" x14ac:dyDescent="0.15">
      <c r="A40" s="39" t="s">
        <v>54</v>
      </c>
      <c r="B40" s="85">
        <v>311908</v>
      </c>
      <c r="C40" s="86">
        <v>-2.1182584463594201</v>
      </c>
      <c r="D40" s="85">
        <v>836317</v>
      </c>
      <c r="E40" s="86">
        <v>-2.7117543867812701</v>
      </c>
      <c r="F40" s="86">
        <v>2.6812938430562898</v>
      </c>
      <c r="G40" s="85">
        <v>2508551</v>
      </c>
      <c r="H40" s="86">
        <v>46.3910396616239</v>
      </c>
      <c r="I40" s="85">
        <v>6708701</v>
      </c>
      <c r="J40" s="86">
        <v>32.620634508007697</v>
      </c>
      <c r="K40" s="86">
        <v>2.6743331110270399</v>
      </c>
    </row>
    <row r="41" spans="1:21" s="2" customFormat="1" ht="9" customHeight="1" x14ac:dyDescent="0.15">
      <c r="A41" s="39" t="s">
        <v>144</v>
      </c>
      <c r="B41" s="85">
        <v>15751</v>
      </c>
      <c r="C41" s="86">
        <v>12.226576416102599</v>
      </c>
      <c r="D41" s="85">
        <v>40355</v>
      </c>
      <c r="E41" s="86">
        <v>16.056022086736402</v>
      </c>
      <c r="F41" s="86">
        <v>2.5620595517744902</v>
      </c>
      <c r="G41" s="85">
        <v>153509</v>
      </c>
      <c r="H41" s="86">
        <v>88.662479875133698</v>
      </c>
      <c r="I41" s="85">
        <v>376868</v>
      </c>
      <c r="J41" s="86">
        <v>60.929533439803201</v>
      </c>
      <c r="K41" s="86">
        <v>2.4550221811099</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60"/>
  <sheetViews>
    <sheetView zoomScale="130" workbookViewId="0">
      <selection sqref="A1:K1"/>
    </sheetView>
  </sheetViews>
  <sheetFormatPr baseColWidth="10" defaultColWidth="11.42578125" defaultRowHeight="8.25" x14ac:dyDescent="0.15"/>
  <cols>
    <col min="1" max="1" width="19.85546875" style="171" customWidth="1"/>
    <col min="2" max="11" width="7.140625" style="171" customWidth="1"/>
    <col min="12" max="16384" width="11.42578125" style="171"/>
  </cols>
  <sheetData>
    <row r="1" spans="1:11" ht="39.950000000000003" customHeight="1" x14ac:dyDescent="0.15">
      <c r="A1" s="337" t="s">
        <v>196</v>
      </c>
      <c r="B1" s="338"/>
      <c r="C1" s="338"/>
      <c r="D1" s="338"/>
      <c r="E1" s="338"/>
      <c r="F1" s="338"/>
      <c r="G1" s="338"/>
      <c r="H1" s="338"/>
      <c r="I1" s="338"/>
      <c r="J1" s="338"/>
      <c r="K1" s="339"/>
    </row>
    <row r="2" spans="1:11" ht="9.9499999999999993" customHeight="1" x14ac:dyDescent="0.15">
      <c r="A2" s="325" t="s">
        <v>201</v>
      </c>
      <c r="B2" s="303" t="s">
        <v>473</v>
      </c>
      <c r="C2" s="304"/>
      <c r="D2" s="304"/>
      <c r="E2" s="304"/>
      <c r="F2" s="304"/>
      <c r="G2" s="305" t="s">
        <v>474</v>
      </c>
      <c r="H2" s="306"/>
      <c r="I2" s="306"/>
      <c r="J2" s="306"/>
      <c r="K2" s="306"/>
    </row>
    <row r="3" spans="1:11" ht="9.9499999999999993" customHeight="1" x14ac:dyDescent="0.15">
      <c r="A3" s="326"/>
      <c r="B3" s="307" t="s">
        <v>125</v>
      </c>
      <c r="C3" s="308"/>
      <c r="D3" s="329" t="s">
        <v>123</v>
      </c>
      <c r="E3" s="340"/>
      <c r="F3" s="309" t="s">
        <v>52</v>
      </c>
      <c r="G3" s="329" t="s">
        <v>125</v>
      </c>
      <c r="H3" s="340"/>
      <c r="I3" s="329" t="s">
        <v>123</v>
      </c>
      <c r="J3" s="340"/>
      <c r="K3" s="329" t="s">
        <v>52</v>
      </c>
    </row>
    <row r="4" spans="1:11" ht="45" customHeight="1" x14ac:dyDescent="0.15">
      <c r="A4" s="326"/>
      <c r="B4" s="180" t="s">
        <v>126</v>
      </c>
      <c r="C4" s="174" t="s">
        <v>142</v>
      </c>
      <c r="D4" s="174" t="s">
        <v>126</v>
      </c>
      <c r="E4" s="174" t="s">
        <v>142</v>
      </c>
      <c r="F4" s="310"/>
      <c r="G4" s="174" t="s">
        <v>126</v>
      </c>
      <c r="H4" s="174" t="s">
        <v>145</v>
      </c>
      <c r="I4" s="174" t="s">
        <v>126</v>
      </c>
      <c r="J4" s="174" t="s">
        <v>145</v>
      </c>
      <c r="K4" s="329"/>
    </row>
    <row r="5" spans="1:11" ht="9.9499999999999993" customHeight="1" x14ac:dyDescent="0.15">
      <c r="A5" s="327"/>
      <c r="B5" s="181" t="s">
        <v>127</v>
      </c>
      <c r="C5" s="176" t="s">
        <v>128</v>
      </c>
      <c r="D5" s="176" t="s">
        <v>127</v>
      </c>
      <c r="E5" s="176" t="s">
        <v>128</v>
      </c>
      <c r="F5" s="176" t="s">
        <v>129</v>
      </c>
      <c r="G5" s="176" t="s">
        <v>127</v>
      </c>
      <c r="H5" s="176" t="s">
        <v>128</v>
      </c>
      <c r="I5" s="176" t="s">
        <v>127</v>
      </c>
      <c r="J5" s="176" t="s">
        <v>128</v>
      </c>
      <c r="K5" s="177" t="s">
        <v>129</v>
      </c>
    </row>
    <row r="6" spans="1:11" s="156" customFormat="1" ht="15.95" customHeight="1" x14ac:dyDescent="0.15">
      <c r="A6" s="157" t="s">
        <v>106</v>
      </c>
      <c r="B6" s="144"/>
      <c r="C6" s="160"/>
      <c r="D6" s="144"/>
      <c r="E6" s="160"/>
      <c r="F6" s="160"/>
      <c r="G6" s="144"/>
      <c r="H6" s="160"/>
      <c r="I6" s="144"/>
      <c r="J6" s="160"/>
      <c r="K6" s="155"/>
    </row>
    <row r="7" spans="1:11" s="156" customFormat="1" ht="12.95" customHeight="1" x14ac:dyDescent="0.15">
      <c r="A7" s="157" t="s">
        <v>197</v>
      </c>
      <c r="B7" s="154">
        <v>43125</v>
      </c>
      <c r="C7" s="155">
        <v>-2.2995015858631702</v>
      </c>
      <c r="D7" s="154">
        <v>77468</v>
      </c>
      <c r="E7" s="155">
        <v>-2.8236681343218102</v>
      </c>
      <c r="F7" s="155">
        <v>1.7963594202898601</v>
      </c>
      <c r="G7" s="154">
        <v>357384</v>
      </c>
      <c r="H7" s="155">
        <v>27.7589701608319</v>
      </c>
      <c r="I7" s="154">
        <v>602085</v>
      </c>
      <c r="J7" s="155">
        <v>15.8466191801064</v>
      </c>
      <c r="K7" s="155">
        <v>1.6847004902289999</v>
      </c>
    </row>
    <row r="8" spans="1:11" s="145" customFormat="1" x14ac:dyDescent="0.15">
      <c r="A8" s="178" t="s">
        <v>54</v>
      </c>
      <c r="B8" s="144">
        <v>40652</v>
      </c>
      <c r="C8" s="160">
        <v>-4.2648894331535701</v>
      </c>
      <c r="D8" s="144">
        <v>73082</v>
      </c>
      <c r="E8" s="160">
        <v>-4.3053555060887696</v>
      </c>
      <c r="F8" s="160">
        <v>1.79774672832825</v>
      </c>
      <c r="G8" s="144">
        <v>334192</v>
      </c>
      <c r="H8" s="160">
        <v>23.251225350086901</v>
      </c>
      <c r="I8" s="144">
        <v>562196</v>
      </c>
      <c r="J8" s="160">
        <v>11.7084036234951</v>
      </c>
      <c r="K8" s="160">
        <v>1.6822545123761199</v>
      </c>
    </row>
    <row r="9" spans="1:11" s="145" customFormat="1" x14ac:dyDescent="0.15">
      <c r="A9" s="178" t="s">
        <v>144</v>
      </c>
      <c r="B9" s="144">
        <v>2473</v>
      </c>
      <c r="C9" s="160">
        <v>47.465712581991703</v>
      </c>
      <c r="D9" s="144">
        <v>4386</v>
      </c>
      <c r="E9" s="160">
        <v>30.964467005076099</v>
      </c>
      <c r="F9" s="160">
        <v>1.77355438738374</v>
      </c>
      <c r="G9" s="144">
        <v>23192</v>
      </c>
      <c r="H9" s="160">
        <v>170.114139296529</v>
      </c>
      <c r="I9" s="144">
        <v>39889</v>
      </c>
      <c r="J9" s="160">
        <v>142.41264053479199</v>
      </c>
      <c r="K9" s="160">
        <v>1.71994653328734</v>
      </c>
    </row>
    <row r="10" spans="1:11" s="145" customFormat="1" ht="9" customHeight="1" x14ac:dyDescent="0.15">
      <c r="A10" s="178" t="s">
        <v>193</v>
      </c>
      <c r="B10" s="182"/>
      <c r="C10" s="182"/>
      <c r="D10" s="182"/>
      <c r="E10" s="182"/>
      <c r="F10" s="182"/>
      <c r="G10" s="182"/>
      <c r="H10" s="182"/>
      <c r="I10" s="182"/>
      <c r="J10" s="182"/>
      <c r="K10" s="182"/>
    </row>
    <row r="11" spans="1:11" s="145" customFormat="1" ht="11.1" customHeight="1" x14ac:dyDescent="0.15">
      <c r="A11" s="183" t="s">
        <v>55</v>
      </c>
      <c r="B11" s="154">
        <v>27398</v>
      </c>
      <c r="C11" s="155">
        <v>-2.5918156931062701</v>
      </c>
      <c r="D11" s="154">
        <v>49814</v>
      </c>
      <c r="E11" s="155">
        <v>-0.84595632874858495</v>
      </c>
      <c r="F11" s="155">
        <v>1.81816190962844</v>
      </c>
      <c r="G11" s="154">
        <v>222966</v>
      </c>
      <c r="H11" s="155">
        <v>22.697556680607502</v>
      </c>
      <c r="I11" s="154">
        <v>377955</v>
      </c>
      <c r="J11" s="155">
        <v>13.8511264470303</v>
      </c>
      <c r="K11" s="155">
        <v>1.6951239202389601</v>
      </c>
    </row>
    <row r="12" spans="1:11" s="156" customFormat="1" x14ac:dyDescent="0.15">
      <c r="A12" s="184" t="s">
        <v>198</v>
      </c>
      <c r="B12" s="144">
        <v>25730</v>
      </c>
      <c r="C12" s="160">
        <v>-4.7530909898571103</v>
      </c>
      <c r="D12" s="144">
        <v>47139</v>
      </c>
      <c r="E12" s="160">
        <v>-2.4400844405811499</v>
      </c>
      <c r="F12" s="160">
        <v>1.8320637388262699</v>
      </c>
      <c r="G12" s="144">
        <v>207686</v>
      </c>
      <c r="H12" s="160">
        <v>17.725816965677499</v>
      </c>
      <c r="I12" s="144">
        <v>352370</v>
      </c>
      <c r="J12" s="160">
        <v>9.2102041512088899</v>
      </c>
      <c r="K12" s="160">
        <v>1.6966478241191001</v>
      </c>
    </row>
    <row r="13" spans="1:11" s="156" customFormat="1" x14ac:dyDescent="0.15">
      <c r="A13" s="184" t="s">
        <v>199</v>
      </c>
      <c r="B13" s="144">
        <v>1668</v>
      </c>
      <c r="C13" s="160">
        <v>49.865229110512097</v>
      </c>
      <c r="D13" s="144">
        <v>2675</v>
      </c>
      <c r="E13" s="160">
        <v>39.250390421655403</v>
      </c>
      <c r="F13" s="160">
        <v>1.6037170263789</v>
      </c>
      <c r="G13" s="144">
        <v>15280</v>
      </c>
      <c r="H13" s="160">
        <v>188.03016022620201</v>
      </c>
      <c r="I13" s="144">
        <v>25585</v>
      </c>
      <c r="J13" s="160">
        <v>174.51716738197399</v>
      </c>
      <c r="K13" s="160">
        <v>1.6744109947643999</v>
      </c>
    </row>
    <row r="14" spans="1:11" s="145" customFormat="1" ht="11.1" customHeight="1" x14ac:dyDescent="0.15">
      <c r="A14" s="183" t="s">
        <v>46</v>
      </c>
      <c r="B14" s="154">
        <v>990</v>
      </c>
      <c r="C14" s="155">
        <v>14.8491879350348</v>
      </c>
      <c r="D14" s="154">
        <v>1770</v>
      </c>
      <c r="E14" s="155">
        <v>18.712273641851102</v>
      </c>
      <c r="F14" s="155">
        <v>1.7878787878787901</v>
      </c>
      <c r="G14" s="154">
        <v>7856</v>
      </c>
      <c r="H14" s="155">
        <v>26.342875522676099</v>
      </c>
      <c r="I14" s="154">
        <v>13838</v>
      </c>
      <c r="J14" s="155">
        <v>23.465381870092799</v>
      </c>
      <c r="K14" s="155">
        <v>1.76145621181263</v>
      </c>
    </row>
    <row r="15" spans="1:11" s="145" customFormat="1" x14ac:dyDescent="0.15">
      <c r="A15" s="184" t="s">
        <v>198</v>
      </c>
      <c r="B15" s="144">
        <v>942</v>
      </c>
      <c r="C15" s="160">
        <v>12.679425837320601</v>
      </c>
      <c r="D15" s="144">
        <v>1676</v>
      </c>
      <c r="E15" s="160">
        <v>15.905947441217201</v>
      </c>
      <c r="F15" s="160">
        <v>1.7791932059447999</v>
      </c>
      <c r="G15" s="144">
        <v>7473</v>
      </c>
      <c r="H15" s="160">
        <v>22.729512235178198</v>
      </c>
      <c r="I15" s="144">
        <v>13061</v>
      </c>
      <c r="J15" s="160">
        <v>18.574670903313699</v>
      </c>
      <c r="K15" s="160">
        <v>1.74775859761809</v>
      </c>
    </row>
    <row r="16" spans="1:11" s="145" customFormat="1" x14ac:dyDescent="0.15">
      <c r="A16" s="184" t="s">
        <v>199</v>
      </c>
      <c r="B16" s="144">
        <v>48</v>
      </c>
      <c r="C16" s="160">
        <v>84.615384615384599</v>
      </c>
      <c r="D16" s="144">
        <v>94</v>
      </c>
      <c r="E16" s="160">
        <v>108.888888888889</v>
      </c>
      <c r="F16" s="160">
        <v>1.9583333333333299</v>
      </c>
      <c r="G16" s="144">
        <v>383</v>
      </c>
      <c r="H16" s="160">
        <v>196.899224806202</v>
      </c>
      <c r="I16" s="144">
        <v>777</v>
      </c>
      <c r="J16" s="164" t="s">
        <v>477</v>
      </c>
      <c r="K16" s="160">
        <v>2.0287206266318498</v>
      </c>
    </row>
    <row r="17" spans="1:11" s="156" customFormat="1" ht="15.95" customHeight="1" x14ac:dyDescent="0.15">
      <c r="A17" s="157" t="s">
        <v>107</v>
      </c>
      <c r="B17" s="182"/>
      <c r="C17" s="182"/>
      <c r="D17" s="182"/>
      <c r="E17" s="182"/>
      <c r="F17" s="182"/>
      <c r="G17" s="182"/>
      <c r="H17" s="182"/>
      <c r="I17" s="182"/>
      <c r="J17" s="182"/>
      <c r="K17" s="162"/>
    </row>
    <row r="18" spans="1:11" s="156" customFormat="1" ht="12.95" customHeight="1" x14ac:dyDescent="0.15">
      <c r="A18" s="157" t="s">
        <v>197</v>
      </c>
      <c r="B18" s="154">
        <v>8230</v>
      </c>
      <c r="C18" s="155">
        <v>-12.56772548603</v>
      </c>
      <c r="D18" s="154">
        <v>12445</v>
      </c>
      <c r="E18" s="155">
        <v>-16.246046167306002</v>
      </c>
      <c r="F18" s="155">
        <v>1.51215066828676</v>
      </c>
      <c r="G18" s="154">
        <v>77954</v>
      </c>
      <c r="H18" s="155">
        <v>30.733883410478299</v>
      </c>
      <c r="I18" s="154">
        <v>113026</v>
      </c>
      <c r="J18" s="155">
        <v>10.1242266283432</v>
      </c>
      <c r="K18" s="155">
        <v>1.4499063550298901</v>
      </c>
    </row>
    <row r="19" spans="1:11" s="145" customFormat="1" x14ac:dyDescent="0.15">
      <c r="A19" s="178" t="s">
        <v>54</v>
      </c>
      <c r="B19" s="144">
        <v>7424</v>
      </c>
      <c r="C19" s="160">
        <v>-4.9910417199897701</v>
      </c>
      <c r="D19" s="144">
        <v>11335</v>
      </c>
      <c r="E19" s="160">
        <v>-11.118952403356101</v>
      </c>
      <c r="F19" s="160">
        <v>1.52680495689655</v>
      </c>
      <c r="G19" s="144">
        <v>68512</v>
      </c>
      <c r="H19" s="160">
        <v>40.3416772501946</v>
      </c>
      <c r="I19" s="144">
        <v>97364</v>
      </c>
      <c r="J19" s="160">
        <v>15.6410713225251</v>
      </c>
      <c r="K19" s="160">
        <v>1.4211233068659499</v>
      </c>
    </row>
    <row r="20" spans="1:11" s="145" customFormat="1" x14ac:dyDescent="0.15">
      <c r="A20" s="178" t="s">
        <v>144</v>
      </c>
      <c r="B20" s="144">
        <v>806</v>
      </c>
      <c r="C20" s="160">
        <v>-49.5934959349594</v>
      </c>
      <c r="D20" s="144">
        <v>1110</v>
      </c>
      <c r="E20" s="160">
        <v>-47.293447293447301</v>
      </c>
      <c r="F20" s="160">
        <v>1.37717121588089</v>
      </c>
      <c r="G20" s="144">
        <v>9442</v>
      </c>
      <c r="H20" s="160">
        <v>-12.654949121184099</v>
      </c>
      <c r="I20" s="144">
        <v>15662</v>
      </c>
      <c r="J20" s="160">
        <v>-15.0650759219089</v>
      </c>
      <c r="K20" s="160">
        <v>1.6587587375556001</v>
      </c>
    </row>
    <row r="21" spans="1:11" s="145" customFormat="1" ht="9" customHeight="1" x14ac:dyDescent="0.15">
      <c r="A21" s="178" t="s">
        <v>193</v>
      </c>
      <c r="B21" s="182"/>
      <c r="C21" s="182"/>
      <c r="D21" s="182"/>
      <c r="E21" s="182"/>
      <c r="F21" s="182"/>
      <c r="G21" s="182"/>
      <c r="H21" s="182"/>
      <c r="I21" s="182"/>
      <c r="J21" s="182"/>
      <c r="K21" s="182"/>
    </row>
    <row r="22" spans="1:11" s="145" customFormat="1" ht="11.1" customHeight="1" x14ac:dyDescent="0.15">
      <c r="A22" s="183" t="s">
        <v>55</v>
      </c>
      <c r="B22" s="154">
        <v>6281</v>
      </c>
      <c r="C22" s="155">
        <v>-16.5759064948864</v>
      </c>
      <c r="D22" s="154">
        <v>8614</v>
      </c>
      <c r="E22" s="155">
        <v>-21.095539067509399</v>
      </c>
      <c r="F22" s="155">
        <v>1.37143766916096</v>
      </c>
      <c r="G22" s="154">
        <v>61344</v>
      </c>
      <c r="H22" s="155">
        <v>29.3467718129296</v>
      </c>
      <c r="I22" s="154">
        <v>81108</v>
      </c>
      <c r="J22" s="155">
        <v>13.864555256064699</v>
      </c>
      <c r="K22" s="155">
        <v>1.3221830985915499</v>
      </c>
    </row>
    <row r="23" spans="1:11" s="156" customFormat="1" x14ac:dyDescent="0.15">
      <c r="A23" s="184" t="s">
        <v>198</v>
      </c>
      <c r="B23" s="144">
        <v>5642</v>
      </c>
      <c r="C23" s="160">
        <v>-7.2192073672093402</v>
      </c>
      <c r="D23" s="144">
        <v>7784</v>
      </c>
      <c r="E23" s="160">
        <v>-14.1975308641975</v>
      </c>
      <c r="F23" s="160">
        <v>1.3796526054590601</v>
      </c>
      <c r="G23" s="144">
        <v>53718</v>
      </c>
      <c r="H23" s="160">
        <v>41.553137105062099</v>
      </c>
      <c r="I23" s="144">
        <v>70100</v>
      </c>
      <c r="J23" s="160">
        <v>19.534820271468501</v>
      </c>
      <c r="K23" s="160">
        <v>1.3049629546893</v>
      </c>
    </row>
    <row r="24" spans="1:11" s="156" customFormat="1" x14ac:dyDescent="0.15">
      <c r="A24" s="184" t="s">
        <v>199</v>
      </c>
      <c r="B24" s="144">
        <v>639</v>
      </c>
      <c r="C24" s="160">
        <v>-55.870165745856397</v>
      </c>
      <c r="D24" s="144">
        <v>830</v>
      </c>
      <c r="E24" s="160">
        <v>-55.013550135501397</v>
      </c>
      <c r="F24" s="160">
        <v>1.2989045383411599</v>
      </c>
      <c r="G24" s="144">
        <v>7626</v>
      </c>
      <c r="H24" s="160">
        <v>-19.5314973092751</v>
      </c>
      <c r="I24" s="144">
        <v>11008</v>
      </c>
      <c r="J24" s="160">
        <v>-12.5516364791865</v>
      </c>
      <c r="K24" s="160">
        <v>1.44348282192499</v>
      </c>
    </row>
    <row r="25" spans="1:11" s="145" customFormat="1" ht="11.1" customHeight="1" x14ac:dyDescent="0.15">
      <c r="A25" s="183" t="s">
        <v>46</v>
      </c>
      <c r="B25" s="154" t="s">
        <v>531</v>
      </c>
      <c r="C25" s="155" t="s">
        <v>531</v>
      </c>
      <c r="D25" s="154" t="s">
        <v>531</v>
      </c>
      <c r="E25" s="155" t="s">
        <v>531</v>
      </c>
      <c r="F25" s="155" t="s">
        <v>531</v>
      </c>
      <c r="G25" s="154" t="s">
        <v>531</v>
      </c>
      <c r="H25" s="155" t="s">
        <v>531</v>
      </c>
      <c r="I25" s="154" t="s">
        <v>531</v>
      </c>
      <c r="J25" s="155" t="s">
        <v>531</v>
      </c>
      <c r="K25" s="155" t="s">
        <v>531</v>
      </c>
    </row>
    <row r="26" spans="1:11" s="145" customFormat="1" x14ac:dyDescent="0.15">
      <c r="A26" s="184" t="s">
        <v>198</v>
      </c>
      <c r="B26" s="144" t="s">
        <v>531</v>
      </c>
      <c r="C26" s="160" t="s">
        <v>531</v>
      </c>
      <c r="D26" s="144" t="s">
        <v>531</v>
      </c>
      <c r="E26" s="160" t="s">
        <v>531</v>
      </c>
      <c r="F26" s="160" t="s">
        <v>531</v>
      </c>
      <c r="G26" s="144" t="s">
        <v>531</v>
      </c>
      <c r="H26" s="160" t="s">
        <v>531</v>
      </c>
      <c r="I26" s="144" t="s">
        <v>531</v>
      </c>
      <c r="J26" s="160" t="s">
        <v>531</v>
      </c>
      <c r="K26" s="160" t="s">
        <v>531</v>
      </c>
    </row>
    <row r="27" spans="1:11" s="145" customFormat="1" x14ac:dyDescent="0.15">
      <c r="A27" s="184" t="s">
        <v>199</v>
      </c>
      <c r="B27" s="144" t="s">
        <v>531</v>
      </c>
      <c r="C27" s="160" t="s">
        <v>531</v>
      </c>
      <c r="D27" s="144" t="s">
        <v>531</v>
      </c>
      <c r="E27" s="160" t="s">
        <v>531</v>
      </c>
      <c r="F27" s="160" t="s">
        <v>531</v>
      </c>
      <c r="G27" s="144" t="s">
        <v>531</v>
      </c>
      <c r="H27" s="160" t="s">
        <v>531</v>
      </c>
      <c r="I27" s="144" t="s">
        <v>531</v>
      </c>
      <c r="J27" s="160" t="s">
        <v>531</v>
      </c>
      <c r="K27" s="160" t="s">
        <v>531</v>
      </c>
    </row>
    <row r="28" spans="1:11" s="156" customFormat="1" ht="15.95" customHeight="1" x14ac:dyDescent="0.15">
      <c r="A28" s="157" t="s">
        <v>108</v>
      </c>
      <c r="B28" s="182"/>
      <c r="C28" s="182"/>
      <c r="D28" s="182"/>
      <c r="E28" s="182"/>
      <c r="F28" s="182"/>
      <c r="G28" s="182"/>
      <c r="H28" s="182"/>
      <c r="I28" s="182"/>
      <c r="J28" s="182"/>
      <c r="K28" s="162"/>
    </row>
    <row r="29" spans="1:11" s="156" customFormat="1" ht="12.95" customHeight="1" x14ac:dyDescent="0.15">
      <c r="A29" s="157" t="s">
        <v>197</v>
      </c>
      <c r="B29" s="154">
        <v>17519</v>
      </c>
      <c r="C29" s="155">
        <v>-0.92184142065377705</v>
      </c>
      <c r="D29" s="154">
        <v>31364</v>
      </c>
      <c r="E29" s="155">
        <v>1.31145422830932</v>
      </c>
      <c r="F29" s="155">
        <v>1.7902848336092201</v>
      </c>
      <c r="G29" s="154">
        <v>141716</v>
      </c>
      <c r="H29" s="155">
        <v>48.044920344737498</v>
      </c>
      <c r="I29" s="154">
        <v>250755</v>
      </c>
      <c r="J29" s="155">
        <v>43.804624595691998</v>
      </c>
      <c r="K29" s="155">
        <v>1.76941911993</v>
      </c>
    </row>
    <row r="30" spans="1:11" s="145" customFormat="1" x14ac:dyDescent="0.15">
      <c r="A30" s="178" t="s">
        <v>54</v>
      </c>
      <c r="B30" s="144">
        <v>15760</v>
      </c>
      <c r="C30" s="160">
        <v>1.6446307642695901</v>
      </c>
      <c r="D30" s="144">
        <v>27367</v>
      </c>
      <c r="E30" s="160">
        <v>0.97033648170011599</v>
      </c>
      <c r="F30" s="160">
        <v>1.7364847715736</v>
      </c>
      <c r="G30" s="144">
        <v>125151</v>
      </c>
      <c r="H30" s="160">
        <v>43.813704422968598</v>
      </c>
      <c r="I30" s="144">
        <v>214878</v>
      </c>
      <c r="J30" s="160">
        <v>36.995855913292999</v>
      </c>
      <c r="K30" s="160">
        <v>1.7169499244912101</v>
      </c>
    </row>
    <row r="31" spans="1:11" s="145" customFormat="1" x14ac:dyDescent="0.15">
      <c r="A31" s="178" t="s">
        <v>144</v>
      </c>
      <c r="B31" s="144">
        <v>1759</v>
      </c>
      <c r="C31" s="160">
        <v>-19.200734956361998</v>
      </c>
      <c r="D31" s="144">
        <v>3997</v>
      </c>
      <c r="E31" s="160">
        <v>3.7104307213284899</v>
      </c>
      <c r="F31" s="160">
        <v>2.2723138146674202</v>
      </c>
      <c r="G31" s="144">
        <v>16565</v>
      </c>
      <c r="H31" s="160">
        <v>90.358538267065001</v>
      </c>
      <c r="I31" s="144">
        <v>35877</v>
      </c>
      <c r="J31" s="160">
        <v>104.75402351329799</v>
      </c>
      <c r="K31" s="160">
        <v>2.1658315725928201</v>
      </c>
    </row>
    <row r="32" spans="1:11" s="145" customFormat="1" ht="9" customHeight="1" x14ac:dyDescent="0.15">
      <c r="A32" s="178" t="s">
        <v>193</v>
      </c>
      <c r="B32" s="182"/>
      <c r="C32" s="182"/>
      <c r="D32" s="182"/>
      <c r="E32" s="182"/>
      <c r="F32" s="182"/>
      <c r="G32" s="182"/>
      <c r="H32" s="182"/>
      <c r="I32" s="182"/>
      <c r="J32" s="182"/>
      <c r="K32" s="182"/>
    </row>
    <row r="33" spans="1:11" s="145" customFormat="1" ht="11.1" customHeight="1" x14ac:dyDescent="0.15">
      <c r="A33" s="183" t="s">
        <v>55</v>
      </c>
      <c r="B33" s="154">
        <v>11492</v>
      </c>
      <c r="C33" s="155">
        <v>1.0196905766526101</v>
      </c>
      <c r="D33" s="154">
        <v>19523</v>
      </c>
      <c r="E33" s="155">
        <v>3.7188545927854202</v>
      </c>
      <c r="F33" s="155">
        <v>1.69883397145841</v>
      </c>
      <c r="G33" s="154">
        <v>90659</v>
      </c>
      <c r="H33" s="155">
        <v>46.377653992088497</v>
      </c>
      <c r="I33" s="154">
        <v>153446</v>
      </c>
      <c r="J33" s="155">
        <v>42.100681582456701</v>
      </c>
      <c r="K33" s="155">
        <v>1.69256223871872</v>
      </c>
    </row>
    <row r="34" spans="1:11" s="156" customFormat="1" x14ac:dyDescent="0.15">
      <c r="A34" s="184" t="s">
        <v>198</v>
      </c>
      <c r="B34" s="144">
        <v>10083</v>
      </c>
      <c r="C34" s="160">
        <v>6.0140889496372596</v>
      </c>
      <c r="D34" s="144">
        <v>16445</v>
      </c>
      <c r="E34" s="160">
        <v>4.48567253319779</v>
      </c>
      <c r="F34" s="160">
        <v>1.6309630070415599</v>
      </c>
      <c r="G34" s="144">
        <v>77277</v>
      </c>
      <c r="H34" s="160">
        <v>40.421936327954697</v>
      </c>
      <c r="I34" s="144">
        <v>125772</v>
      </c>
      <c r="J34" s="160">
        <v>32.869910625620697</v>
      </c>
      <c r="K34" s="160">
        <v>1.62754765324741</v>
      </c>
    </row>
    <row r="35" spans="1:11" s="156" customFormat="1" x14ac:dyDescent="0.15">
      <c r="A35" s="184" t="s">
        <v>199</v>
      </c>
      <c r="B35" s="144">
        <v>1409</v>
      </c>
      <c r="C35" s="160">
        <v>-24.450402144772099</v>
      </c>
      <c r="D35" s="144">
        <v>3078</v>
      </c>
      <c r="E35" s="160">
        <v>-0.19455252918288601</v>
      </c>
      <c r="F35" s="160">
        <v>2.1845280340667101</v>
      </c>
      <c r="G35" s="144">
        <v>13382</v>
      </c>
      <c r="H35" s="160">
        <v>93.857743010285404</v>
      </c>
      <c r="I35" s="144">
        <v>27674</v>
      </c>
      <c r="J35" s="160">
        <v>107.669218069938</v>
      </c>
      <c r="K35" s="160">
        <v>2.0680017934538899</v>
      </c>
    </row>
    <row r="36" spans="1:11" s="145" customFormat="1" ht="11.1" customHeight="1" x14ac:dyDescent="0.15">
      <c r="A36" s="183" t="s">
        <v>46</v>
      </c>
      <c r="B36" s="154">
        <v>1977</v>
      </c>
      <c r="C36" s="155">
        <v>-3.93586005830903</v>
      </c>
      <c r="D36" s="154">
        <v>3839</v>
      </c>
      <c r="E36" s="155">
        <v>-4.2882074295686898</v>
      </c>
      <c r="F36" s="155">
        <v>1.9418310571573101</v>
      </c>
      <c r="G36" s="154">
        <v>17384</v>
      </c>
      <c r="H36" s="155">
        <v>48.848360304820602</v>
      </c>
      <c r="I36" s="154">
        <v>32364</v>
      </c>
      <c r="J36" s="155">
        <v>37.397580131606901</v>
      </c>
      <c r="K36" s="155">
        <v>1.8617119190059801</v>
      </c>
    </row>
    <row r="37" spans="1:11" s="145" customFormat="1" x14ac:dyDescent="0.15">
      <c r="A37" s="184" t="s">
        <v>198</v>
      </c>
      <c r="B37" s="144">
        <v>1910</v>
      </c>
      <c r="C37" s="160">
        <v>-1.3429752066115701</v>
      </c>
      <c r="D37" s="144">
        <v>3648</v>
      </c>
      <c r="E37" s="160">
        <v>-3.4665255358560501</v>
      </c>
      <c r="F37" s="160">
        <v>1.9099476439790599</v>
      </c>
      <c r="G37" s="144">
        <v>16359</v>
      </c>
      <c r="H37" s="160">
        <v>46.915132465199797</v>
      </c>
      <c r="I37" s="144">
        <v>29941</v>
      </c>
      <c r="J37" s="160">
        <v>33.284366096866101</v>
      </c>
      <c r="K37" s="160">
        <v>1.83024634757626</v>
      </c>
    </row>
    <row r="38" spans="1:11" s="145" customFormat="1" x14ac:dyDescent="0.15">
      <c r="A38" s="184" t="s">
        <v>199</v>
      </c>
      <c r="B38" s="144">
        <v>67</v>
      </c>
      <c r="C38" s="160">
        <v>-45.081967213114801</v>
      </c>
      <c r="D38" s="144">
        <v>191</v>
      </c>
      <c r="E38" s="160">
        <v>-17.672413793103399</v>
      </c>
      <c r="F38" s="160">
        <v>2.85074626865672</v>
      </c>
      <c r="G38" s="144">
        <v>1025</v>
      </c>
      <c r="H38" s="160">
        <v>88.419117647058798</v>
      </c>
      <c r="I38" s="144">
        <v>2423</v>
      </c>
      <c r="J38" s="160">
        <v>122.089825847846</v>
      </c>
      <c r="K38" s="160">
        <v>2.3639024390243901</v>
      </c>
    </row>
    <row r="39" spans="1:11" s="156" customFormat="1" ht="15.95" customHeight="1" x14ac:dyDescent="0.15">
      <c r="A39" s="157" t="s">
        <v>109</v>
      </c>
      <c r="B39" s="182"/>
      <c r="C39" s="182"/>
      <c r="D39" s="182"/>
      <c r="E39" s="182"/>
      <c r="F39" s="182"/>
      <c r="G39" s="182"/>
      <c r="H39" s="182"/>
      <c r="I39" s="182"/>
      <c r="J39" s="182"/>
      <c r="K39" s="162"/>
    </row>
    <row r="40" spans="1:11" s="156" customFormat="1" ht="12.95" customHeight="1" x14ac:dyDescent="0.15">
      <c r="A40" s="157" t="s">
        <v>197</v>
      </c>
      <c r="B40" s="154">
        <v>8675</v>
      </c>
      <c r="C40" s="155">
        <v>-8.6457455770850906</v>
      </c>
      <c r="D40" s="154">
        <v>20400</v>
      </c>
      <c r="E40" s="155">
        <v>-18.5888738127544</v>
      </c>
      <c r="F40" s="155">
        <v>2.3515850144092201</v>
      </c>
      <c r="G40" s="154">
        <v>62266</v>
      </c>
      <c r="H40" s="155">
        <v>42.494908117262</v>
      </c>
      <c r="I40" s="154">
        <v>149391</v>
      </c>
      <c r="J40" s="155">
        <v>32.232509559552497</v>
      </c>
      <c r="K40" s="155">
        <v>2.39923874987955</v>
      </c>
    </row>
    <row r="41" spans="1:11" s="145" customFormat="1" x14ac:dyDescent="0.15">
      <c r="A41" s="178" t="s">
        <v>54</v>
      </c>
      <c r="B41" s="144">
        <v>8438</v>
      </c>
      <c r="C41" s="160">
        <v>-9.3370581282905398</v>
      </c>
      <c r="D41" s="144">
        <v>19951</v>
      </c>
      <c r="E41" s="160">
        <v>-18.520787388711899</v>
      </c>
      <c r="F41" s="160">
        <v>2.3644228490163499</v>
      </c>
      <c r="G41" s="144">
        <v>59586</v>
      </c>
      <c r="H41" s="160">
        <v>40.718873984507802</v>
      </c>
      <c r="I41" s="144">
        <v>141859</v>
      </c>
      <c r="J41" s="160">
        <v>29.639208232047199</v>
      </c>
      <c r="K41" s="160">
        <v>2.38074379887893</v>
      </c>
    </row>
    <row r="42" spans="1:11" s="145" customFormat="1" x14ac:dyDescent="0.15">
      <c r="A42" s="178" t="s">
        <v>144</v>
      </c>
      <c r="B42" s="144">
        <v>237</v>
      </c>
      <c r="C42" s="160">
        <v>25.396825396825399</v>
      </c>
      <c r="D42" s="144">
        <v>449</v>
      </c>
      <c r="E42" s="160">
        <v>-21.5034965034965</v>
      </c>
      <c r="F42" s="160">
        <v>1.8945147679324901</v>
      </c>
      <c r="G42" s="144">
        <v>2680</v>
      </c>
      <c r="H42" s="160">
        <v>98.078344419807905</v>
      </c>
      <c r="I42" s="144">
        <v>7532</v>
      </c>
      <c r="J42" s="160">
        <v>112.169014084507</v>
      </c>
      <c r="K42" s="160">
        <v>2.8104477611940299</v>
      </c>
    </row>
    <row r="43" spans="1:11" s="145" customFormat="1" ht="9" customHeight="1" x14ac:dyDescent="0.15">
      <c r="A43" s="178" t="s">
        <v>193</v>
      </c>
      <c r="B43" s="182"/>
      <c r="C43" s="182"/>
      <c r="D43" s="182"/>
      <c r="E43" s="182"/>
      <c r="F43" s="182"/>
      <c r="G43" s="182"/>
      <c r="H43" s="182"/>
      <c r="I43" s="182"/>
      <c r="J43" s="182"/>
      <c r="K43" s="182"/>
    </row>
    <row r="44" spans="1:11" s="145" customFormat="1" ht="11.1" customHeight="1" x14ac:dyDescent="0.15">
      <c r="A44" s="183" t="s">
        <v>55</v>
      </c>
      <c r="B44" s="154">
        <v>7972</v>
      </c>
      <c r="C44" s="155">
        <v>-8.6722419521136391</v>
      </c>
      <c r="D44" s="154">
        <v>18561</v>
      </c>
      <c r="E44" s="155">
        <v>-19.923206350575999</v>
      </c>
      <c r="F44" s="155">
        <v>2.3282739588560002</v>
      </c>
      <c r="G44" s="154">
        <v>56437</v>
      </c>
      <c r="H44" s="155">
        <v>42.853165261852297</v>
      </c>
      <c r="I44" s="154">
        <v>133442</v>
      </c>
      <c r="J44" s="155">
        <v>31.6112869978598</v>
      </c>
      <c r="K44" s="155">
        <v>2.3644417669259501</v>
      </c>
    </row>
    <row r="45" spans="1:11" s="156" customFormat="1" x14ac:dyDescent="0.15">
      <c r="A45" s="184" t="s">
        <v>198</v>
      </c>
      <c r="B45" s="144">
        <v>7741</v>
      </c>
      <c r="C45" s="160">
        <v>-9.4090111176126392</v>
      </c>
      <c r="D45" s="144">
        <v>18180</v>
      </c>
      <c r="E45" s="160">
        <v>-19.681908548707799</v>
      </c>
      <c r="F45" s="160">
        <v>2.3485337811652198</v>
      </c>
      <c r="G45" s="144">
        <v>53845</v>
      </c>
      <c r="H45" s="160">
        <v>40.959187413283097</v>
      </c>
      <c r="I45" s="144">
        <v>126741</v>
      </c>
      <c r="J45" s="160">
        <v>29.2405114922603</v>
      </c>
      <c r="K45" s="160">
        <v>2.3538118673971602</v>
      </c>
    </row>
    <row r="46" spans="1:11" s="156" customFormat="1" x14ac:dyDescent="0.15">
      <c r="A46" s="184" t="s">
        <v>199</v>
      </c>
      <c r="B46" s="144">
        <v>231</v>
      </c>
      <c r="C46" s="160">
        <v>25.543478260869598</v>
      </c>
      <c r="D46" s="144">
        <v>381</v>
      </c>
      <c r="E46" s="160">
        <v>-29.963235294117698</v>
      </c>
      <c r="F46" s="160">
        <v>1.64935064935065</v>
      </c>
      <c r="G46" s="144">
        <v>2592</v>
      </c>
      <c r="H46" s="160">
        <v>98.165137614678898</v>
      </c>
      <c r="I46" s="144">
        <v>6701</v>
      </c>
      <c r="J46" s="160">
        <v>101.533834586466</v>
      </c>
      <c r="K46" s="160">
        <v>2.58526234567901</v>
      </c>
    </row>
    <row r="47" spans="1:11" s="145" customFormat="1" ht="11.1" customHeight="1" x14ac:dyDescent="0.15">
      <c r="A47" s="183" t="s">
        <v>46</v>
      </c>
      <c r="B47" s="154">
        <v>356</v>
      </c>
      <c r="C47" s="155">
        <v>7.5528700906344399</v>
      </c>
      <c r="D47" s="154">
        <v>882</v>
      </c>
      <c r="E47" s="155">
        <v>6.2650602409638596</v>
      </c>
      <c r="F47" s="155">
        <v>2.47752808988764</v>
      </c>
      <c r="G47" s="154">
        <v>2972</v>
      </c>
      <c r="H47" s="155">
        <v>85.866166353971195</v>
      </c>
      <c r="I47" s="154">
        <v>7797</v>
      </c>
      <c r="J47" s="155">
        <v>73.962516733601106</v>
      </c>
      <c r="K47" s="155">
        <v>2.6234858681022901</v>
      </c>
    </row>
    <row r="48" spans="1:11" s="145" customFormat="1" x14ac:dyDescent="0.15">
      <c r="A48" s="184" t="s">
        <v>198</v>
      </c>
      <c r="B48" s="144">
        <v>356</v>
      </c>
      <c r="C48" s="160">
        <v>8.8685015290519793</v>
      </c>
      <c r="D48" s="144">
        <v>882</v>
      </c>
      <c r="E48" s="160">
        <v>7.2992700729926998</v>
      </c>
      <c r="F48" s="160">
        <v>2.47752808988764</v>
      </c>
      <c r="G48" s="144">
        <v>2965</v>
      </c>
      <c r="H48" s="160">
        <v>86.243718592964797</v>
      </c>
      <c r="I48" s="144">
        <v>7755</v>
      </c>
      <c r="J48" s="160">
        <v>73.762043468518897</v>
      </c>
      <c r="K48" s="160">
        <v>2.6155143338954501</v>
      </c>
    </row>
    <row r="49" spans="1:11" s="145" customFormat="1" x14ac:dyDescent="0.15">
      <c r="A49" s="184" t="s">
        <v>199</v>
      </c>
      <c r="B49" s="144">
        <v>0</v>
      </c>
      <c r="C49" s="164" t="s">
        <v>477</v>
      </c>
      <c r="D49" s="144">
        <v>0</v>
      </c>
      <c r="E49" s="164" t="s">
        <v>477</v>
      </c>
      <c r="F49" s="160">
        <v>0</v>
      </c>
      <c r="G49" s="144">
        <v>7</v>
      </c>
      <c r="H49" s="160">
        <v>0</v>
      </c>
      <c r="I49" s="144">
        <v>42</v>
      </c>
      <c r="J49" s="160">
        <v>121.052631578947</v>
      </c>
      <c r="K49" s="160">
        <v>6</v>
      </c>
    </row>
    <row r="50" spans="1:11" s="156" customFormat="1" ht="15.95" customHeight="1" x14ac:dyDescent="0.15">
      <c r="A50" s="157" t="s">
        <v>110</v>
      </c>
      <c r="B50" s="182"/>
      <c r="C50" s="182"/>
      <c r="D50" s="182"/>
      <c r="E50" s="182"/>
      <c r="F50" s="182"/>
      <c r="G50" s="182"/>
      <c r="H50" s="182"/>
      <c r="I50" s="182"/>
      <c r="J50" s="182"/>
      <c r="K50" s="162"/>
    </row>
    <row r="51" spans="1:11" s="156" customFormat="1" ht="12.95" customHeight="1" x14ac:dyDescent="0.15">
      <c r="A51" s="157" t="s">
        <v>197</v>
      </c>
      <c r="B51" s="154">
        <v>32449</v>
      </c>
      <c r="C51" s="155">
        <v>-1.0791695881474199</v>
      </c>
      <c r="D51" s="154">
        <v>64160</v>
      </c>
      <c r="E51" s="155">
        <v>-3.89310804535718</v>
      </c>
      <c r="F51" s="155">
        <v>1.9772566180775999</v>
      </c>
      <c r="G51" s="154">
        <v>243834</v>
      </c>
      <c r="H51" s="155">
        <v>44.9908427086554</v>
      </c>
      <c r="I51" s="154">
        <v>464634</v>
      </c>
      <c r="J51" s="155">
        <v>36.519736030228401</v>
      </c>
      <c r="K51" s="155">
        <v>1.9055340928664599</v>
      </c>
    </row>
    <row r="52" spans="1:11" s="145" customFormat="1" x14ac:dyDescent="0.15">
      <c r="A52" s="178" t="s">
        <v>54</v>
      </c>
      <c r="B52" s="144">
        <v>30251</v>
      </c>
      <c r="C52" s="160">
        <v>-2.37203898534823</v>
      </c>
      <c r="D52" s="144">
        <v>59971</v>
      </c>
      <c r="E52" s="160">
        <v>-4.8819172389728598</v>
      </c>
      <c r="F52" s="160">
        <v>1.98244686126078</v>
      </c>
      <c r="G52" s="144">
        <v>218450</v>
      </c>
      <c r="H52" s="160">
        <v>39.741818274864997</v>
      </c>
      <c r="I52" s="144">
        <v>417116</v>
      </c>
      <c r="J52" s="160">
        <v>30.934682705105399</v>
      </c>
      <c r="K52" s="160">
        <v>1.9094346532387301</v>
      </c>
    </row>
    <row r="53" spans="1:11" s="145" customFormat="1" x14ac:dyDescent="0.15">
      <c r="A53" s="178" t="s">
        <v>144</v>
      </c>
      <c r="B53" s="144">
        <v>2198</v>
      </c>
      <c r="C53" s="160">
        <v>20.968629609246001</v>
      </c>
      <c r="D53" s="144">
        <v>4189</v>
      </c>
      <c r="E53" s="160">
        <v>12.911051212938</v>
      </c>
      <c r="F53" s="160">
        <v>1.9058234758871699</v>
      </c>
      <c r="G53" s="144">
        <v>25384</v>
      </c>
      <c r="H53" s="160">
        <v>114.247130317353</v>
      </c>
      <c r="I53" s="144">
        <v>47518</v>
      </c>
      <c r="J53" s="160">
        <v>118.232754661523</v>
      </c>
      <c r="K53" s="160">
        <v>1.87196659312953</v>
      </c>
    </row>
    <row r="54" spans="1:11" s="145" customFormat="1" ht="9" customHeight="1" x14ac:dyDescent="0.15">
      <c r="A54" s="178" t="s">
        <v>193</v>
      </c>
      <c r="B54" s="182"/>
      <c r="C54" s="182"/>
      <c r="D54" s="182"/>
      <c r="E54" s="182"/>
      <c r="F54" s="182"/>
      <c r="G54" s="182"/>
      <c r="H54" s="182"/>
      <c r="I54" s="182"/>
      <c r="J54" s="182"/>
      <c r="K54" s="182"/>
    </row>
    <row r="55" spans="1:11" s="145" customFormat="1" ht="11.1" customHeight="1" x14ac:dyDescent="0.15">
      <c r="A55" s="183" t="s">
        <v>55</v>
      </c>
      <c r="B55" s="154">
        <v>19868</v>
      </c>
      <c r="C55" s="155">
        <v>-1.5412062044699899</v>
      </c>
      <c r="D55" s="154">
        <v>38572</v>
      </c>
      <c r="E55" s="155">
        <v>-1.5191360073531299</v>
      </c>
      <c r="F55" s="155">
        <v>1.94141332796457</v>
      </c>
      <c r="G55" s="154">
        <v>148660</v>
      </c>
      <c r="H55" s="155">
        <v>46.608940916577097</v>
      </c>
      <c r="I55" s="154">
        <v>276618</v>
      </c>
      <c r="J55" s="155">
        <v>38.888860994652703</v>
      </c>
      <c r="K55" s="155">
        <v>1.86074263419884</v>
      </c>
    </row>
    <row r="56" spans="1:11" s="156" customFormat="1" x14ac:dyDescent="0.15">
      <c r="A56" s="184" t="s">
        <v>198</v>
      </c>
      <c r="B56" s="144">
        <v>18538</v>
      </c>
      <c r="C56" s="160">
        <v>-2.59051022016709</v>
      </c>
      <c r="D56" s="144">
        <v>35977</v>
      </c>
      <c r="E56" s="160">
        <v>-2.1326949756535498</v>
      </c>
      <c r="F56" s="160">
        <v>1.9407163663825699</v>
      </c>
      <c r="G56" s="144">
        <v>131678</v>
      </c>
      <c r="H56" s="160">
        <v>40.170958367486001</v>
      </c>
      <c r="I56" s="144">
        <v>243860</v>
      </c>
      <c r="J56" s="160">
        <v>31.431158443910299</v>
      </c>
      <c r="K56" s="160">
        <v>1.85194185816917</v>
      </c>
    </row>
    <row r="57" spans="1:11" s="156" customFormat="1" x14ac:dyDescent="0.15">
      <c r="A57" s="184" t="s">
        <v>199</v>
      </c>
      <c r="B57" s="144">
        <v>1330</v>
      </c>
      <c r="C57" s="160">
        <v>15.853658536585399</v>
      </c>
      <c r="D57" s="144">
        <v>2595</v>
      </c>
      <c r="E57" s="160">
        <v>7.8553615960099696</v>
      </c>
      <c r="F57" s="160">
        <v>1.9511278195488699</v>
      </c>
      <c r="G57" s="144">
        <v>16982</v>
      </c>
      <c r="H57" s="160">
        <v>127.701796728345</v>
      </c>
      <c r="I57" s="144">
        <v>32758</v>
      </c>
      <c r="J57" s="160">
        <v>140.46098509872999</v>
      </c>
      <c r="K57" s="160">
        <v>1.92898362972559</v>
      </c>
    </row>
    <row r="58" spans="1:11" s="145" customFormat="1" ht="11.1" customHeight="1" x14ac:dyDescent="0.15">
      <c r="A58" s="183" t="s">
        <v>46</v>
      </c>
      <c r="B58" s="154" t="s">
        <v>531</v>
      </c>
      <c r="C58" s="155" t="s">
        <v>531</v>
      </c>
      <c r="D58" s="154" t="s">
        <v>531</v>
      </c>
      <c r="E58" s="155" t="s">
        <v>531</v>
      </c>
      <c r="F58" s="155" t="s">
        <v>531</v>
      </c>
      <c r="G58" s="154" t="s">
        <v>531</v>
      </c>
      <c r="H58" s="155" t="s">
        <v>531</v>
      </c>
      <c r="I58" s="154" t="s">
        <v>531</v>
      </c>
      <c r="J58" s="155" t="s">
        <v>531</v>
      </c>
      <c r="K58" s="155" t="s">
        <v>531</v>
      </c>
    </row>
    <row r="59" spans="1:11" s="145" customFormat="1" x14ac:dyDescent="0.15">
      <c r="A59" s="184" t="s">
        <v>198</v>
      </c>
      <c r="B59" s="144" t="s">
        <v>531</v>
      </c>
      <c r="C59" s="160" t="s">
        <v>531</v>
      </c>
      <c r="D59" s="144" t="s">
        <v>531</v>
      </c>
      <c r="E59" s="160" t="s">
        <v>531</v>
      </c>
      <c r="F59" s="160" t="s">
        <v>531</v>
      </c>
      <c r="G59" s="144" t="s">
        <v>531</v>
      </c>
      <c r="H59" s="160" t="s">
        <v>531</v>
      </c>
      <c r="I59" s="144" t="s">
        <v>531</v>
      </c>
      <c r="J59" s="160" t="s">
        <v>531</v>
      </c>
      <c r="K59" s="160" t="s">
        <v>531</v>
      </c>
    </row>
    <row r="60" spans="1:11" s="145" customFormat="1" x14ac:dyDescent="0.15">
      <c r="A60" s="184" t="s">
        <v>199</v>
      </c>
      <c r="B60" s="144" t="s">
        <v>531</v>
      </c>
      <c r="C60" s="160" t="s">
        <v>531</v>
      </c>
      <c r="D60" s="144" t="s">
        <v>531</v>
      </c>
      <c r="E60" s="160" t="s">
        <v>531</v>
      </c>
      <c r="F60" s="160" t="s">
        <v>531</v>
      </c>
      <c r="G60" s="144" t="s">
        <v>531</v>
      </c>
      <c r="H60" s="160" t="s">
        <v>531</v>
      </c>
      <c r="I60" s="144" t="s">
        <v>531</v>
      </c>
      <c r="J60" s="160" t="s">
        <v>531</v>
      </c>
      <c r="K60" s="160" t="s">
        <v>531</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8 B3:C3 A52 A19 A41">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334" t="s">
        <v>200</v>
      </c>
      <c r="B1" s="335"/>
      <c r="C1" s="335"/>
      <c r="D1" s="335"/>
      <c r="E1" s="335"/>
      <c r="F1" s="335"/>
      <c r="G1" s="335"/>
      <c r="H1" s="335"/>
      <c r="I1" s="335"/>
      <c r="J1" s="335"/>
      <c r="K1" s="336"/>
    </row>
    <row r="2" spans="1:11" ht="9.9499999999999993" customHeight="1" x14ac:dyDescent="0.15">
      <c r="A2" s="312" t="s">
        <v>201</v>
      </c>
      <c r="B2" s="315" t="s">
        <v>473</v>
      </c>
      <c r="C2" s="293"/>
      <c r="D2" s="293"/>
      <c r="E2" s="293"/>
      <c r="F2" s="293"/>
      <c r="G2" s="316" t="s">
        <v>474</v>
      </c>
      <c r="H2" s="317"/>
      <c r="I2" s="317"/>
      <c r="J2" s="317"/>
      <c r="K2" s="317"/>
    </row>
    <row r="3" spans="1:11" ht="9.9499999999999993" customHeight="1" x14ac:dyDescent="0.15">
      <c r="A3" s="313"/>
      <c r="B3" s="292" t="s">
        <v>125</v>
      </c>
      <c r="C3" s="294"/>
      <c r="D3" s="321" t="s">
        <v>123</v>
      </c>
      <c r="E3" s="333"/>
      <c r="F3" s="319" t="s">
        <v>52</v>
      </c>
      <c r="G3" s="321" t="s">
        <v>125</v>
      </c>
      <c r="H3" s="333"/>
      <c r="I3" s="321" t="s">
        <v>123</v>
      </c>
      <c r="J3" s="333"/>
      <c r="K3" s="321" t="s">
        <v>52</v>
      </c>
    </row>
    <row r="4" spans="1:11" ht="45" customHeight="1" x14ac:dyDescent="0.15">
      <c r="A4" s="313"/>
      <c r="B4" s="23" t="s">
        <v>126</v>
      </c>
      <c r="C4" s="13" t="s">
        <v>142</v>
      </c>
      <c r="D4" s="13" t="s">
        <v>126</v>
      </c>
      <c r="E4" s="13" t="s">
        <v>142</v>
      </c>
      <c r="F4" s="320"/>
      <c r="G4" s="13" t="s">
        <v>126</v>
      </c>
      <c r="H4" s="13" t="s">
        <v>145</v>
      </c>
      <c r="I4" s="13" t="s">
        <v>126</v>
      </c>
      <c r="J4" s="13" t="s">
        <v>145</v>
      </c>
      <c r="K4" s="321"/>
    </row>
    <row r="5" spans="1:11" ht="9.9499999999999993" customHeight="1" x14ac:dyDescent="0.15">
      <c r="A5" s="314"/>
      <c r="B5" s="24" t="s">
        <v>127</v>
      </c>
      <c r="C5" s="15" t="s">
        <v>128</v>
      </c>
      <c r="D5" s="15" t="s">
        <v>127</v>
      </c>
      <c r="E5" s="15" t="s">
        <v>128</v>
      </c>
      <c r="F5" s="15" t="s">
        <v>129</v>
      </c>
      <c r="G5" s="15" t="s">
        <v>127</v>
      </c>
      <c r="H5" s="15" t="s">
        <v>128</v>
      </c>
      <c r="I5" s="15" t="s">
        <v>127</v>
      </c>
      <c r="J5" s="15" t="s">
        <v>128</v>
      </c>
      <c r="K5" s="16" t="s">
        <v>129</v>
      </c>
    </row>
    <row r="6" spans="1:11" s="2" customFormat="1" ht="15.95" customHeight="1" x14ac:dyDescent="0.15">
      <c r="A6" s="31" t="s">
        <v>146</v>
      </c>
      <c r="B6" s="42"/>
      <c r="C6" s="42"/>
      <c r="D6" s="28"/>
      <c r="E6" s="42"/>
      <c r="F6" s="28"/>
      <c r="G6" s="28"/>
      <c r="H6" s="42"/>
      <c r="I6" s="28"/>
      <c r="J6" s="28"/>
      <c r="K6" s="20"/>
    </row>
    <row r="7" spans="1:11" s="2" customFormat="1" ht="12.95" customHeight="1" x14ac:dyDescent="0.15">
      <c r="A7" s="31" t="s">
        <v>197</v>
      </c>
      <c r="B7" s="85">
        <v>8133</v>
      </c>
      <c r="C7" s="86">
        <v>2.7153321545844902</v>
      </c>
      <c r="D7" s="85">
        <v>19239</v>
      </c>
      <c r="E7" s="86">
        <v>1.7721117223867999</v>
      </c>
      <c r="F7" s="86">
        <v>2.3655477683511599</v>
      </c>
      <c r="G7" s="85">
        <v>63766</v>
      </c>
      <c r="H7" s="86">
        <v>56.727129725212599</v>
      </c>
      <c r="I7" s="85">
        <v>149684</v>
      </c>
      <c r="J7" s="86">
        <v>52.902599724194303</v>
      </c>
      <c r="K7" s="86">
        <v>2.34739516356679</v>
      </c>
    </row>
    <row r="8" spans="1:11" s="1" customFormat="1" x14ac:dyDescent="0.15">
      <c r="A8" s="33" t="s">
        <v>54</v>
      </c>
      <c r="B8" s="87">
        <v>7918</v>
      </c>
      <c r="C8" s="88">
        <v>2.20730605395637</v>
      </c>
      <c r="D8" s="87">
        <v>18643</v>
      </c>
      <c r="E8" s="88">
        <v>1.4750707598519499</v>
      </c>
      <c r="F8" s="88">
        <v>2.3545087143218</v>
      </c>
      <c r="G8" s="87">
        <v>61050</v>
      </c>
      <c r="H8" s="88">
        <v>55.664346362732303</v>
      </c>
      <c r="I8" s="87">
        <v>141190</v>
      </c>
      <c r="J8" s="88">
        <v>50.929479299175803</v>
      </c>
      <c r="K8" s="88">
        <v>2.31269451269451</v>
      </c>
    </row>
    <row r="9" spans="1:11" s="1" customFormat="1" x14ac:dyDescent="0.15">
      <c r="A9" s="33" t="s">
        <v>144</v>
      </c>
      <c r="B9" s="87">
        <v>215</v>
      </c>
      <c r="C9" s="88">
        <v>25.730994152046801</v>
      </c>
      <c r="D9" s="87">
        <v>596</v>
      </c>
      <c r="E9" s="88">
        <v>12.030075187969899</v>
      </c>
      <c r="F9" s="88">
        <v>2.7720930232558101</v>
      </c>
      <c r="G9" s="87">
        <v>2716</v>
      </c>
      <c r="H9" s="88">
        <v>85.139740967961799</v>
      </c>
      <c r="I9" s="87">
        <v>8494</v>
      </c>
      <c r="J9" s="88">
        <v>95.354185832566699</v>
      </c>
      <c r="K9" s="88">
        <v>3.1273932253313701</v>
      </c>
    </row>
    <row r="10" spans="1:11" s="1" customFormat="1" ht="9" customHeight="1" x14ac:dyDescent="0.15">
      <c r="A10" s="33" t="s">
        <v>193</v>
      </c>
      <c r="B10" s="90"/>
      <c r="C10" s="90"/>
      <c r="D10" s="90"/>
      <c r="E10" s="90"/>
      <c r="F10" s="90"/>
      <c r="G10" s="90"/>
      <c r="H10" s="90"/>
      <c r="I10" s="90"/>
      <c r="J10" s="90"/>
      <c r="K10" s="90"/>
    </row>
    <row r="11" spans="1:11" s="1" customFormat="1" ht="11.1" customHeight="1" x14ac:dyDescent="0.15">
      <c r="A11" s="39" t="s">
        <v>55</v>
      </c>
      <c r="B11" s="85">
        <v>6936</v>
      </c>
      <c r="C11" s="86">
        <v>3.5223880597015</v>
      </c>
      <c r="D11" s="85">
        <v>16909</v>
      </c>
      <c r="E11" s="86">
        <v>3.00944258300335</v>
      </c>
      <c r="F11" s="86">
        <v>2.4378604382929598</v>
      </c>
      <c r="G11" s="85">
        <v>51859</v>
      </c>
      <c r="H11" s="86">
        <v>61.112837082142399</v>
      </c>
      <c r="I11" s="85">
        <v>125106</v>
      </c>
      <c r="J11" s="86">
        <v>56.419649666795898</v>
      </c>
      <c r="K11" s="86">
        <v>2.4124260012726801</v>
      </c>
    </row>
    <row r="12" spans="1:11" s="2" customFormat="1" x14ac:dyDescent="0.15">
      <c r="A12" s="43" t="s">
        <v>198</v>
      </c>
      <c r="B12" s="87">
        <v>6809</v>
      </c>
      <c r="C12" s="88">
        <v>3.6062081558125398</v>
      </c>
      <c r="D12" s="87">
        <v>16586</v>
      </c>
      <c r="E12" s="88">
        <v>3.0890670644539702</v>
      </c>
      <c r="F12" s="88">
        <v>2.4358936701424598</v>
      </c>
      <c r="G12" s="87">
        <v>49792</v>
      </c>
      <c r="H12" s="88">
        <v>60.5572036630982</v>
      </c>
      <c r="I12" s="87">
        <v>118904</v>
      </c>
      <c r="J12" s="88">
        <v>54.565307820299502</v>
      </c>
      <c r="K12" s="88">
        <v>2.3880141388174798</v>
      </c>
    </row>
    <row r="13" spans="1:11" s="2" customFormat="1" x14ac:dyDescent="0.15">
      <c r="A13" s="43" t="s">
        <v>199</v>
      </c>
      <c r="B13" s="87">
        <v>127</v>
      </c>
      <c r="C13" s="88">
        <v>-0.78125</v>
      </c>
      <c r="D13" s="87">
        <v>323</v>
      </c>
      <c r="E13" s="88">
        <v>-0.92024539877300504</v>
      </c>
      <c r="F13" s="88">
        <v>2.54330708661417</v>
      </c>
      <c r="G13" s="87">
        <v>2067</v>
      </c>
      <c r="H13" s="88">
        <v>75.765306122449005</v>
      </c>
      <c r="I13" s="87">
        <v>6202</v>
      </c>
      <c r="J13" s="88">
        <v>103.144448083852</v>
      </c>
      <c r="K13" s="88">
        <v>3.0004837929366199</v>
      </c>
    </row>
    <row r="14" spans="1:11" s="1" customFormat="1" ht="11.1" customHeight="1" x14ac:dyDescent="0.15">
      <c r="A14" s="39" t="s">
        <v>46</v>
      </c>
      <c r="B14" s="85">
        <v>599</v>
      </c>
      <c r="C14" s="86">
        <v>-10.730253353204199</v>
      </c>
      <c r="D14" s="85">
        <v>1128</v>
      </c>
      <c r="E14" s="86">
        <v>-16.196136701337299</v>
      </c>
      <c r="F14" s="86">
        <v>1.8831385642737899</v>
      </c>
      <c r="G14" s="85">
        <v>6632</v>
      </c>
      <c r="H14" s="86">
        <v>33.575025176233602</v>
      </c>
      <c r="I14" s="85">
        <v>13735</v>
      </c>
      <c r="J14" s="86">
        <v>38.919793668453501</v>
      </c>
      <c r="K14" s="86">
        <v>2.07101930036188</v>
      </c>
    </row>
    <row r="15" spans="1:11" s="1" customFormat="1" x14ac:dyDescent="0.15">
      <c r="A15" s="43" t="s">
        <v>198</v>
      </c>
      <c r="B15" s="87">
        <v>582</v>
      </c>
      <c r="C15" s="88">
        <v>-12.612612612612599</v>
      </c>
      <c r="D15" s="87">
        <v>1111</v>
      </c>
      <c r="E15" s="88">
        <v>-17.089552238806</v>
      </c>
      <c r="F15" s="88">
        <v>1.9089347079037799</v>
      </c>
      <c r="G15" s="87">
        <v>6541</v>
      </c>
      <c r="H15" s="88">
        <v>33.544303797468402</v>
      </c>
      <c r="I15" s="87">
        <v>13598</v>
      </c>
      <c r="J15" s="88">
        <v>40.941127694858999</v>
      </c>
      <c r="K15" s="88">
        <v>2.0788870203332799</v>
      </c>
    </row>
    <row r="16" spans="1:11" s="1" customFormat="1" x14ac:dyDescent="0.15">
      <c r="A16" s="43" t="s">
        <v>199</v>
      </c>
      <c r="B16" s="87">
        <v>17</v>
      </c>
      <c r="C16" s="88">
        <v>240</v>
      </c>
      <c r="D16" s="87">
        <v>17</v>
      </c>
      <c r="E16" s="88">
        <v>183.333333333333</v>
      </c>
      <c r="F16" s="88">
        <v>1</v>
      </c>
      <c r="G16" s="87">
        <v>91</v>
      </c>
      <c r="H16" s="88">
        <v>35.820895522388099</v>
      </c>
      <c r="I16" s="87">
        <v>137</v>
      </c>
      <c r="J16" s="88">
        <v>-42.677824267782398</v>
      </c>
      <c r="K16" s="88">
        <v>1.5054945054945099</v>
      </c>
    </row>
    <row r="17" spans="1:11" s="2" customFormat="1" ht="15.95" customHeight="1" x14ac:dyDescent="0.15">
      <c r="A17" s="31" t="s">
        <v>147</v>
      </c>
      <c r="B17" s="90"/>
      <c r="C17" s="90"/>
      <c r="D17" s="90"/>
      <c r="E17" s="90"/>
      <c r="F17" s="90"/>
      <c r="G17" s="90"/>
      <c r="H17" s="90"/>
      <c r="I17" s="90"/>
      <c r="J17" s="90"/>
      <c r="K17" s="89"/>
    </row>
    <row r="18" spans="1:11" s="2" customFormat="1" ht="12.95" customHeight="1" x14ac:dyDescent="0.15">
      <c r="A18" s="31" t="s">
        <v>197</v>
      </c>
      <c r="B18" s="85">
        <v>6300</v>
      </c>
      <c r="C18" s="86">
        <v>22.878876535985999</v>
      </c>
      <c r="D18" s="85">
        <v>13573</v>
      </c>
      <c r="E18" s="86">
        <v>4.7784468117955896</v>
      </c>
      <c r="F18" s="86">
        <v>2.1544444444444402</v>
      </c>
      <c r="G18" s="85">
        <v>49986</v>
      </c>
      <c r="H18" s="86">
        <v>68.997227669213601</v>
      </c>
      <c r="I18" s="85">
        <v>105305</v>
      </c>
      <c r="J18" s="86">
        <v>40.991310634765497</v>
      </c>
      <c r="K18" s="86">
        <v>2.1066898731644899</v>
      </c>
    </row>
    <row r="19" spans="1:11" s="1" customFormat="1" x14ac:dyDescent="0.15">
      <c r="A19" s="33" t="s">
        <v>54</v>
      </c>
      <c r="B19" s="87">
        <v>5883</v>
      </c>
      <c r="C19" s="88">
        <v>18.968655207280101</v>
      </c>
      <c r="D19" s="87">
        <v>12886</v>
      </c>
      <c r="E19" s="88">
        <v>4.4839049704046099</v>
      </c>
      <c r="F19" s="88">
        <v>2.19037905830359</v>
      </c>
      <c r="G19" s="87">
        <v>47366</v>
      </c>
      <c r="H19" s="88">
        <v>67.631653454133598</v>
      </c>
      <c r="I19" s="87">
        <v>100434</v>
      </c>
      <c r="J19" s="88">
        <v>42.891288573989499</v>
      </c>
      <c r="K19" s="88">
        <v>2.1203817083984302</v>
      </c>
    </row>
    <row r="20" spans="1:11" s="1" customFormat="1" x14ac:dyDescent="0.15">
      <c r="A20" s="33" t="s">
        <v>144</v>
      </c>
      <c r="B20" s="87">
        <v>417</v>
      </c>
      <c r="C20" s="88">
        <v>129.12087912087901</v>
      </c>
      <c r="D20" s="87">
        <v>687</v>
      </c>
      <c r="E20" s="88">
        <v>10.6280193236715</v>
      </c>
      <c r="F20" s="88">
        <v>1.6474820143884901</v>
      </c>
      <c r="G20" s="87">
        <v>2620</v>
      </c>
      <c r="H20" s="88">
        <v>98.184568835098304</v>
      </c>
      <c r="I20" s="87">
        <v>4871</v>
      </c>
      <c r="J20" s="88">
        <v>10.6542480690595</v>
      </c>
      <c r="K20" s="88">
        <v>1.85916030534351</v>
      </c>
    </row>
    <row r="21" spans="1:11" s="1" customFormat="1" ht="9" customHeight="1" x14ac:dyDescent="0.15">
      <c r="A21" s="33" t="s">
        <v>193</v>
      </c>
      <c r="B21" s="90"/>
      <c r="C21" s="90"/>
      <c r="D21" s="90"/>
      <c r="E21" s="90"/>
      <c r="F21" s="90"/>
      <c r="G21" s="90"/>
      <c r="H21" s="90"/>
      <c r="I21" s="90"/>
      <c r="J21" s="90"/>
      <c r="K21" s="90"/>
    </row>
    <row r="22" spans="1:11" s="1" customFormat="1" ht="11.1" customHeight="1" x14ac:dyDescent="0.15">
      <c r="A22" s="39" t="s">
        <v>55</v>
      </c>
      <c r="B22" s="85">
        <v>4404</v>
      </c>
      <c r="C22" s="86">
        <v>25.362937660119599</v>
      </c>
      <c r="D22" s="85">
        <v>10148</v>
      </c>
      <c r="E22" s="86">
        <v>4.6617161716171598</v>
      </c>
      <c r="F22" s="86">
        <v>2.30426884650318</v>
      </c>
      <c r="G22" s="85">
        <v>34715</v>
      </c>
      <c r="H22" s="86">
        <v>87.699378210327097</v>
      </c>
      <c r="I22" s="85">
        <v>76243</v>
      </c>
      <c r="J22" s="86">
        <v>46.471865214300799</v>
      </c>
      <c r="K22" s="86">
        <v>2.1962552210859898</v>
      </c>
    </row>
    <row r="23" spans="1:11" s="2" customFormat="1" x14ac:dyDescent="0.15">
      <c r="A23" s="43" t="s">
        <v>198</v>
      </c>
      <c r="B23" s="87">
        <v>4107</v>
      </c>
      <c r="C23" s="88">
        <v>19.5981362842167</v>
      </c>
      <c r="D23" s="87">
        <v>9640</v>
      </c>
      <c r="E23" s="88">
        <v>1.87044277713198</v>
      </c>
      <c r="F23" s="88">
        <v>2.3472120769418101</v>
      </c>
      <c r="G23" s="87">
        <v>33052</v>
      </c>
      <c r="H23" s="88">
        <v>84.000445359906493</v>
      </c>
      <c r="I23" s="87">
        <v>73128</v>
      </c>
      <c r="J23" s="88">
        <v>45.3519111128779</v>
      </c>
      <c r="K23" s="88">
        <v>2.2125136149098399</v>
      </c>
    </row>
    <row r="24" spans="1:11" s="2" customFormat="1" x14ac:dyDescent="0.15">
      <c r="A24" s="43" t="s">
        <v>199</v>
      </c>
      <c r="B24" s="87">
        <v>297</v>
      </c>
      <c r="C24" s="88">
        <v>275.94936708860803</v>
      </c>
      <c r="D24" s="87">
        <v>508</v>
      </c>
      <c r="E24" s="88">
        <v>118.025751072961</v>
      </c>
      <c r="F24" s="88">
        <v>1.71043771043771</v>
      </c>
      <c r="G24" s="87">
        <v>1663</v>
      </c>
      <c r="H24" s="88">
        <v>212.59398496240601</v>
      </c>
      <c r="I24" s="87">
        <v>3115</v>
      </c>
      <c r="J24" s="88">
        <v>78.817451205510906</v>
      </c>
      <c r="K24" s="88">
        <v>1.8731208659049901</v>
      </c>
    </row>
    <row r="25" spans="1:11" s="1" customFormat="1" ht="11.1" customHeight="1" x14ac:dyDescent="0.15">
      <c r="A25" s="39" t="s">
        <v>46</v>
      </c>
      <c r="B25" s="85">
        <v>292</v>
      </c>
      <c r="C25" s="86">
        <v>-20.218579234972701</v>
      </c>
      <c r="D25" s="85">
        <v>503</v>
      </c>
      <c r="E25" s="86">
        <v>-19.131832797427599</v>
      </c>
      <c r="F25" s="86">
        <v>1.72260273972603</v>
      </c>
      <c r="G25" s="85">
        <v>2674</v>
      </c>
      <c r="H25" s="86">
        <v>6.9172331067572896</v>
      </c>
      <c r="I25" s="85">
        <v>4934</v>
      </c>
      <c r="J25" s="86">
        <v>10.158517526233499</v>
      </c>
      <c r="K25" s="86">
        <v>1.8451757666417401</v>
      </c>
    </row>
    <row r="26" spans="1:11" s="1" customFormat="1" x14ac:dyDescent="0.15">
      <c r="A26" s="43" t="s">
        <v>198</v>
      </c>
      <c r="B26" s="87">
        <v>292</v>
      </c>
      <c r="C26" s="88">
        <v>-20.218579234972701</v>
      </c>
      <c r="D26" s="87">
        <v>503</v>
      </c>
      <c r="E26" s="88">
        <v>-19.131832797427599</v>
      </c>
      <c r="F26" s="88">
        <v>1.72260273972603</v>
      </c>
      <c r="G26" s="87">
        <v>2645</v>
      </c>
      <c r="H26" s="88">
        <v>6.1822561220393499</v>
      </c>
      <c r="I26" s="87">
        <v>4689</v>
      </c>
      <c r="J26" s="88">
        <v>5.0403225806451699</v>
      </c>
      <c r="K26" s="88">
        <v>1.77277882797732</v>
      </c>
    </row>
    <row r="27" spans="1:11" s="1" customFormat="1" x14ac:dyDescent="0.15">
      <c r="A27" s="43" t="s">
        <v>199</v>
      </c>
      <c r="B27" s="87">
        <v>0</v>
      </c>
      <c r="C27" s="88">
        <v>0</v>
      </c>
      <c r="D27" s="87">
        <v>0</v>
      </c>
      <c r="E27" s="88">
        <v>0</v>
      </c>
      <c r="F27" s="88">
        <v>0</v>
      </c>
      <c r="G27" s="87">
        <v>29</v>
      </c>
      <c r="H27" s="88">
        <v>190</v>
      </c>
      <c r="I27" s="87">
        <v>245</v>
      </c>
      <c r="J27" s="91" t="s">
        <v>477</v>
      </c>
      <c r="K27" s="88">
        <v>8.4482758620689697</v>
      </c>
    </row>
    <row r="28" spans="1:11" s="2" customFormat="1" ht="15.95" customHeight="1" x14ac:dyDescent="0.15">
      <c r="A28" s="31" t="s">
        <v>148</v>
      </c>
      <c r="B28" s="90"/>
      <c r="C28" s="90"/>
      <c r="D28" s="90"/>
      <c r="E28" s="90"/>
      <c r="F28" s="90"/>
      <c r="G28" s="90"/>
      <c r="H28" s="90"/>
      <c r="I28" s="90"/>
      <c r="J28" s="90"/>
      <c r="K28" s="89"/>
    </row>
    <row r="29" spans="1:11" s="2" customFormat="1" ht="12.95" customHeight="1" x14ac:dyDescent="0.15">
      <c r="A29" s="31" t="s">
        <v>197</v>
      </c>
      <c r="B29" s="85">
        <v>27901</v>
      </c>
      <c r="C29" s="86">
        <v>8.1811484626420103</v>
      </c>
      <c r="D29" s="85">
        <v>54206</v>
      </c>
      <c r="E29" s="86">
        <v>6.3425735193141399</v>
      </c>
      <c r="F29" s="86">
        <v>1.94279774918462</v>
      </c>
      <c r="G29" s="85">
        <v>217168</v>
      </c>
      <c r="H29" s="86">
        <v>52.116780140651699</v>
      </c>
      <c r="I29" s="85">
        <v>408848</v>
      </c>
      <c r="J29" s="86">
        <v>49.167779456083103</v>
      </c>
      <c r="K29" s="86">
        <v>1.8826346423045801</v>
      </c>
    </row>
    <row r="30" spans="1:11" s="1" customFormat="1" x14ac:dyDescent="0.15">
      <c r="A30" s="33" t="s">
        <v>54</v>
      </c>
      <c r="B30" s="87">
        <v>26219</v>
      </c>
      <c r="C30" s="88">
        <v>6.1240184570549703</v>
      </c>
      <c r="D30" s="87">
        <v>50774</v>
      </c>
      <c r="E30" s="88">
        <v>4.5076568417585996</v>
      </c>
      <c r="F30" s="88">
        <v>1.9365345741637701</v>
      </c>
      <c r="G30" s="87">
        <v>201077</v>
      </c>
      <c r="H30" s="88">
        <v>48.994487092089301</v>
      </c>
      <c r="I30" s="87">
        <v>377040</v>
      </c>
      <c r="J30" s="88">
        <v>47.128948549353197</v>
      </c>
      <c r="K30" s="88">
        <v>1.8751025726463</v>
      </c>
    </row>
    <row r="31" spans="1:11" s="1" customFormat="1" x14ac:dyDescent="0.15">
      <c r="A31" s="33" t="s">
        <v>144</v>
      </c>
      <c r="B31" s="87">
        <v>1682</v>
      </c>
      <c r="C31" s="88">
        <v>55.023041474654399</v>
      </c>
      <c r="D31" s="87">
        <v>3432</v>
      </c>
      <c r="E31" s="88">
        <v>43.658434491419001</v>
      </c>
      <c r="F31" s="88">
        <v>2.0404280618311499</v>
      </c>
      <c r="G31" s="87">
        <v>16091</v>
      </c>
      <c r="H31" s="88">
        <v>106.083504098361</v>
      </c>
      <c r="I31" s="87">
        <v>31808</v>
      </c>
      <c r="J31" s="88">
        <v>78.4860557768924</v>
      </c>
      <c r="K31" s="88">
        <v>1.9767571934621799</v>
      </c>
    </row>
    <row r="32" spans="1:11" s="1" customFormat="1" ht="9" customHeight="1" x14ac:dyDescent="0.15">
      <c r="A32" s="33" t="s">
        <v>193</v>
      </c>
      <c r="B32" s="90"/>
      <c r="C32" s="90"/>
      <c r="D32" s="90"/>
      <c r="E32" s="90"/>
      <c r="F32" s="90"/>
      <c r="G32" s="90"/>
      <c r="H32" s="90"/>
      <c r="I32" s="90"/>
      <c r="J32" s="90"/>
      <c r="K32" s="90"/>
    </row>
    <row r="33" spans="1:11" s="1" customFormat="1" ht="11.1" customHeight="1" x14ac:dyDescent="0.15">
      <c r="A33" s="39" t="s">
        <v>55</v>
      </c>
      <c r="B33" s="85">
        <v>20401</v>
      </c>
      <c r="C33" s="86">
        <v>5.9022009966777302</v>
      </c>
      <c r="D33" s="85">
        <v>38079</v>
      </c>
      <c r="E33" s="86">
        <v>4.8863792865996496</v>
      </c>
      <c r="F33" s="86">
        <v>1.8665261506788899</v>
      </c>
      <c r="G33" s="85">
        <v>157851</v>
      </c>
      <c r="H33" s="86">
        <v>51.016015154124297</v>
      </c>
      <c r="I33" s="85">
        <v>285365</v>
      </c>
      <c r="J33" s="86">
        <v>52.160582696142697</v>
      </c>
      <c r="K33" s="86">
        <v>1.8078124307099701</v>
      </c>
    </row>
    <row r="34" spans="1:11" s="2" customFormat="1" x14ac:dyDescent="0.15">
      <c r="A34" s="43" t="s">
        <v>198</v>
      </c>
      <c r="B34" s="87">
        <v>19110</v>
      </c>
      <c r="C34" s="88">
        <v>3.7966433110640301</v>
      </c>
      <c r="D34" s="87">
        <v>35482</v>
      </c>
      <c r="E34" s="88">
        <v>2.9060324825985999</v>
      </c>
      <c r="F34" s="88">
        <v>1.8567242281528</v>
      </c>
      <c r="G34" s="87">
        <v>145535</v>
      </c>
      <c r="H34" s="88">
        <v>47.317542261362497</v>
      </c>
      <c r="I34" s="87">
        <v>261602</v>
      </c>
      <c r="J34" s="88">
        <v>48.9073946528082</v>
      </c>
      <c r="K34" s="88">
        <v>1.79751949702821</v>
      </c>
    </row>
    <row r="35" spans="1:11" s="2" customFormat="1" x14ac:dyDescent="0.15">
      <c r="A35" s="43" t="s">
        <v>199</v>
      </c>
      <c r="B35" s="87">
        <v>1291</v>
      </c>
      <c r="C35" s="88">
        <v>51.348182883939103</v>
      </c>
      <c r="D35" s="87">
        <v>2597</v>
      </c>
      <c r="E35" s="88">
        <v>42.301369863013697</v>
      </c>
      <c r="F35" s="88">
        <v>2.01161890007746</v>
      </c>
      <c r="G35" s="87">
        <v>12316</v>
      </c>
      <c r="H35" s="88">
        <v>114.714086471409</v>
      </c>
      <c r="I35" s="87">
        <v>23763</v>
      </c>
      <c r="J35" s="88">
        <v>100.34567068544</v>
      </c>
      <c r="K35" s="88">
        <v>1.9294413770704799</v>
      </c>
    </row>
    <row r="36" spans="1:11" s="1" customFormat="1" ht="11.1" customHeight="1" x14ac:dyDescent="0.15">
      <c r="A36" s="39" t="s">
        <v>46</v>
      </c>
      <c r="B36" s="85">
        <v>1822</v>
      </c>
      <c r="C36" s="86">
        <v>-18.9141076991544</v>
      </c>
      <c r="D36" s="85">
        <v>4108</v>
      </c>
      <c r="E36" s="86">
        <v>-17.625827150591501</v>
      </c>
      <c r="F36" s="86">
        <v>2.2546652030735501</v>
      </c>
      <c r="G36" s="85">
        <v>16143</v>
      </c>
      <c r="H36" s="86">
        <v>34.022415940224199</v>
      </c>
      <c r="I36" s="85">
        <v>33237</v>
      </c>
      <c r="J36" s="86">
        <v>25.9358896635344</v>
      </c>
      <c r="K36" s="86">
        <v>2.0589109830886501</v>
      </c>
    </row>
    <row r="37" spans="1:11" s="1" customFormat="1" x14ac:dyDescent="0.15">
      <c r="A37" s="43" t="s">
        <v>198</v>
      </c>
      <c r="B37" s="87">
        <v>1770</v>
      </c>
      <c r="C37" s="88">
        <v>-19.727891156462601</v>
      </c>
      <c r="D37" s="87">
        <v>3861</v>
      </c>
      <c r="E37" s="88">
        <v>-21.284403669724799</v>
      </c>
      <c r="F37" s="88">
        <v>2.18135593220339</v>
      </c>
      <c r="G37" s="87">
        <v>15825</v>
      </c>
      <c r="H37" s="88">
        <v>34.429153924566798</v>
      </c>
      <c r="I37" s="87">
        <v>32410</v>
      </c>
      <c r="J37" s="88">
        <v>24.682619065938301</v>
      </c>
      <c r="K37" s="88">
        <v>2.0480252764613001</v>
      </c>
    </row>
    <row r="38" spans="1:11" s="1" customFormat="1" x14ac:dyDescent="0.15">
      <c r="A38" s="43" t="s">
        <v>199</v>
      </c>
      <c r="B38" s="87">
        <v>52</v>
      </c>
      <c r="C38" s="88">
        <v>23.8095238095238</v>
      </c>
      <c r="D38" s="87">
        <v>247</v>
      </c>
      <c r="E38" s="88">
        <v>201.21951219512201</v>
      </c>
      <c r="F38" s="88">
        <v>4.75</v>
      </c>
      <c r="G38" s="87">
        <v>318</v>
      </c>
      <c r="H38" s="88">
        <v>16.4835164835165</v>
      </c>
      <c r="I38" s="87">
        <v>827</v>
      </c>
      <c r="J38" s="88">
        <v>107.788944723618</v>
      </c>
      <c r="K38" s="88">
        <v>2.60062893081761</v>
      </c>
    </row>
    <row r="39" spans="1:11" s="2" customFormat="1" ht="15.95" customHeight="1" x14ac:dyDescent="0.15">
      <c r="A39" s="31" t="s">
        <v>149</v>
      </c>
      <c r="B39" s="90"/>
      <c r="C39" s="90"/>
      <c r="D39" s="90"/>
      <c r="E39" s="90"/>
      <c r="F39" s="90"/>
      <c r="G39" s="90"/>
      <c r="H39" s="90"/>
      <c r="I39" s="90"/>
      <c r="J39" s="90"/>
      <c r="K39" s="89"/>
    </row>
    <row r="40" spans="1:11" s="2" customFormat="1" ht="12.95" customHeight="1" x14ac:dyDescent="0.15">
      <c r="A40" s="31" t="s">
        <v>197</v>
      </c>
      <c r="B40" s="85">
        <v>7228</v>
      </c>
      <c r="C40" s="86">
        <v>-5.7012393998695403</v>
      </c>
      <c r="D40" s="85">
        <v>18086</v>
      </c>
      <c r="E40" s="86">
        <v>0.80258611080147102</v>
      </c>
      <c r="F40" s="86">
        <v>2.5022136137244102</v>
      </c>
      <c r="G40" s="85">
        <v>59879</v>
      </c>
      <c r="H40" s="86">
        <v>39.415599534342299</v>
      </c>
      <c r="I40" s="85">
        <v>141877</v>
      </c>
      <c r="J40" s="86">
        <v>37.953599626619003</v>
      </c>
      <c r="K40" s="86">
        <v>2.3693949464753898</v>
      </c>
    </row>
    <row r="41" spans="1:11" s="1" customFormat="1" x14ac:dyDescent="0.15">
      <c r="A41" s="33" t="s">
        <v>54</v>
      </c>
      <c r="B41" s="87">
        <v>6922</v>
      </c>
      <c r="C41" s="88">
        <v>-5.3983873172064998</v>
      </c>
      <c r="D41" s="87">
        <v>17018</v>
      </c>
      <c r="E41" s="88">
        <v>2.46868978805395</v>
      </c>
      <c r="F41" s="88">
        <v>2.4585379947991899</v>
      </c>
      <c r="G41" s="87">
        <v>57128</v>
      </c>
      <c r="H41" s="88">
        <v>38.077053221830099</v>
      </c>
      <c r="I41" s="87">
        <v>132381</v>
      </c>
      <c r="J41" s="88">
        <v>37.310444974587703</v>
      </c>
      <c r="K41" s="88">
        <v>2.3172699901974498</v>
      </c>
    </row>
    <row r="42" spans="1:11" s="1" customFormat="1" x14ac:dyDescent="0.15">
      <c r="A42" s="33" t="s">
        <v>144</v>
      </c>
      <c r="B42" s="87">
        <v>306</v>
      </c>
      <c r="C42" s="88">
        <v>-12.0689655172414</v>
      </c>
      <c r="D42" s="87">
        <v>1068</v>
      </c>
      <c r="E42" s="88">
        <v>-19.940029985007499</v>
      </c>
      <c r="F42" s="88">
        <v>3.4901960784313699</v>
      </c>
      <c r="G42" s="87">
        <v>2751</v>
      </c>
      <c r="H42" s="88">
        <v>74.555837563451803</v>
      </c>
      <c r="I42" s="87">
        <v>9496</v>
      </c>
      <c r="J42" s="88">
        <v>47.590923220391701</v>
      </c>
      <c r="K42" s="88">
        <v>3.4518356961105101</v>
      </c>
    </row>
    <row r="43" spans="1:11" s="1" customFormat="1" ht="9" customHeight="1" x14ac:dyDescent="0.15">
      <c r="A43" s="33" t="s">
        <v>193</v>
      </c>
      <c r="B43" s="90"/>
      <c r="C43" s="90"/>
      <c r="D43" s="90"/>
      <c r="E43" s="90"/>
      <c r="F43" s="90"/>
      <c r="G43" s="90"/>
      <c r="H43" s="90"/>
      <c r="I43" s="90"/>
      <c r="J43" s="90"/>
      <c r="K43" s="90"/>
    </row>
    <row r="44" spans="1:11" s="1" customFormat="1" ht="11.1" customHeight="1" x14ac:dyDescent="0.15">
      <c r="A44" s="39" t="s">
        <v>55</v>
      </c>
      <c r="B44" s="85">
        <v>5406</v>
      </c>
      <c r="C44" s="86">
        <v>-3.65353769381572</v>
      </c>
      <c r="D44" s="85">
        <v>13393</v>
      </c>
      <c r="E44" s="86">
        <v>-0.77054160183745102</v>
      </c>
      <c r="F44" s="86">
        <v>2.4774324824269298</v>
      </c>
      <c r="G44" s="85">
        <v>43145</v>
      </c>
      <c r="H44" s="86">
        <v>41.999078462348599</v>
      </c>
      <c r="I44" s="85">
        <v>101373</v>
      </c>
      <c r="J44" s="86">
        <v>37.335735768282397</v>
      </c>
      <c r="K44" s="86">
        <v>2.3495885965928802</v>
      </c>
    </row>
    <row r="45" spans="1:11" s="2" customFormat="1" x14ac:dyDescent="0.15">
      <c r="A45" s="43" t="s">
        <v>198</v>
      </c>
      <c r="B45" s="87">
        <v>5228</v>
      </c>
      <c r="C45" s="88">
        <v>-2.2438294689603602</v>
      </c>
      <c r="D45" s="87">
        <v>12806</v>
      </c>
      <c r="E45" s="88">
        <v>3.1577251490253002</v>
      </c>
      <c r="F45" s="88">
        <v>2.4495026778882898</v>
      </c>
      <c r="G45" s="87">
        <v>41508</v>
      </c>
      <c r="H45" s="88">
        <v>41.607532751091703</v>
      </c>
      <c r="I45" s="87">
        <v>96702</v>
      </c>
      <c r="J45" s="88">
        <v>39.0115577022598</v>
      </c>
      <c r="K45" s="88">
        <v>2.3297195721306698</v>
      </c>
    </row>
    <row r="46" spans="1:11" s="2" customFormat="1" x14ac:dyDescent="0.15">
      <c r="A46" s="43" t="s">
        <v>199</v>
      </c>
      <c r="B46" s="87">
        <v>178</v>
      </c>
      <c r="C46" s="88">
        <v>-32.319391634981002</v>
      </c>
      <c r="D46" s="87">
        <v>587</v>
      </c>
      <c r="E46" s="88">
        <v>-45.798707294552202</v>
      </c>
      <c r="F46" s="88">
        <v>3.29775280898876</v>
      </c>
      <c r="G46" s="87">
        <v>1637</v>
      </c>
      <c r="H46" s="88">
        <v>52.705223880597003</v>
      </c>
      <c r="I46" s="87">
        <v>4671</v>
      </c>
      <c r="J46" s="88">
        <v>9.9058823529411804</v>
      </c>
      <c r="K46" s="88">
        <v>2.8533903481979199</v>
      </c>
    </row>
    <row r="47" spans="1:11" s="1" customFormat="1" ht="11.1" customHeight="1" x14ac:dyDescent="0.15">
      <c r="A47" s="39" t="s">
        <v>46</v>
      </c>
      <c r="B47" s="85">
        <v>734</v>
      </c>
      <c r="C47" s="86">
        <v>-13.033175355450201</v>
      </c>
      <c r="D47" s="85">
        <v>1646</v>
      </c>
      <c r="E47" s="86">
        <v>-2.14030915576694</v>
      </c>
      <c r="F47" s="86">
        <v>2.2425068119891001</v>
      </c>
      <c r="G47" s="85">
        <v>6793</v>
      </c>
      <c r="H47" s="86">
        <v>42.291579388353597</v>
      </c>
      <c r="I47" s="85">
        <v>14592</v>
      </c>
      <c r="J47" s="86">
        <v>34.7368421052632</v>
      </c>
      <c r="K47" s="86">
        <v>2.14809362579126</v>
      </c>
    </row>
    <row r="48" spans="1:11" s="1" customFormat="1" x14ac:dyDescent="0.15">
      <c r="A48" s="43" t="s">
        <v>198</v>
      </c>
      <c r="B48" s="87">
        <v>706</v>
      </c>
      <c r="C48" s="88">
        <v>-14.3203883495146</v>
      </c>
      <c r="D48" s="87">
        <v>1560</v>
      </c>
      <c r="E48" s="88">
        <v>-5.8539529269764596</v>
      </c>
      <c r="F48" s="88">
        <v>2.2096317280453301</v>
      </c>
      <c r="G48" s="87">
        <v>6522</v>
      </c>
      <c r="H48" s="88">
        <v>41.628664495114002</v>
      </c>
      <c r="I48" s="87">
        <v>13338</v>
      </c>
      <c r="J48" s="88">
        <v>28.944315545243601</v>
      </c>
      <c r="K48" s="88">
        <v>2.0450781968721299</v>
      </c>
    </row>
    <row r="49" spans="1:11" s="1" customFormat="1" x14ac:dyDescent="0.15">
      <c r="A49" s="43" t="s">
        <v>199</v>
      </c>
      <c r="B49" s="87">
        <v>28</v>
      </c>
      <c r="C49" s="88">
        <v>40</v>
      </c>
      <c r="D49" s="87">
        <v>86</v>
      </c>
      <c r="E49" s="88">
        <v>244</v>
      </c>
      <c r="F49" s="88">
        <v>3.0714285714285698</v>
      </c>
      <c r="G49" s="87">
        <v>271</v>
      </c>
      <c r="H49" s="88">
        <v>60.355029585798803</v>
      </c>
      <c r="I49" s="87">
        <v>1254</v>
      </c>
      <c r="J49" s="88">
        <v>158.024691358025</v>
      </c>
      <c r="K49" s="88">
        <v>4.6273062730627297</v>
      </c>
    </row>
    <row r="50" spans="1:11" s="2" customFormat="1" ht="15.95" customHeight="1" x14ac:dyDescent="0.15">
      <c r="A50" s="31" t="s">
        <v>150</v>
      </c>
      <c r="B50" s="90"/>
      <c r="C50" s="90"/>
      <c r="D50" s="90"/>
      <c r="E50" s="90"/>
      <c r="F50" s="90"/>
      <c r="G50" s="90"/>
      <c r="H50" s="90"/>
      <c r="I50" s="90"/>
      <c r="J50" s="90"/>
      <c r="K50" s="89"/>
    </row>
    <row r="51" spans="1:11" s="2" customFormat="1" ht="12.95" customHeight="1" x14ac:dyDescent="0.15">
      <c r="A51" s="31" t="s">
        <v>197</v>
      </c>
      <c r="B51" s="85">
        <v>5258</v>
      </c>
      <c r="C51" s="86">
        <v>-1.44329896907216</v>
      </c>
      <c r="D51" s="85">
        <v>11833</v>
      </c>
      <c r="E51" s="86">
        <v>-7.3302529563787298</v>
      </c>
      <c r="F51" s="86">
        <v>2.2504754659566402</v>
      </c>
      <c r="G51" s="85">
        <v>42593</v>
      </c>
      <c r="H51" s="86">
        <v>47.769220094365799</v>
      </c>
      <c r="I51" s="85">
        <v>92697</v>
      </c>
      <c r="J51" s="86">
        <v>43.549361207897803</v>
      </c>
      <c r="K51" s="86">
        <v>2.1763435306271002</v>
      </c>
    </row>
    <row r="52" spans="1:11" s="1" customFormat="1" x14ac:dyDescent="0.15">
      <c r="A52" s="33" t="s">
        <v>54</v>
      </c>
      <c r="B52" s="87">
        <v>5139</v>
      </c>
      <c r="C52" s="88">
        <v>-0.59961315280463601</v>
      </c>
      <c r="D52" s="87">
        <v>11430</v>
      </c>
      <c r="E52" s="88">
        <v>-8.2738143006179303</v>
      </c>
      <c r="F52" s="88">
        <v>2.22416812609457</v>
      </c>
      <c r="G52" s="87">
        <v>41182</v>
      </c>
      <c r="H52" s="88">
        <v>46.999821524183503</v>
      </c>
      <c r="I52" s="87">
        <v>89659</v>
      </c>
      <c r="J52" s="88">
        <v>43.243545501022503</v>
      </c>
      <c r="K52" s="88">
        <v>2.1771404982759499</v>
      </c>
    </row>
    <row r="53" spans="1:11" s="1" customFormat="1" x14ac:dyDescent="0.15">
      <c r="A53" s="33" t="s">
        <v>144</v>
      </c>
      <c r="B53" s="87">
        <v>119</v>
      </c>
      <c r="C53" s="88">
        <v>-27.8787878787879</v>
      </c>
      <c r="D53" s="87">
        <v>403</v>
      </c>
      <c r="E53" s="88">
        <v>30.8441558441558</v>
      </c>
      <c r="F53" s="88">
        <v>3.3865546218487399</v>
      </c>
      <c r="G53" s="87">
        <v>1411</v>
      </c>
      <c r="H53" s="88">
        <v>74.412855377008597</v>
      </c>
      <c r="I53" s="87">
        <v>3038</v>
      </c>
      <c r="J53" s="88">
        <v>53.202218860312698</v>
      </c>
      <c r="K53" s="88">
        <v>2.1530829199149499</v>
      </c>
    </row>
    <row r="54" spans="1:11" s="1" customFormat="1" ht="9" customHeight="1" x14ac:dyDescent="0.15">
      <c r="A54" s="33" t="s">
        <v>193</v>
      </c>
      <c r="B54" s="90"/>
      <c r="C54" s="90"/>
      <c r="D54" s="90"/>
      <c r="E54" s="90"/>
      <c r="F54" s="90"/>
      <c r="G54" s="90"/>
      <c r="H54" s="90"/>
      <c r="I54" s="90"/>
      <c r="J54" s="90"/>
      <c r="K54" s="90"/>
    </row>
    <row r="55" spans="1:11" s="1" customFormat="1" ht="11.1" customHeight="1" x14ac:dyDescent="0.15">
      <c r="A55" s="39" t="s">
        <v>55</v>
      </c>
      <c r="B55" s="85">
        <v>3243</v>
      </c>
      <c r="C55" s="86">
        <v>-3.6828036828036801</v>
      </c>
      <c r="D55" s="85">
        <v>7613</v>
      </c>
      <c r="E55" s="86">
        <v>-1.64082687338501</v>
      </c>
      <c r="F55" s="86">
        <v>2.3475177304964499</v>
      </c>
      <c r="G55" s="85">
        <v>27128</v>
      </c>
      <c r="H55" s="86">
        <v>53.621382864261903</v>
      </c>
      <c r="I55" s="85">
        <v>60362</v>
      </c>
      <c r="J55" s="86">
        <v>53.530369315291502</v>
      </c>
      <c r="K55" s="86">
        <v>2.2250810970215298</v>
      </c>
    </row>
    <row r="56" spans="1:11" s="2" customFormat="1" x14ac:dyDescent="0.15">
      <c r="A56" s="43" t="s">
        <v>198</v>
      </c>
      <c r="B56" s="87">
        <v>3147</v>
      </c>
      <c r="C56" s="88">
        <v>-4.5495905368516798</v>
      </c>
      <c r="D56" s="87">
        <v>7256</v>
      </c>
      <c r="E56" s="88">
        <v>-4.6893471693156403</v>
      </c>
      <c r="F56" s="88">
        <v>2.3056879567842401</v>
      </c>
      <c r="G56" s="87">
        <v>26066</v>
      </c>
      <c r="H56" s="88">
        <v>51.484860812460099</v>
      </c>
      <c r="I56" s="87">
        <v>58129</v>
      </c>
      <c r="J56" s="88">
        <v>51.987135909637601</v>
      </c>
      <c r="K56" s="88">
        <v>2.2300698227576201</v>
      </c>
    </row>
    <row r="57" spans="1:11" s="2" customFormat="1" x14ac:dyDescent="0.15">
      <c r="A57" s="43" t="s">
        <v>199</v>
      </c>
      <c r="B57" s="87">
        <v>96</v>
      </c>
      <c r="C57" s="88">
        <v>37.142857142857103</v>
      </c>
      <c r="D57" s="87">
        <v>357</v>
      </c>
      <c r="E57" s="88">
        <v>181.10236220472399</v>
      </c>
      <c r="F57" s="88">
        <v>3.71875</v>
      </c>
      <c r="G57" s="87">
        <v>1062</v>
      </c>
      <c r="H57" s="88">
        <v>134.955752212389</v>
      </c>
      <c r="I57" s="87">
        <v>2233</v>
      </c>
      <c r="J57" s="88">
        <v>108.691588785047</v>
      </c>
      <c r="K57" s="88">
        <v>2.1026365348399199</v>
      </c>
    </row>
    <row r="58" spans="1:11" s="1" customFormat="1" ht="11.1" customHeight="1" x14ac:dyDescent="0.15">
      <c r="A58" s="39" t="s">
        <v>46</v>
      </c>
      <c r="B58" s="85">
        <v>1328</v>
      </c>
      <c r="C58" s="86">
        <v>-10.572390572390599</v>
      </c>
      <c r="D58" s="85">
        <v>2682</v>
      </c>
      <c r="E58" s="86">
        <v>-24.7685834502104</v>
      </c>
      <c r="F58" s="86">
        <v>2.0195783132530098</v>
      </c>
      <c r="G58" s="85">
        <v>9703</v>
      </c>
      <c r="H58" s="86">
        <v>19.967853610286799</v>
      </c>
      <c r="I58" s="85">
        <v>19420</v>
      </c>
      <c r="J58" s="86">
        <v>20.344549792402599</v>
      </c>
      <c r="K58" s="86">
        <v>2.00144285272596</v>
      </c>
    </row>
    <row r="59" spans="1:11" s="1" customFormat="1" x14ac:dyDescent="0.15">
      <c r="A59" s="43" t="s">
        <v>198</v>
      </c>
      <c r="B59" s="87">
        <v>1312</v>
      </c>
      <c r="C59" s="88">
        <v>-6.0171919770773599</v>
      </c>
      <c r="D59" s="87">
        <v>2661</v>
      </c>
      <c r="E59" s="88">
        <v>-21.666176037680302</v>
      </c>
      <c r="F59" s="88">
        <v>2.0282012195122001</v>
      </c>
      <c r="G59" s="87">
        <v>9496</v>
      </c>
      <c r="H59" s="88">
        <v>22.182192485846599</v>
      </c>
      <c r="I59" s="87">
        <v>19133</v>
      </c>
      <c r="J59" s="88">
        <v>22.954822954823001</v>
      </c>
      <c r="K59" s="88">
        <v>2.01484835720303</v>
      </c>
    </row>
    <row r="60" spans="1:11" s="1" customFormat="1" x14ac:dyDescent="0.15">
      <c r="A60" s="43" t="s">
        <v>199</v>
      </c>
      <c r="B60" s="87">
        <v>16</v>
      </c>
      <c r="C60" s="88">
        <v>-82.022471910112401</v>
      </c>
      <c r="D60" s="87">
        <v>21</v>
      </c>
      <c r="E60" s="88">
        <v>-87.5</v>
      </c>
      <c r="F60" s="88">
        <v>1.3125</v>
      </c>
      <c r="G60" s="87">
        <v>207</v>
      </c>
      <c r="H60" s="88">
        <v>-34.493670886075897</v>
      </c>
      <c r="I60" s="87">
        <v>287</v>
      </c>
      <c r="J60" s="88">
        <v>-50.1736111111111</v>
      </c>
      <c r="K60" s="88">
        <v>1.3864734299516901</v>
      </c>
    </row>
    <row r="61" spans="1:11" s="2" customFormat="1" ht="15.95" customHeight="1" x14ac:dyDescent="0.15">
      <c r="A61" s="31" t="s">
        <v>151</v>
      </c>
      <c r="B61" s="90"/>
      <c r="C61" s="90"/>
      <c r="D61" s="90"/>
      <c r="E61" s="90"/>
      <c r="F61" s="90"/>
      <c r="G61" s="90"/>
      <c r="H61" s="90"/>
      <c r="I61" s="90"/>
      <c r="J61" s="90"/>
      <c r="K61" s="89"/>
    </row>
    <row r="62" spans="1:11" s="2" customFormat="1" ht="12.95" customHeight="1" x14ac:dyDescent="0.15">
      <c r="A62" s="31" t="s">
        <v>197</v>
      </c>
      <c r="B62" s="85">
        <v>21478</v>
      </c>
      <c r="C62" s="86">
        <v>-0.185890882052234</v>
      </c>
      <c r="D62" s="85">
        <v>56447</v>
      </c>
      <c r="E62" s="86">
        <v>2.6514393787848398</v>
      </c>
      <c r="F62" s="86">
        <v>2.6281311109041798</v>
      </c>
      <c r="G62" s="85">
        <v>158913</v>
      </c>
      <c r="H62" s="86">
        <v>59.410360324211602</v>
      </c>
      <c r="I62" s="85">
        <v>388612</v>
      </c>
      <c r="J62" s="86">
        <v>50.241631807251302</v>
      </c>
      <c r="K62" s="86">
        <v>2.44543869916243</v>
      </c>
    </row>
    <row r="63" spans="1:11" s="1" customFormat="1" x14ac:dyDescent="0.15">
      <c r="A63" s="33" t="s">
        <v>54</v>
      </c>
      <c r="B63" s="87">
        <v>20792</v>
      </c>
      <c r="C63" s="88">
        <v>-0.635603345280771</v>
      </c>
      <c r="D63" s="87">
        <v>53984</v>
      </c>
      <c r="E63" s="88">
        <v>1.8412315122245699</v>
      </c>
      <c r="F63" s="88">
        <v>2.5963832243170502</v>
      </c>
      <c r="G63" s="87">
        <v>153282</v>
      </c>
      <c r="H63" s="88">
        <v>58.908966503903201</v>
      </c>
      <c r="I63" s="87">
        <v>369273</v>
      </c>
      <c r="J63" s="88">
        <v>50.631450132571899</v>
      </c>
      <c r="K63" s="88">
        <v>2.4091087016088002</v>
      </c>
    </row>
    <row r="64" spans="1:11" s="1" customFormat="1" x14ac:dyDescent="0.15">
      <c r="A64" s="33" t="s">
        <v>144</v>
      </c>
      <c r="B64" s="87">
        <v>686</v>
      </c>
      <c r="C64" s="88">
        <v>15.682967959527801</v>
      </c>
      <c r="D64" s="87">
        <v>2463</v>
      </c>
      <c r="E64" s="88">
        <v>24.3311458859162</v>
      </c>
      <c r="F64" s="88">
        <v>3.5903790087463601</v>
      </c>
      <c r="G64" s="87">
        <v>5631</v>
      </c>
      <c r="H64" s="88">
        <v>74.388355528027304</v>
      </c>
      <c r="I64" s="87">
        <v>19339</v>
      </c>
      <c r="J64" s="88">
        <v>43.167012140953503</v>
      </c>
      <c r="K64" s="88">
        <v>3.4343811045995398</v>
      </c>
    </row>
    <row r="65" spans="1:11" s="1" customFormat="1" ht="9" customHeight="1" x14ac:dyDescent="0.15">
      <c r="A65" s="33" t="s">
        <v>193</v>
      </c>
      <c r="B65" s="90"/>
      <c r="C65" s="90"/>
      <c r="D65" s="90"/>
      <c r="E65" s="90"/>
      <c r="F65" s="90"/>
      <c r="G65" s="90"/>
      <c r="H65" s="90"/>
      <c r="I65" s="90"/>
      <c r="J65" s="90"/>
      <c r="K65" s="90"/>
    </row>
    <row r="66" spans="1:11" s="1" customFormat="1" ht="11.1" customHeight="1" x14ac:dyDescent="0.15">
      <c r="A66" s="39" t="s">
        <v>55</v>
      </c>
      <c r="B66" s="85">
        <v>16159</v>
      </c>
      <c r="C66" s="86">
        <v>2.0912307303512701</v>
      </c>
      <c r="D66" s="85">
        <v>44737</v>
      </c>
      <c r="E66" s="86">
        <v>6.2889047279638799</v>
      </c>
      <c r="F66" s="86">
        <v>2.7685500340367599</v>
      </c>
      <c r="G66" s="85">
        <v>113143</v>
      </c>
      <c r="H66" s="86">
        <v>61.301037864963497</v>
      </c>
      <c r="I66" s="85">
        <v>289980</v>
      </c>
      <c r="J66" s="86">
        <v>51.564884698208303</v>
      </c>
      <c r="K66" s="86">
        <v>2.5629513094049101</v>
      </c>
    </row>
    <row r="67" spans="1:11" s="2" customFormat="1" x14ac:dyDescent="0.15">
      <c r="A67" s="43" t="s">
        <v>198</v>
      </c>
      <c r="B67" s="87">
        <v>15598</v>
      </c>
      <c r="C67" s="88">
        <v>1.33835758835758</v>
      </c>
      <c r="D67" s="87">
        <v>42661</v>
      </c>
      <c r="E67" s="88">
        <v>4.8568268403588499</v>
      </c>
      <c r="F67" s="88">
        <v>2.7350301320682102</v>
      </c>
      <c r="G67" s="87">
        <v>108736</v>
      </c>
      <c r="H67" s="88">
        <v>60.5622988098402</v>
      </c>
      <c r="I67" s="87">
        <v>274191</v>
      </c>
      <c r="J67" s="88">
        <v>51.6434105954771</v>
      </c>
      <c r="K67" s="88">
        <v>2.52162117422013</v>
      </c>
    </row>
    <row r="68" spans="1:11" s="2" customFormat="1" x14ac:dyDescent="0.15">
      <c r="A68" s="43" t="s">
        <v>199</v>
      </c>
      <c r="B68" s="87">
        <v>561</v>
      </c>
      <c r="C68" s="88">
        <v>28.669724770642201</v>
      </c>
      <c r="D68" s="87">
        <v>2076</v>
      </c>
      <c r="E68" s="88">
        <v>47.7580071174377</v>
      </c>
      <c r="F68" s="88">
        <v>3.7005347593582898</v>
      </c>
      <c r="G68" s="87">
        <v>4407</v>
      </c>
      <c r="H68" s="88">
        <v>81.957060280759706</v>
      </c>
      <c r="I68" s="87">
        <v>15789</v>
      </c>
      <c r="J68" s="88">
        <v>50.214061459423498</v>
      </c>
      <c r="K68" s="88">
        <v>3.5827093260721599</v>
      </c>
    </row>
    <row r="69" spans="1:11" s="1" customFormat="1" ht="11.1" customHeight="1" x14ac:dyDescent="0.15">
      <c r="A69" s="39" t="s">
        <v>46</v>
      </c>
      <c r="B69" s="85">
        <v>2295</v>
      </c>
      <c r="C69" s="86">
        <v>-21.511627906976699</v>
      </c>
      <c r="D69" s="85">
        <v>4989</v>
      </c>
      <c r="E69" s="86">
        <v>-24.6829710144928</v>
      </c>
      <c r="F69" s="86">
        <v>2.1738562091503302</v>
      </c>
      <c r="G69" s="85">
        <v>21050</v>
      </c>
      <c r="H69" s="86">
        <v>38.833926922569603</v>
      </c>
      <c r="I69" s="85">
        <v>45871</v>
      </c>
      <c r="J69" s="86">
        <v>31.138683209925901</v>
      </c>
      <c r="K69" s="86">
        <v>2.1791448931116402</v>
      </c>
    </row>
    <row r="70" spans="1:11" s="1" customFormat="1" x14ac:dyDescent="0.15">
      <c r="A70" s="43" t="s">
        <v>198</v>
      </c>
      <c r="B70" s="87">
        <v>2234</v>
      </c>
      <c r="C70" s="88">
        <v>-21.5038650737878</v>
      </c>
      <c r="D70" s="87">
        <v>4796</v>
      </c>
      <c r="E70" s="88">
        <v>-22.7572878080206</v>
      </c>
      <c r="F70" s="88">
        <v>2.1468218442256002</v>
      </c>
      <c r="G70" s="87">
        <v>20448</v>
      </c>
      <c r="H70" s="88">
        <v>39.073658437053702</v>
      </c>
      <c r="I70" s="87">
        <v>43681</v>
      </c>
      <c r="J70" s="88">
        <v>33.409687862684002</v>
      </c>
      <c r="K70" s="88">
        <v>2.1361991392801301</v>
      </c>
    </row>
    <row r="71" spans="1:11" s="1" customFormat="1" x14ac:dyDescent="0.15">
      <c r="A71" s="43" t="s">
        <v>199</v>
      </c>
      <c r="B71" s="87">
        <v>61</v>
      </c>
      <c r="C71" s="88">
        <v>-21.794871794871799</v>
      </c>
      <c r="D71" s="87">
        <v>193</v>
      </c>
      <c r="E71" s="88">
        <v>-53.493975903614498</v>
      </c>
      <c r="F71" s="88">
        <v>3.1639344262295102</v>
      </c>
      <c r="G71" s="87">
        <v>602</v>
      </c>
      <c r="H71" s="88">
        <v>31.154684095860599</v>
      </c>
      <c r="I71" s="87">
        <v>2190</v>
      </c>
      <c r="J71" s="88">
        <v>-2.1010281627179199</v>
      </c>
      <c r="K71" s="88">
        <v>3.6378737541528201</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82"/>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334" t="s">
        <v>200</v>
      </c>
      <c r="B1" s="335"/>
      <c r="C1" s="335"/>
      <c r="D1" s="335"/>
      <c r="E1" s="335"/>
      <c r="F1" s="335"/>
      <c r="G1" s="335"/>
      <c r="H1" s="335"/>
      <c r="I1" s="335"/>
      <c r="J1" s="335"/>
      <c r="K1" s="336"/>
    </row>
    <row r="2" spans="1:11" ht="9.9499999999999993" customHeight="1" x14ac:dyDescent="0.15">
      <c r="A2" s="312" t="s">
        <v>201</v>
      </c>
      <c r="B2" s="315" t="s">
        <v>473</v>
      </c>
      <c r="C2" s="293"/>
      <c r="D2" s="293"/>
      <c r="E2" s="293"/>
      <c r="F2" s="293"/>
      <c r="G2" s="316" t="s">
        <v>474</v>
      </c>
      <c r="H2" s="317"/>
      <c r="I2" s="317"/>
      <c r="J2" s="317"/>
      <c r="K2" s="317"/>
    </row>
    <row r="3" spans="1:11" ht="9.9499999999999993" customHeight="1" x14ac:dyDescent="0.15">
      <c r="A3" s="313"/>
      <c r="B3" s="292" t="s">
        <v>125</v>
      </c>
      <c r="C3" s="294"/>
      <c r="D3" s="321" t="s">
        <v>123</v>
      </c>
      <c r="E3" s="333"/>
      <c r="F3" s="319" t="s">
        <v>52</v>
      </c>
      <c r="G3" s="321" t="s">
        <v>125</v>
      </c>
      <c r="H3" s="333"/>
      <c r="I3" s="321" t="s">
        <v>123</v>
      </c>
      <c r="J3" s="333"/>
      <c r="K3" s="321" t="s">
        <v>52</v>
      </c>
    </row>
    <row r="4" spans="1:11" ht="45" customHeight="1" x14ac:dyDescent="0.15">
      <c r="A4" s="313"/>
      <c r="B4" s="23" t="s">
        <v>126</v>
      </c>
      <c r="C4" s="13" t="s">
        <v>142</v>
      </c>
      <c r="D4" s="13" t="s">
        <v>126</v>
      </c>
      <c r="E4" s="13" t="s">
        <v>142</v>
      </c>
      <c r="F4" s="320"/>
      <c r="G4" s="13" t="s">
        <v>126</v>
      </c>
      <c r="H4" s="13" t="s">
        <v>145</v>
      </c>
      <c r="I4" s="13" t="s">
        <v>126</v>
      </c>
      <c r="J4" s="13" t="s">
        <v>145</v>
      </c>
      <c r="K4" s="321"/>
    </row>
    <row r="5" spans="1:11" ht="9.9499999999999993" customHeight="1" x14ac:dyDescent="0.15">
      <c r="A5" s="314"/>
      <c r="B5" s="24" t="s">
        <v>127</v>
      </c>
      <c r="C5" s="15" t="s">
        <v>128</v>
      </c>
      <c r="D5" s="15" t="s">
        <v>127</v>
      </c>
      <c r="E5" s="15" t="s">
        <v>128</v>
      </c>
      <c r="F5" s="15" t="s">
        <v>129</v>
      </c>
      <c r="G5" s="15" t="s">
        <v>127</v>
      </c>
      <c r="H5" s="15" t="s">
        <v>128</v>
      </c>
      <c r="I5" s="15" t="s">
        <v>127</v>
      </c>
      <c r="J5" s="15" t="s">
        <v>128</v>
      </c>
      <c r="K5" s="16" t="s">
        <v>129</v>
      </c>
    </row>
    <row r="6" spans="1:11" s="2" customFormat="1" ht="15.95" customHeight="1" x14ac:dyDescent="0.15">
      <c r="A6" s="31" t="s">
        <v>152</v>
      </c>
      <c r="B6" s="42"/>
      <c r="C6" s="42"/>
      <c r="D6" s="28"/>
      <c r="E6" s="42"/>
      <c r="F6" s="28"/>
      <c r="G6" s="28"/>
      <c r="H6" s="42"/>
      <c r="I6" s="28"/>
      <c r="J6" s="28"/>
      <c r="K6" s="20"/>
    </row>
    <row r="7" spans="1:11" s="2" customFormat="1" ht="12.95" customHeight="1" x14ac:dyDescent="0.15">
      <c r="A7" s="31" t="s">
        <v>197</v>
      </c>
      <c r="B7" s="85">
        <v>27303</v>
      </c>
      <c r="C7" s="86">
        <v>-10.584575077779601</v>
      </c>
      <c r="D7" s="85">
        <v>70994</v>
      </c>
      <c r="E7" s="86">
        <v>-11.165334034060299</v>
      </c>
      <c r="F7" s="86">
        <v>2.6002270812731201</v>
      </c>
      <c r="G7" s="85">
        <v>211497</v>
      </c>
      <c r="H7" s="86">
        <v>39.907653024098899</v>
      </c>
      <c r="I7" s="85">
        <v>528506</v>
      </c>
      <c r="J7" s="86">
        <v>35.455314350155099</v>
      </c>
      <c r="K7" s="86">
        <v>2.49888178082904</v>
      </c>
    </row>
    <row r="8" spans="1:11" s="1" customFormat="1" x14ac:dyDescent="0.15">
      <c r="A8" s="33" t="s">
        <v>54</v>
      </c>
      <c r="B8" s="87">
        <v>26162</v>
      </c>
      <c r="C8" s="88">
        <v>-11.246056247243599</v>
      </c>
      <c r="D8" s="87">
        <v>68384</v>
      </c>
      <c r="E8" s="88">
        <v>-12.6127737879214</v>
      </c>
      <c r="F8" s="88">
        <v>2.6138674413271201</v>
      </c>
      <c r="G8" s="87">
        <v>202187</v>
      </c>
      <c r="H8" s="88">
        <v>37.664857798446199</v>
      </c>
      <c r="I8" s="87">
        <v>505948</v>
      </c>
      <c r="J8" s="88">
        <v>32.648871713260199</v>
      </c>
      <c r="K8" s="88">
        <v>2.5023765128321802</v>
      </c>
    </row>
    <row r="9" spans="1:11" s="1" customFormat="1" x14ac:dyDescent="0.15">
      <c r="A9" s="33" t="s">
        <v>144</v>
      </c>
      <c r="B9" s="87">
        <v>1141</v>
      </c>
      <c r="C9" s="88">
        <v>7.8449905482041702</v>
      </c>
      <c r="D9" s="87">
        <v>2610</v>
      </c>
      <c r="E9" s="88">
        <v>56.945279615153297</v>
      </c>
      <c r="F9" s="88">
        <v>2.2874671340928998</v>
      </c>
      <c r="G9" s="87">
        <v>9310</v>
      </c>
      <c r="H9" s="88">
        <v>116.511627906977</v>
      </c>
      <c r="I9" s="87">
        <v>22558</v>
      </c>
      <c r="J9" s="88">
        <v>157.776254142384</v>
      </c>
      <c r="K9" s="88">
        <v>2.4229860365198701</v>
      </c>
    </row>
    <row r="10" spans="1:11" s="1" customFormat="1" ht="9" customHeight="1" x14ac:dyDescent="0.15">
      <c r="A10" s="33" t="s">
        <v>193</v>
      </c>
      <c r="B10" s="90"/>
      <c r="C10" s="90"/>
      <c r="D10" s="90"/>
      <c r="E10" s="90"/>
      <c r="F10" s="90"/>
      <c r="G10" s="90"/>
      <c r="H10" s="90"/>
      <c r="I10" s="90"/>
      <c r="J10" s="90"/>
      <c r="K10" s="90"/>
    </row>
    <row r="11" spans="1:11" s="1" customFormat="1" ht="11.1" customHeight="1" x14ac:dyDescent="0.15">
      <c r="A11" s="39" t="s">
        <v>55</v>
      </c>
      <c r="B11" s="85">
        <v>22511</v>
      </c>
      <c r="C11" s="86">
        <v>-15.749092406152901</v>
      </c>
      <c r="D11" s="85">
        <v>58884</v>
      </c>
      <c r="E11" s="86">
        <v>-15.905228431470601</v>
      </c>
      <c r="F11" s="86">
        <v>2.6157878370574399</v>
      </c>
      <c r="G11" s="85">
        <v>174073</v>
      </c>
      <c r="H11" s="86">
        <v>33.1994245749353</v>
      </c>
      <c r="I11" s="85">
        <v>440102</v>
      </c>
      <c r="J11" s="86">
        <v>30.470176686825599</v>
      </c>
      <c r="K11" s="86">
        <v>2.5282611318239998</v>
      </c>
    </row>
    <row r="12" spans="1:11" s="2" customFormat="1" x14ac:dyDescent="0.15">
      <c r="A12" s="43" t="s">
        <v>198</v>
      </c>
      <c r="B12" s="87">
        <v>21565</v>
      </c>
      <c r="C12" s="88">
        <v>-16.158003188056501</v>
      </c>
      <c r="D12" s="87">
        <v>57066</v>
      </c>
      <c r="E12" s="88">
        <v>-16.706562354040202</v>
      </c>
      <c r="F12" s="88">
        <v>2.6462323208903298</v>
      </c>
      <c r="G12" s="87">
        <v>166231</v>
      </c>
      <c r="H12" s="88">
        <v>31.1952961603725</v>
      </c>
      <c r="I12" s="87">
        <v>422502</v>
      </c>
      <c r="J12" s="88">
        <v>28.215461649343801</v>
      </c>
      <c r="K12" s="88">
        <v>2.54165588849252</v>
      </c>
    </row>
    <row r="13" spans="1:11" s="2" customFormat="1" x14ac:dyDescent="0.15">
      <c r="A13" s="43" t="s">
        <v>199</v>
      </c>
      <c r="B13" s="87">
        <v>946</v>
      </c>
      <c r="C13" s="88">
        <v>-5.2104208416833702</v>
      </c>
      <c r="D13" s="87">
        <v>1818</v>
      </c>
      <c r="E13" s="88">
        <v>20.477137176938399</v>
      </c>
      <c r="F13" s="88">
        <v>1.9217758985200799</v>
      </c>
      <c r="G13" s="87">
        <v>7842</v>
      </c>
      <c r="H13" s="88">
        <v>96.985681989449901</v>
      </c>
      <c r="I13" s="87">
        <v>17600</v>
      </c>
      <c r="J13" s="88">
        <v>125.78576010262999</v>
      </c>
      <c r="K13" s="88">
        <v>2.2443254271869399</v>
      </c>
    </row>
    <row r="14" spans="1:11" s="1" customFormat="1" ht="11.1" customHeight="1" x14ac:dyDescent="0.15">
      <c r="A14" s="39" t="s">
        <v>46</v>
      </c>
      <c r="B14" s="85">
        <v>1757</v>
      </c>
      <c r="C14" s="86">
        <v>-12.760675273088401</v>
      </c>
      <c r="D14" s="85">
        <v>4696</v>
      </c>
      <c r="E14" s="86">
        <v>-8.0477775602114701</v>
      </c>
      <c r="F14" s="86">
        <v>2.6727376209447899</v>
      </c>
      <c r="G14" s="85">
        <v>14711</v>
      </c>
      <c r="H14" s="86">
        <v>45.899037984726803</v>
      </c>
      <c r="I14" s="85">
        <v>35465</v>
      </c>
      <c r="J14" s="86">
        <v>39.335245354182199</v>
      </c>
      <c r="K14" s="86">
        <v>2.4107810481952301</v>
      </c>
    </row>
    <row r="15" spans="1:11" s="1" customFormat="1" x14ac:dyDescent="0.15">
      <c r="A15" s="43" t="s">
        <v>198</v>
      </c>
      <c r="B15" s="87">
        <v>1695</v>
      </c>
      <c r="C15" s="88">
        <v>-13.8281647178444</v>
      </c>
      <c r="D15" s="87">
        <v>4355</v>
      </c>
      <c r="E15" s="88">
        <v>-12.8477086251751</v>
      </c>
      <c r="F15" s="88">
        <v>2.5693215339233002</v>
      </c>
      <c r="G15" s="87">
        <v>14344</v>
      </c>
      <c r="H15" s="88">
        <v>45.138115956693298</v>
      </c>
      <c r="I15" s="87">
        <v>33767</v>
      </c>
      <c r="J15" s="88">
        <v>35.861430755612801</v>
      </c>
      <c r="K15" s="88">
        <v>2.3540853318460702</v>
      </c>
    </row>
    <row r="16" spans="1:11" s="1" customFormat="1" x14ac:dyDescent="0.15">
      <c r="A16" s="43" t="s">
        <v>199</v>
      </c>
      <c r="B16" s="87">
        <v>62</v>
      </c>
      <c r="C16" s="88">
        <v>31.914893617021299</v>
      </c>
      <c r="D16" s="87">
        <v>341</v>
      </c>
      <c r="E16" s="88">
        <v>210</v>
      </c>
      <c r="F16" s="88">
        <v>5.5</v>
      </c>
      <c r="G16" s="87">
        <v>367</v>
      </c>
      <c r="H16" s="88">
        <v>83.5</v>
      </c>
      <c r="I16" s="87">
        <v>1698</v>
      </c>
      <c r="J16" s="88">
        <v>183.47245409014999</v>
      </c>
      <c r="K16" s="88">
        <v>4.6267029972752098</v>
      </c>
    </row>
    <row r="17" spans="1:11" s="2" customFormat="1" ht="15.95" customHeight="1" x14ac:dyDescent="0.15">
      <c r="A17" s="31" t="s">
        <v>153</v>
      </c>
      <c r="B17" s="90"/>
      <c r="C17" s="90"/>
      <c r="D17" s="90"/>
      <c r="E17" s="90"/>
      <c r="F17" s="90"/>
      <c r="G17" s="90"/>
      <c r="H17" s="90"/>
      <c r="I17" s="90"/>
      <c r="J17" s="90"/>
      <c r="K17" s="89"/>
    </row>
    <row r="18" spans="1:11" s="2" customFormat="1" ht="12.95" customHeight="1" x14ac:dyDescent="0.15">
      <c r="A18" s="31" t="s">
        <v>197</v>
      </c>
      <c r="B18" s="85">
        <v>2634</v>
      </c>
      <c r="C18" s="86">
        <v>-0.75357950263752105</v>
      </c>
      <c r="D18" s="85">
        <v>5907</v>
      </c>
      <c r="E18" s="86">
        <v>13.727377743550299</v>
      </c>
      <c r="F18" s="86">
        <v>2.2425968109339398</v>
      </c>
      <c r="G18" s="85">
        <v>21055</v>
      </c>
      <c r="H18" s="86">
        <v>20.4037284840167</v>
      </c>
      <c r="I18" s="85">
        <v>47313</v>
      </c>
      <c r="J18" s="86">
        <v>24.971605166539</v>
      </c>
      <c r="K18" s="86">
        <v>2.2471146995962998</v>
      </c>
    </row>
    <row r="19" spans="1:11" s="1" customFormat="1" x14ac:dyDescent="0.15">
      <c r="A19" s="33" t="s">
        <v>54</v>
      </c>
      <c r="B19" s="87">
        <v>2487</v>
      </c>
      <c r="C19" s="88">
        <v>-2.5851938895417099</v>
      </c>
      <c r="D19" s="87">
        <v>4931</v>
      </c>
      <c r="E19" s="88">
        <v>1.3983137980670399</v>
      </c>
      <c r="F19" s="88">
        <v>1.9827100924809</v>
      </c>
      <c r="G19" s="87">
        <v>19471</v>
      </c>
      <c r="H19" s="88">
        <v>15.8919111957622</v>
      </c>
      <c r="I19" s="87">
        <v>39832</v>
      </c>
      <c r="J19" s="88">
        <v>12.812960235640601</v>
      </c>
      <c r="K19" s="88">
        <v>2.0457090031328602</v>
      </c>
    </row>
    <row r="20" spans="1:11" s="1" customFormat="1" x14ac:dyDescent="0.15">
      <c r="A20" s="33" t="s">
        <v>144</v>
      </c>
      <c r="B20" s="87">
        <v>147</v>
      </c>
      <c r="C20" s="88">
        <v>45.5445544554455</v>
      </c>
      <c r="D20" s="87">
        <v>976</v>
      </c>
      <c r="E20" s="88">
        <v>194.864048338369</v>
      </c>
      <c r="F20" s="88">
        <v>6.6394557823129299</v>
      </c>
      <c r="G20" s="87">
        <v>1584</v>
      </c>
      <c r="H20" s="88">
        <v>130.90379008746399</v>
      </c>
      <c r="I20" s="87">
        <v>7481</v>
      </c>
      <c r="J20" s="88">
        <v>193.25754606036901</v>
      </c>
      <c r="K20" s="88">
        <v>4.7228535353535399</v>
      </c>
    </row>
    <row r="21" spans="1:11" s="1" customFormat="1" ht="9" customHeight="1" x14ac:dyDescent="0.15">
      <c r="A21" s="33" t="s">
        <v>193</v>
      </c>
      <c r="B21" s="90"/>
      <c r="C21" s="90"/>
      <c r="D21" s="90"/>
      <c r="E21" s="90"/>
      <c r="F21" s="90"/>
      <c r="G21" s="90"/>
      <c r="H21" s="90"/>
      <c r="I21" s="90"/>
      <c r="J21" s="90"/>
      <c r="K21" s="90"/>
    </row>
    <row r="22" spans="1:11" s="1" customFormat="1" ht="11.1" customHeight="1" x14ac:dyDescent="0.15">
      <c r="A22" s="39" t="s">
        <v>55</v>
      </c>
      <c r="B22" s="85">
        <v>1649</v>
      </c>
      <c r="C22" s="86">
        <v>-9.6933187294633107</v>
      </c>
      <c r="D22" s="85">
        <v>2982</v>
      </c>
      <c r="E22" s="86">
        <v>-10.1536607411871</v>
      </c>
      <c r="F22" s="86">
        <v>1.8083687083080699</v>
      </c>
      <c r="G22" s="85">
        <v>13546</v>
      </c>
      <c r="H22" s="86">
        <v>8.6810012836970394</v>
      </c>
      <c r="I22" s="85">
        <v>25306</v>
      </c>
      <c r="J22" s="86">
        <v>4.0885159591971103</v>
      </c>
      <c r="K22" s="86">
        <v>1.8681529602834801</v>
      </c>
    </row>
    <row r="23" spans="1:11" s="2" customFormat="1" x14ac:dyDescent="0.15">
      <c r="A23" s="43" t="s">
        <v>198</v>
      </c>
      <c r="B23" s="87">
        <v>1594</v>
      </c>
      <c r="C23" s="88">
        <v>-8.3908045977011501</v>
      </c>
      <c r="D23" s="87">
        <v>2859</v>
      </c>
      <c r="E23" s="88">
        <v>-6.5686274509803901</v>
      </c>
      <c r="F23" s="88">
        <v>1.7936010037641199</v>
      </c>
      <c r="G23" s="87">
        <v>12847</v>
      </c>
      <c r="H23" s="88">
        <v>7.7497274175962501</v>
      </c>
      <c r="I23" s="87">
        <v>23770</v>
      </c>
      <c r="J23" s="88">
        <v>4.1082690960055999</v>
      </c>
      <c r="K23" s="88">
        <v>1.85023740951195</v>
      </c>
    </row>
    <row r="24" spans="1:11" s="2" customFormat="1" x14ac:dyDescent="0.15">
      <c r="A24" s="43" t="s">
        <v>199</v>
      </c>
      <c r="B24" s="87">
        <v>55</v>
      </c>
      <c r="C24" s="88">
        <v>-36.046511627907002</v>
      </c>
      <c r="D24" s="87">
        <v>123</v>
      </c>
      <c r="E24" s="88">
        <v>-52.509652509652497</v>
      </c>
      <c r="F24" s="88">
        <v>2.2363636363636399</v>
      </c>
      <c r="G24" s="87">
        <v>699</v>
      </c>
      <c r="H24" s="88">
        <v>29.205175600739398</v>
      </c>
      <c r="I24" s="87">
        <v>1536</v>
      </c>
      <c r="J24" s="88">
        <v>3.78378378378379</v>
      </c>
      <c r="K24" s="88">
        <v>2.19742489270386</v>
      </c>
    </row>
    <row r="25" spans="1:11" s="1" customFormat="1" ht="11.1" customHeight="1" x14ac:dyDescent="0.15">
      <c r="A25" s="39" t="s">
        <v>46</v>
      </c>
      <c r="B25" s="85">
        <v>279</v>
      </c>
      <c r="C25" s="86">
        <v>-10.8626198083067</v>
      </c>
      <c r="D25" s="85">
        <v>573</v>
      </c>
      <c r="E25" s="86">
        <v>-12.785388127853899</v>
      </c>
      <c r="F25" s="86">
        <v>2.0537634408602199</v>
      </c>
      <c r="G25" s="85">
        <v>2380</v>
      </c>
      <c r="H25" s="86">
        <v>3.20901994796183</v>
      </c>
      <c r="I25" s="85">
        <v>5099</v>
      </c>
      <c r="J25" s="86">
        <v>3.0101010101010099</v>
      </c>
      <c r="K25" s="86">
        <v>2.1424369747899199</v>
      </c>
    </row>
    <row r="26" spans="1:11" s="1" customFormat="1" x14ac:dyDescent="0.15">
      <c r="A26" s="43" t="s">
        <v>198</v>
      </c>
      <c r="B26" s="87">
        <v>279</v>
      </c>
      <c r="C26" s="88">
        <v>-10.8626198083067</v>
      </c>
      <c r="D26" s="87">
        <v>573</v>
      </c>
      <c r="E26" s="88">
        <v>-12.785388127853899</v>
      </c>
      <c r="F26" s="88">
        <v>2.0537634408602199</v>
      </c>
      <c r="G26" s="87">
        <v>2364</v>
      </c>
      <c r="H26" s="88">
        <v>3.2765399737876799</v>
      </c>
      <c r="I26" s="87">
        <v>4912</v>
      </c>
      <c r="J26" s="88">
        <v>3.2583561067899902</v>
      </c>
      <c r="K26" s="88">
        <v>2.0778341793570201</v>
      </c>
    </row>
    <row r="27" spans="1:11" s="1" customFormat="1" x14ac:dyDescent="0.15">
      <c r="A27" s="43" t="s">
        <v>199</v>
      </c>
      <c r="B27" s="87">
        <v>0</v>
      </c>
      <c r="C27" s="88">
        <v>0</v>
      </c>
      <c r="D27" s="87">
        <v>0</v>
      </c>
      <c r="E27" s="88">
        <v>0</v>
      </c>
      <c r="F27" s="88">
        <v>0</v>
      </c>
      <c r="G27" s="87">
        <v>16</v>
      </c>
      <c r="H27" s="88">
        <v>-5.8823529411764603</v>
      </c>
      <c r="I27" s="87">
        <v>187</v>
      </c>
      <c r="J27" s="88">
        <v>-3.1088082901554399</v>
      </c>
      <c r="K27" s="88">
        <v>11.6875</v>
      </c>
    </row>
    <row r="28" spans="1:11" s="2" customFormat="1" ht="15.95" customHeight="1" x14ac:dyDescent="0.15">
      <c r="A28" s="31" t="s">
        <v>154</v>
      </c>
      <c r="B28" s="90"/>
      <c r="C28" s="90"/>
      <c r="D28" s="90"/>
      <c r="E28" s="90"/>
      <c r="F28" s="90"/>
      <c r="G28" s="90"/>
      <c r="H28" s="90"/>
      <c r="I28" s="90"/>
      <c r="J28" s="90"/>
      <c r="K28" s="89"/>
    </row>
    <row r="29" spans="1:11" s="2" customFormat="1" ht="12.95" customHeight="1" x14ac:dyDescent="0.15">
      <c r="A29" s="31" t="s">
        <v>197</v>
      </c>
      <c r="B29" s="85">
        <v>6080</v>
      </c>
      <c r="C29" s="86">
        <v>-11.8457300275482</v>
      </c>
      <c r="D29" s="85">
        <v>17358</v>
      </c>
      <c r="E29" s="86">
        <v>-11.0393603936039</v>
      </c>
      <c r="F29" s="86">
        <v>2.85493421052632</v>
      </c>
      <c r="G29" s="85">
        <v>55903</v>
      </c>
      <c r="H29" s="86">
        <v>77.503651489172498</v>
      </c>
      <c r="I29" s="85">
        <v>153580</v>
      </c>
      <c r="J29" s="86">
        <v>69.523704398697504</v>
      </c>
      <c r="K29" s="86">
        <v>2.7472586444376899</v>
      </c>
    </row>
    <row r="30" spans="1:11" s="1" customFormat="1" x14ac:dyDescent="0.15">
      <c r="A30" s="33" t="s">
        <v>54</v>
      </c>
      <c r="B30" s="87">
        <v>5985</v>
      </c>
      <c r="C30" s="88">
        <v>-11.1094608643992</v>
      </c>
      <c r="D30" s="87">
        <v>17080</v>
      </c>
      <c r="E30" s="88">
        <v>-10.2564102564103</v>
      </c>
      <c r="F30" s="88">
        <v>2.85380116959064</v>
      </c>
      <c r="G30" s="87">
        <v>54584</v>
      </c>
      <c r="H30" s="88">
        <v>76.956493548596299</v>
      </c>
      <c r="I30" s="87">
        <v>148279</v>
      </c>
      <c r="J30" s="88">
        <v>67.960626175211303</v>
      </c>
      <c r="K30" s="88">
        <v>2.7165286530851498</v>
      </c>
    </row>
    <row r="31" spans="1:11" s="1" customFormat="1" x14ac:dyDescent="0.15">
      <c r="A31" s="33" t="s">
        <v>144</v>
      </c>
      <c r="B31" s="87">
        <v>95</v>
      </c>
      <c r="C31" s="88">
        <v>-42.0731707317073</v>
      </c>
      <c r="D31" s="87">
        <v>278</v>
      </c>
      <c r="E31" s="88">
        <v>-42.0833333333333</v>
      </c>
      <c r="F31" s="88">
        <v>2.92631578947368</v>
      </c>
      <c r="G31" s="87">
        <v>1319</v>
      </c>
      <c r="H31" s="88">
        <v>103.549382716049</v>
      </c>
      <c r="I31" s="87">
        <v>5301</v>
      </c>
      <c r="J31" s="88">
        <v>129.18287937743199</v>
      </c>
      <c r="K31" s="88">
        <v>4.0189537528430597</v>
      </c>
    </row>
    <row r="32" spans="1:11" s="1" customFormat="1" ht="9" customHeight="1" x14ac:dyDescent="0.15">
      <c r="A32" s="33" t="s">
        <v>193</v>
      </c>
      <c r="B32" s="90"/>
      <c r="C32" s="90"/>
      <c r="D32" s="90"/>
      <c r="E32" s="90"/>
      <c r="F32" s="90"/>
      <c r="G32" s="90"/>
      <c r="H32" s="90"/>
      <c r="I32" s="90"/>
      <c r="J32" s="90"/>
      <c r="K32" s="90"/>
    </row>
    <row r="33" spans="1:11" s="1" customFormat="1" ht="11.1" customHeight="1" x14ac:dyDescent="0.15">
      <c r="A33" s="39" t="s">
        <v>55</v>
      </c>
      <c r="B33" s="85">
        <v>4921</v>
      </c>
      <c r="C33" s="86">
        <v>-12.6863023420866</v>
      </c>
      <c r="D33" s="85">
        <v>14413</v>
      </c>
      <c r="E33" s="86">
        <v>-11.019878997407099</v>
      </c>
      <c r="F33" s="86">
        <v>2.9288762446657199</v>
      </c>
      <c r="G33" s="85">
        <v>44960</v>
      </c>
      <c r="H33" s="86">
        <v>83.390438897046806</v>
      </c>
      <c r="I33" s="85">
        <v>126743</v>
      </c>
      <c r="J33" s="86">
        <v>73.238474050381996</v>
      </c>
      <c r="K33" s="86">
        <v>2.8190169039145898</v>
      </c>
    </row>
    <row r="34" spans="1:11" s="2" customFormat="1" x14ac:dyDescent="0.15">
      <c r="A34" s="43" t="s">
        <v>198</v>
      </c>
      <c r="B34" s="87">
        <v>4848</v>
      </c>
      <c r="C34" s="88">
        <v>-12.6958400864398</v>
      </c>
      <c r="D34" s="87">
        <v>14257</v>
      </c>
      <c r="E34" s="88">
        <v>-10.9660900518329</v>
      </c>
      <c r="F34" s="88">
        <v>2.9408003300329999</v>
      </c>
      <c r="G34" s="87">
        <v>43893</v>
      </c>
      <c r="H34" s="88">
        <v>82.295041116371806</v>
      </c>
      <c r="I34" s="87">
        <v>122818</v>
      </c>
      <c r="J34" s="88">
        <v>70.680118958281199</v>
      </c>
      <c r="K34" s="88">
        <v>2.7981227074932198</v>
      </c>
    </row>
    <row r="35" spans="1:11" s="2" customFormat="1" x14ac:dyDescent="0.15">
      <c r="A35" s="43" t="s">
        <v>199</v>
      </c>
      <c r="B35" s="87">
        <v>73</v>
      </c>
      <c r="C35" s="88">
        <v>-12.048192771084301</v>
      </c>
      <c r="D35" s="87">
        <v>156</v>
      </c>
      <c r="E35" s="88">
        <v>-15.6756756756757</v>
      </c>
      <c r="F35" s="88">
        <v>2.13698630136986</v>
      </c>
      <c r="G35" s="87">
        <v>1067</v>
      </c>
      <c r="H35" s="88">
        <v>143.607305936073</v>
      </c>
      <c r="I35" s="87">
        <v>3925</v>
      </c>
      <c r="J35" s="88">
        <v>226.26766417290099</v>
      </c>
      <c r="K35" s="88">
        <v>3.6785379568884702</v>
      </c>
    </row>
    <row r="36" spans="1:11" s="1" customFormat="1" ht="11.1" customHeight="1" x14ac:dyDescent="0.15">
      <c r="A36" s="39" t="s">
        <v>46</v>
      </c>
      <c r="B36" s="85">
        <v>875</v>
      </c>
      <c r="C36" s="86">
        <v>-6.3169164882226996</v>
      </c>
      <c r="D36" s="85">
        <v>2177</v>
      </c>
      <c r="E36" s="86">
        <v>-11.898016997167099</v>
      </c>
      <c r="F36" s="86">
        <v>2.488</v>
      </c>
      <c r="G36" s="85">
        <v>7968</v>
      </c>
      <c r="H36" s="86">
        <v>67.782691092861697</v>
      </c>
      <c r="I36" s="85">
        <v>19909</v>
      </c>
      <c r="J36" s="86">
        <v>65.357142857142904</v>
      </c>
      <c r="K36" s="86">
        <v>2.49861947791165</v>
      </c>
    </row>
    <row r="37" spans="1:11" s="1" customFormat="1" x14ac:dyDescent="0.15">
      <c r="A37" s="43" t="s">
        <v>198</v>
      </c>
      <c r="B37" s="87">
        <v>855</v>
      </c>
      <c r="C37" s="88">
        <v>0.23446658851113999</v>
      </c>
      <c r="D37" s="87">
        <v>2065</v>
      </c>
      <c r="E37" s="88">
        <v>-5.1011029411764603</v>
      </c>
      <c r="F37" s="88">
        <v>2.4152046783625698</v>
      </c>
      <c r="G37" s="87">
        <v>7749</v>
      </c>
      <c r="H37" s="88">
        <v>69.896952422714307</v>
      </c>
      <c r="I37" s="87">
        <v>18644</v>
      </c>
      <c r="J37" s="88">
        <v>65.415668529855395</v>
      </c>
      <c r="K37" s="88">
        <v>2.4059878694024999</v>
      </c>
    </row>
    <row r="38" spans="1:11" s="1" customFormat="1" x14ac:dyDescent="0.15">
      <c r="A38" s="43" t="s">
        <v>199</v>
      </c>
      <c r="B38" s="87">
        <v>20</v>
      </c>
      <c r="C38" s="88">
        <v>-75.308641975308603</v>
      </c>
      <c r="D38" s="87">
        <v>112</v>
      </c>
      <c r="E38" s="88">
        <v>-62.033898305084698</v>
      </c>
      <c r="F38" s="88">
        <v>5.6</v>
      </c>
      <c r="G38" s="87">
        <v>219</v>
      </c>
      <c r="H38" s="88">
        <v>16.489361702127699</v>
      </c>
      <c r="I38" s="87">
        <v>1265</v>
      </c>
      <c r="J38" s="88">
        <v>64.499349804941502</v>
      </c>
      <c r="K38" s="88">
        <v>5.7762557077625596</v>
      </c>
    </row>
    <row r="39" spans="1:11" s="2" customFormat="1" ht="15.95" customHeight="1" x14ac:dyDescent="0.15">
      <c r="A39" s="31" t="s">
        <v>155</v>
      </c>
      <c r="B39" s="90"/>
      <c r="C39" s="90"/>
      <c r="D39" s="90"/>
      <c r="E39" s="90"/>
      <c r="F39" s="90"/>
      <c r="G39" s="90"/>
      <c r="H39" s="90"/>
      <c r="I39" s="90"/>
      <c r="J39" s="90"/>
      <c r="K39" s="89"/>
    </row>
    <row r="40" spans="1:11" s="2" customFormat="1" ht="12.95" customHeight="1" x14ac:dyDescent="0.15">
      <c r="A40" s="31" t="s">
        <v>197</v>
      </c>
      <c r="B40" s="85">
        <v>10643</v>
      </c>
      <c r="C40" s="86">
        <v>-10.4576813057378</v>
      </c>
      <c r="D40" s="85">
        <v>27100</v>
      </c>
      <c r="E40" s="86">
        <v>0.56031763701807302</v>
      </c>
      <c r="F40" s="86">
        <v>2.54627454665038</v>
      </c>
      <c r="G40" s="85">
        <v>88758</v>
      </c>
      <c r="H40" s="86">
        <v>42.706926490449497</v>
      </c>
      <c r="I40" s="85">
        <v>219856</v>
      </c>
      <c r="J40" s="86">
        <v>39.617704959674903</v>
      </c>
      <c r="K40" s="86">
        <v>2.4770274228801901</v>
      </c>
    </row>
    <row r="41" spans="1:11" s="1" customFormat="1" x14ac:dyDescent="0.15">
      <c r="A41" s="33" t="s">
        <v>54</v>
      </c>
      <c r="B41" s="87">
        <v>10059</v>
      </c>
      <c r="C41" s="88">
        <v>-12.3780487804878</v>
      </c>
      <c r="D41" s="87">
        <v>24817</v>
      </c>
      <c r="E41" s="88">
        <v>-1.29658354213896</v>
      </c>
      <c r="F41" s="88">
        <v>2.4671438512774602</v>
      </c>
      <c r="G41" s="87">
        <v>84044</v>
      </c>
      <c r="H41" s="88">
        <v>42.023793429768801</v>
      </c>
      <c r="I41" s="87">
        <v>202312</v>
      </c>
      <c r="J41" s="88">
        <v>40.738782608695701</v>
      </c>
      <c r="K41" s="88">
        <v>2.40721526819285</v>
      </c>
    </row>
    <row r="42" spans="1:11" s="1" customFormat="1" x14ac:dyDescent="0.15">
      <c r="A42" s="33" t="s">
        <v>144</v>
      </c>
      <c r="B42" s="87">
        <v>584</v>
      </c>
      <c r="C42" s="88">
        <v>43.842364532019701</v>
      </c>
      <c r="D42" s="87">
        <v>2283</v>
      </c>
      <c r="E42" s="88">
        <v>26.4119601328904</v>
      </c>
      <c r="F42" s="88">
        <v>3.9092465753424701</v>
      </c>
      <c r="G42" s="87">
        <v>4714</v>
      </c>
      <c r="H42" s="88">
        <v>56.092715231788098</v>
      </c>
      <c r="I42" s="87">
        <v>17544</v>
      </c>
      <c r="J42" s="88">
        <v>27.8717201166181</v>
      </c>
      <c r="K42" s="88">
        <v>3.7216801018243499</v>
      </c>
    </row>
    <row r="43" spans="1:11" s="1" customFormat="1" ht="9" customHeight="1" x14ac:dyDescent="0.15">
      <c r="A43" s="33" t="s">
        <v>193</v>
      </c>
      <c r="B43" s="90"/>
      <c r="C43" s="90"/>
      <c r="D43" s="90"/>
      <c r="E43" s="90"/>
      <c r="F43" s="90"/>
      <c r="G43" s="90"/>
      <c r="H43" s="90"/>
      <c r="I43" s="90"/>
      <c r="J43" s="90"/>
      <c r="K43" s="90"/>
    </row>
    <row r="44" spans="1:11" s="1" customFormat="1" ht="11.1" customHeight="1" x14ac:dyDescent="0.15">
      <c r="A44" s="39" t="s">
        <v>55</v>
      </c>
      <c r="B44" s="85">
        <v>8242</v>
      </c>
      <c r="C44" s="86">
        <v>-7.3620321456670696</v>
      </c>
      <c r="D44" s="85">
        <v>20427</v>
      </c>
      <c r="E44" s="86">
        <v>6.07571272783923</v>
      </c>
      <c r="F44" s="86">
        <v>2.4784033001698602</v>
      </c>
      <c r="G44" s="85">
        <v>66535</v>
      </c>
      <c r="H44" s="86">
        <v>47.694732402495099</v>
      </c>
      <c r="I44" s="85">
        <v>159666</v>
      </c>
      <c r="J44" s="86">
        <v>43.403987785162599</v>
      </c>
      <c r="K44" s="86">
        <v>2.3997294656947501</v>
      </c>
    </row>
    <row r="45" spans="1:11" s="2" customFormat="1" x14ac:dyDescent="0.15">
      <c r="A45" s="43" t="s">
        <v>198</v>
      </c>
      <c r="B45" s="87">
        <v>7822</v>
      </c>
      <c r="C45" s="88">
        <v>-9.26806634961142</v>
      </c>
      <c r="D45" s="87">
        <v>18881</v>
      </c>
      <c r="E45" s="88">
        <v>5.2628644700897498</v>
      </c>
      <c r="F45" s="88">
        <v>2.41383277934032</v>
      </c>
      <c r="G45" s="87">
        <v>63241</v>
      </c>
      <c r="H45" s="88">
        <v>46.850110298386198</v>
      </c>
      <c r="I45" s="87">
        <v>147223</v>
      </c>
      <c r="J45" s="88">
        <v>44.360334565564798</v>
      </c>
      <c r="K45" s="88">
        <v>2.32796761594535</v>
      </c>
    </row>
    <row r="46" spans="1:11" s="2" customFormat="1" x14ac:dyDescent="0.15">
      <c r="A46" s="43" t="s">
        <v>199</v>
      </c>
      <c r="B46" s="87">
        <v>420</v>
      </c>
      <c r="C46" s="88">
        <v>52.173913043478301</v>
      </c>
      <c r="D46" s="87">
        <v>1546</v>
      </c>
      <c r="E46" s="88">
        <v>17.1212121212121</v>
      </c>
      <c r="F46" s="88">
        <v>3.6809523809523799</v>
      </c>
      <c r="G46" s="87">
        <v>3294</v>
      </c>
      <c r="H46" s="88">
        <v>66.028225806451601</v>
      </c>
      <c r="I46" s="87">
        <v>12443</v>
      </c>
      <c r="J46" s="88">
        <v>32.980656193224299</v>
      </c>
      <c r="K46" s="88">
        <v>3.7774741955069802</v>
      </c>
    </row>
    <row r="47" spans="1:11" s="1" customFormat="1" ht="11.1" customHeight="1" x14ac:dyDescent="0.15">
      <c r="A47" s="39" t="s">
        <v>46</v>
      </c>
      <c r="B47" s="85">
        <v>949</v>
      </c>
      <c r="C47" s="86">
        <v>-9.7908745247148197</v>
      </c>
      <c r="D47" s="85">
        <v>2149</v>
      </c>
      <c r="E47" s="86">
        <v>-13.031161473087799</v>
      </c>
      <c r="F47" s="86">
        <v>2.2644889357218099</v>
      </c>
      <c r="G47" s="85">
        <v>8959</v>
      </c>
      <c r="H47" s="86">
        <v>33.1797235023041</v>
      </c>
      <c r="I47" s="85">
        <v>20134</v>
      </c>
      <c r="J47" s="86">
        <v>20.548437312896699</v>
      </c>
      <c r="K47" s="86">
        <v>2.2473490344904601</v>
      </c>
    </row>
    <row r="48" spans="1:11" s="1" customFormat="1" x14ac:dyDescent="0.15">
      <c r="A48" s="43" t="s">
        <v>198</v>
      </c>
      <c r="B48" s="87">
        <v>883</v>
      </c>
      <c r="C48" s="88">
        <v>-10.7178968655207</v>
      </c>
      <c r="D48" s="87">
        <v>1926</v>
      </c>
      <c r="E48" s="88">
        <v>-16.1879895561358</v>
      </c>
      <c r="F48" s="88">
        <v>2.18120045300113</v>
      </c>
      <c r="G48" s="87">
        <v>8203</v>
      </c>
      <c r="H48" s="88">
        <v>29.384858044164101</v>
      </c>
      <c r="I48" s="87">
        <v>18406</v>
      </c>
      <c r="J48" s="88">
        <v>19.7449743022575</v>
      </c>
      <c r="K48" s="88">
        <v>2.2438132390588801</v>
      </c>
    </row>
    <row r="49" spans="1:11" s="1" customFormat="1" x14ac:dyDescent="0.15">
      <c r="A49" s="43" t="s">
        <v>199</v>
      </c>
      <c r="B49" s="87">
        <v>66</v>
      </c>
      <c r="C49" s="88">
        <v>4.7619047619047601</v>
      </c>
      <c r="D49" s="87">
        <v>223</v>
      </c>
      <c r="E49" s="88">
        <v>28.901734104046302</v>
      </c>
      <c r="F49" s="88">
        <v>3.3787878787878798</v>
      </c>
      <c r="G49" s="87">
        <v>756</v>
      </c>
      <c r="H49" s="88">
        <v>95.348837209302303</v>
      </c>
      <c r="I49" s="87">
        <v>1728</v>
      </c>
      <c r="J49" s="88">
        <v>29.827197595792601</v>
      </c>
      <c r="K49" s="88">
        <v>2.28571428571429</v>
      </c>
    </row>
    <row r="50" spans="1:11" s="2" customFormat="1" ht="15.95" customHeight="1" x14ac:dyDescent="0.15">
      <c r="A50" s="31" t="s">
        <v>156</v>
      </c>
      <c r="B50" s="90"/>
      <c r="C50" s="90"/>
      <c r="D50" s="90"/>
      <c r="E50" s="90"/>
      <c r="F50" s="90"/>
      <c r="G50" s="90"/>
      <c r="H50" s="90"/>
      <c r="I50" s="90"/>
      <c r="J50" s="90"/>
      <c r="K50" s="89"/>
    </row>
    <row r="51" spans="1:11" s="2" customFormat="1" ht="12.95" customHeight="1" x14ac:dyDescent="0.15">
      <c r="A51" s="31" t="s">
        <v>197</v>
      </c>
      <c r="B51" s="85">
        <v>8966</v>
      </c>
      <c r="C51" s="86">
        <v>-10.963257199602801</v>
      </c>
      <c r="D51" s="85">
        <v>20471</v>
      </c>
      <c r="E51" s="86">
        <v>-12.881947399778699</v>
      </c>
      <c r="F51" s="86">
        <v>2.2831809056435399</v>
      </c>
      <c r="G51" s="85">
        <v>69812</v>
      </c>
      <c r="H51" s="86">
        <v>39.476155275408097</v>
      </c>
      <c r="I51" s="85">
        <v>154511</v>
      </c>
      <c r="J51" s="86">
        <v>31.6488591244483</v>
      </c>
      <c r="K51" s="86">
        <v>2.2132441414083499</v>
      </c>
    </row>
    <row r="52" spans="1:11" s="1" customFormat="1" x14ac:dyDescent="0.15">
      <c r="A52" s="33" t="s">
        <v>54</v>
      </c>
      <c r="B52" s="87">
        <v>8650</v>
      </c>
      <c r="C52" s="88">
        <v>-11.481784690953701</v>
      </c>
      <c r="D52" s="87">
        <v>19649</v>
      </c>
      <c r="E52" s="88">
        <v>-14.185264445123799</v>
      </c>
      <c r="F52" s="88">
        <v>2.2715606936416202</v>
      </c>
      <c r="G52" s="87">
        <v>66980</v>
      </c>
      <c r="H52" s="88">
        <v>38.8531862846718</v>
      </c>
      <c r="I52" s="87">
        <v>147998</v>
      </c>
      <c r="J52" s="88">
        <v>31.203900709219901</v>
      </c>
      <c r="K52" s="88">
        <v>2.2095849507315601</v>
      </c>
    </row>
    <row r="53" spans="1:11" s="1" customFormat="1" x14ac:dyDescent="0.15">
      <c r="A53" s="33" t="s">
        <v>144</v>
      </c>
      <c r="B53" s="87">
        <v>316</v>
      </c>
      <c r="C53" s="88">
        <v>6.0402684563758404</v>
      </c>
      <c r="D53" s="87">
        <v>822</v>
      </c>
      <c r="E53" s="88">
        <v>36.772046589018302</v>
      </c>
      <c r="F53" s="88">
        <v>2.6012658227848098</v>
      </c>
      <c r="G53" s="87">
        <v>2832</v>
      </c>
      <c r="H53" s="88">
        <v>56.033057851239697</v>
      </c>
      <c r="I53" s="87">
        <v>6513</v>
      </c>
      <c r="J53" s="88">
        <v>42.641261498028904</v>
      </c>
      <c r="K53" s="88">
        <v>2.2997881355932202</v>
      </c>
    </row>
    <row r="54" spans="1:11" s="1" customFormat="1" ht="9" customHeight="1" x14ac:dyDescent="0.15">
      <c r="A54" s="33" t="s">
        <v>193</v>
      </c>
      <c r="B54" s="90"/>
      <c r="C54" s="90"/>
      <c r="D54" s="90"/>
      <c r="E54" s="90"/>
      <c r="F54" s="90"/>
      <c r="G54" s="90"/>
      <c r="H54" s="90"/>
      <c r="I54" s="90"/>
      <c r="J54" s="90"/>
      <c r="K54" s="90"/>
    </row>
    <row r="55" spans="1:11" s="1" customFormat="1" ht="11.1" customHeight="1" x14ac:dyDescent="0.15">
      <c r="A55" s="39" t="s">
        <v>55</v>
      </c>
      <c r="B55" s="85">
        <v>6747</v>
      </c>
      <c r="C55" s="86">
        <v>-8.4780249593054897</v>
      </c>
      <c r="D55" s="85">
        <v>14472</v>
      </c>
      <c r="E55" s="86">
        <v>-16.0069645966338</v>
      </c>
      <c r="F55" s="86">
        <v>2.14495331258337</v>
      </c>
      <c r="G55" s="85">
        <v>52398</v>
      </c>
      <c r="H55" s="86">
        <v>46.801893928781602</v>
      </c>
      <c r="I55" s="85">
        <v>113816</v>
      </c>
      <c r="J55" s="86">
        <v>38.228542974775003</v>
      </c>
      <c r="K55" s="86">
        <v>2.1721439749608802</v>
      </c>
    </row>
    <row r="56" spans="1:11" s="2" customFormat="1" x14ac:dyDescent="0.15">
      <c r="A56" s="43" t="s">
        <v>198</v>
      </c>
      <c r="B56" s="87">
        <v>6545</v>
      </c>
      <c r="C56" s="88">
        <v>-9.2736345993900802</v>
      </c>
      <c r="D56" s="87">
        <v>14028</v>
      </c>
      <c r="E56" s="88">
        <v>-17.0872983036822</v>
      </c>
      <c r="F56" s="88">
        <v>2.1433155080213901</v>
      </c>
      <c r="G56" s="87">
        <v>50566</v>
      </c>
      <c r="H56" s="88">
        <v>46.525644740654897</v>
      </c>
      <c r="I56" s="87">
        <v>109551</v>
      </c>
      <c r="J56" s="88">
        <v>37.647635321907799</v>
      </c>
      <c r="K56" s="88">
        <v>2.1664952735039398</v>
      </c>
    </row>
    <row r="57" spans="1:11" s="2" customFormat="1" x14ac:dyDescent="0.15">
      <c r="A57" s="43" t="s">
        <v>199</v>
      </c>
      <c r="B57" s="87">
        <v>202</v>
      </c>
      <c r="C57" s="88">
        <v>27.848101265822802</v>
      </c>
      <c r="D57" s="87">
        <v>444</v>
      </c>
      <c r="E57" s="88">
        <v>42.765273311897097</v>
      </c>
      <c r="F57" s="88">
        <v>2.1980198019802</v>
      </c>
      <c r="G57" s="87">
        <v>1832</v>
      </c>
      <c r="H57" s="88">
        <v>54.8605240912933</v>
      </c>
      <c r="I57" s="87">
        <v>4265</v>
      </c>
      <c r="J57" s="88">
        <v>55.034532897128301</v>
      </c>
      <c r="K57" s="88">
        <v>2.3280567685589499</v>
      </c>
    </row>
    <row r="58" spans="1:11" s="1" customFormat="1" ht="11.1" customHeight="1" x14ac:dyDescent="0.15">
      <c r="A58" s="39" t="s">
        <v>46</v>
      </c>
      <c r="B58" s="85">
        <v>583</v>
      </c>
      <c r="C58" s="86">
        <v>-12.724550898203599</v>
      </c>
      <c r="D58" s="85">
        <v>1528</v>
      </c>
      <c r="E58" s="86">
        <v>-1.79948586118252</v>
      </c>
      <c r="F58" s="86">
        <v>2.6209262435677498</v>
      </c>
      <c r="G58" s="85">
        <v>5047</v>
      </c>
      <c r="H58" s="86">
        <v>30.819077242094401</v>
      </c>
      <c r="I58" s="85">
        <v>12294</v>
      </c>
      <c r="J58" s="86">
        <v>18.1888098442607</v>
      </c>
      <c r="K58" s="86">
        <v>2.4359025163463399</v>
      </c>
    </row>
    <row r="59" spans="1:11" s="1" customFormat="1" x14ac:dyDescent="0.15">
      <c r="A59" s="43" t="s">
        <v>198</v>
      </c>
      <c r="B59" s="87">
        <v>574</v>
      </c>
      <c r="C59" s="88">
        <v>-13.6842105263158</v>
      </c>
      <c r="D59" s="87">
        <v>1421</v>
      </c>
      <c r="E59" s="88">
        <v>-8.0853816300129306</v>
      </c>
      <c r="F59" s="88">
        <v>2.4756097560975601</v>
      </c>
      <c r="G59" s="87">
        <v>4892</v>
      </c>
      <c r="H59" s="88">
        <v>28.669121514992099</v>
      </c>
      <c r="I59" s="87">
        <v>11855</v>
      </c>
      <c r="J59" s="88">
        <v>18.407910507391101</v>
      </c>
      <c r="K59" s="88">
        <v>2.42334423548651</v>
      </c>
    </row>
    <row r="60" spans="1:11" s="1" customFormat="1" x14ac:dyDescent="0.15">
      <c r="A60" s="43" t="s">
        <v>199</v>
      </c>
      <c r="B60" s="87">
        <v>9</v>
      </c>
      <c r="C60" s="88">
        <v>200</v>
      </c>
      <c r="D60" s="87">
        <v>107</v>
      </c>
      <c r="E60" s="91" t="s">
        <v>477</v>
      </c>
      <c r="F60" s="88">
        <v>11.8888888888889</v>
      </c>
      <c r="G60" s="87">
        <v>155</v>
      </c>
      <c r="H60" s="88">
        <v>176.78571428571399</v>
      </c>
      <c r="I60" s="87">
        <v>439</v>
      </c>
      <c r="J60" s="88">
        <v>12.564102564102599</v>
      </c>
      <c r="K60" s="88">
        <v>2.8322580645161302</v>
      </c>
    </row>
    <row r="61" spans="1:11" s="2" customFormat="1" ht="15.95" customHeight="1" x14ac:dyDescent="0.15">
      <c r="A61" s="31" t="s">
        <v>157</v>
      </c>
      <c r="B61" s="90"/>
      <c r="C61" s="90"/>
      <c r="D61" s="90"/>
      <c r="E61" s="90"/>
      <c r="F61" s="90"/>
      <c r="G61" s="90"/>
      <c r="H61" s="90"/>
      <c r="I61" s="90"/>
      <c r="J61" s="90"/>
      <c r="K61" s="89"/>
    </row>
    <row r="62" spans="1:11" s="2" customFormat="1" ht="12.95" customHeight="1" x14ac:dyDescent="0.15">
      <c r="A62" s="31" t="s">
        <v>197</v>
      </c>
      <c r="B62" s="85">
        <v>3735</v>
      </c>
      <c r="C62" s="86">
        <v>0.80971659919028105</v>
      </c>
      <c r="D62" s="85">
        <v>8839</v>
      </c>
      <c r="E62" s="86">
        <v>10.598098098098101</v>
      </c>
      <c r="F62" s="86">
        <v>2.3665327978580999</v>
      </c>
      <c r="G62" s="85">
        <v>32407</v>
      </c>
      <c r="H62" s="86">
        <v>48.451672010994002</v>
      </c>
      <c r="I62" s="85">
        <v>72223</v>
      </c>
      <c r="J62" s="86">
        <v>53.643074435722298</v>
      </c>
      <c r="K62" s="86">
        <v>2.2286234455518898</v>
      </c>
    </row>
    <row r="63" spans="1:11" s="1" customFormat="1" x14ac:dyDescent="0.15">
      <c r="A63" s="33" t="s">
        <v>54</v>
      </c>
      <c r="B63" s="87">
        <v>3594</v>
      </c>
      <c r="C63" s="88">
        <v>-2.7816411682891801E-2</v>
      </c>
      <c r="D63" s="87">
        <v>7563</v>
      </c>
      <c r="E63" s="88">
        <v>0.67891373801917598</v>
      </c>
      <c r="F63" s="88">
        <v>2.1043405676126898</v>
      </c>
      <c r="G63" s="87">
        <v>31243</v>
      </c>
      <c r="H63" s="88">
        <v>48.064072792758701</v>
      </c>
      <c r="I63" s="87">
        <v>66010</v>
      </c>
      <c r="J63" s="88">
        <v>51.925245690349598</v>
      </c>
      <c r="K63" s="88">
        <v>2.11279326569151</v>
      </c>
    </row>
    <row r="64" spans="1:11" s="1" customFormat="1" x14ac:dyDescent="0.15">
      <c r="A64" s="33" t="s">
        <v>144</v>
      </c>
      <c r="B64" s="87">
        <v>141</v>
      </c>
      <c r="C64" s="88">
        <v>28.181818181818201</v>
      </c>
      <c r="D64" s="87">
        <v>1276</v>
      </c>
      <c r="E64" s="88">
        <v>165.833333333333</v>
      </c>
      <c r="F64" s="88">
        <v>9.0496453900709195</v>
      </c>
      <c r="G64" s="87">
        <v>1164</v>
      </c>
      <c r="H64" s="88">
        <v>59.670781893004097</v>
      </c>
      <c r="I64" s="87">
        <v>6213</v>
      </c>
      <c r="J64" s="88">
        <v>74.620573355817896</v>
      </c>
      <c r="K64" s="88">
        <v>5.3376288659793802</v>
      </c>
    </row>
    <row r="65" spans="1:11" s="1" customFormat="1" ht="9" customHeight="1" x14ac:dyDescent="0.15">
      <c r="A65" s="33" t="s">
        <v>193</v>
      </c>
      <c r="B65" s="90"/>
      <c r="C65" s="90"/>
      <c r="D65" s="90"/>
      <c r="E65" s="90"/>
      <c r="F65" s="90"/>
      <c r="G65" s="90"/>
      <c r="H65" s="90"/>
      <c r="I65" s="90"/>
      <c r="J65" s="90"/>
      <c r="K65" s="90"/>
    </row>
    <row r="66" spans="1:11" s="1" customFormat="1" ht="11.1" customHeight="1" x14ac:dyDescent="0.15">
      <c r="A66" s="39" t="s">
        <v>55</v>
      </c>
      <c r="B66" s="85">
        <v>1133</v>
      </c>
      <c r="C66" s="86">
        <v>-15.194610778443099</v>
      </c>
      <c r="D66" s="85">
        <v>2561</v>
      </c>
      <c r="E66" s="86">
        <v>-6.1217008797653998</v>
      </c>
      <c r="F66" s="86">
        <v>2.2603706972638999</v>
      </c>
      <c r="G66" s="85">
        <v>11000</v>
      </c>
      <c r="H66" s="86">
        <v>37.5687843921961</v>
      </c>
      <c r="I66" s="85">
        <v>23908</v>
      </c>
      <c r="J66" s="86">
        <v>45.319717967420402</v>
      </c>
      <c r="K66" s="86">
        <v>2.17345454545455</v>
      </c>
    </row>
    <row r="67" spans="1:11" s="2" customFormat="1" x14ac:dyDescent="0.15">
      <c r="A67" s="43" t="s">
        <v>198</v>
      </c>
      <c r="B67" s="87">
        <v>1067</v>
      </c>
      <c r="C67" s="88">
        <v>-16.770670826833101</v>
      </c>
      <c r="D67" s="87">
        <v>2325</v>
      </c>
      <c r="E67" s="88">
        <v>-7.5546719681908598</v>
      </c>
      <c r="F67" s="88">
        <v>2.1790065604498601</v>
      </c>
      <c r="G67" s="87">
        <v>10480</v>
      </c>
      <c r="H67" s="88">
        <v>36.993464052287599</v>
      </c>
      <c r="I67" s="87">
        <v>22490</v>
      </c>
      <c r="J67" s="88">
        <v>53.337424149451202</v>
      </c>
      <c r="K67" s="88">
        <v>2.14599236641221</v>
      </c>
    </row>
    <row r="68" spans="1:11" s="2" customFormat="1" x14ac:dyDescent="0.15">
      <c r="A68" s="43" t="s">
        <v>199</v>
      </c>
      <c r="B68" s="87">
        <v>66</v>
      </c>
      <c r="C68" s="88">
        <v>22.2222222222222</v>
      </c>
      <c r="D68" s="87">
        <v>236</v>
      </c>
      <c r="E68" s="88">
        <v>10.7981220657277</v>
      </c>
      <c r="F68" s="88">
        <v>3.5757575757575801</v>
      </c>
      <c r="G68" s="87">
        <v>520</v>
      </c>
      <c r="H68" s="88">
        <v>50.289017341040498</v>
      </c>
      <c r="I68" s="87">
        <v>1418</v>
      </c>
      <c r="J68" s="88">
        <v>-20.560224089635899</v>
      </c>
      <c r="K68" s="88">
        <v>2.7269230769230801</v>
      </c>
    </row>
    <row r="69" spans="1:11" s="1" customFormat="1" ht="11.1" customHeight="1" x14ac:dyDescent="0.15">
      <c r="A69" s="39" t="s">
        <v>46</v>
      </c>
      <c r="B69" s="85">
        <v>1329</v>
      </c>
      <c r="C69" s="86">
        <v>19.837691614066699</v>
      </c>
      <c r="D69" s="85">
        <v>2749</v>
      </c>
      <c r="E69" s="86">
        <v>17.730192719486102</v>
      </c>
      <c r="F69" s="86">
        <v>2.0684725357411602</v>
      </c>
      <c r="G69" s="85">
        <v>10873</v>
      </c>
      <c r="H69" s="86">
        <v>45.283270978086598</v>
      </c>
      <c r="I69" s="85">
        <v>22547</v>
      </c>
      <c r="J69" s="86">
        <v>50.3033131124592</v>
      </c>
      <c r="K69" s="86">
        <v>2.0736687206842599</v>
      </c>
    </row>
    <row r="70" spans="1:11" s="1" customFormat="1" x14ac:dyDescent="0.15">
      <c r="A70" s="43" t="s">
        <v>198</v>
      </c>
      <c r="B70" s="87">
        <v>1316</v>
      </c>
      <c r="C70" s="88">
        <v>19.419237749546301</v>
      </c>
      <c r="D70" s="87">
        <v>2722</v>
      </c>
      <c r="E70" s="88">
        <v>18.039895923677399</v>
      </c>
      <c r="F70" s="88">
        <v>2.06838905775076</v>
      </c>
      <c r="G70" s="87">
        <v>10766</v>
      </c>
      <c r="H70" s="88">
        <v>44.977107460274702</v>
      </c>
      <c r="I70" s="87">
        <v>22321</v>
      </c>
      <c r="J70" s="88">
        <v>49.926114991939798</v>
      </c>
      <c r="K70" s="88">
        <v>2.0732862715957601</v>
      </c>
    </row>
    <row r="71" spans="1:11" s="1" customFormat="1" x14ac:dyDescent="0.15">
      <c r="A71" s="43" t="s">
        <v>199</v>
      </c>
      <c r="B71" s="87">
        <v>13</v>
      </c>
      <c r="C71" s="88">
        <v>85.714285714285694</v>
      </c>
      <c r="D71" s="87">
        <v>27</v>
      </c>
      <c r="E71" s="88">
        <v>-6.8965517241379404</v>
      </c>
      <c r="F71" s="88">
        <v>2.0769230769230802</v>
      </c>
      <c r="G71" s="87">
        <v>107</v>
      </c>
      <c r="H71" s="88">
        <v>84.482758620689694</v>
      </c>
      <c r="I71" s="87">
        <v>226</v>
      </c>
      <c r="J71" s="88">
        <v>100</v>
      </c>
      <c r="K71" s="88">
        <v>2.1121495327102799</v>
      </c>
    </row>
    <row r="73" spans="1:11" x14ac:dyDescent="0.15">
      <c r="B73" s="127"/>
      <c r="C73" s="128"/>
      <c r="D73" s="127"/>
      <c r="E73" s="128"/>
      <c r="F73" s="128"/>
      <c r="G73" s="127"/>
      <c r="H73" s="128"/>
      <c r="I73" s="127"/>
      <c r="J73" s="128"/>
      <c r="K73" s="128"/>
    </row>
    <row r="74" spans="1:11" x14ac:dyDescent="0.15">
      <c r="B74" s="127"/>
      <c r="C74" s="128"/>
      <c r="D74" s="127"/>
      <c r="E74" s="128"/>
      <c r="F74" s="128"/>
      <c r="G74" s="127"/>
      <c r="H74" s="128"/>
      <c r="I74" s="127"/>
      <c r="J74" s="128"/>
      <c r="K74" s="128"/>
    </row>
    <row r="75" spans="1:11" x14ac:dyDescent="0.15">
      <c r="B75" s="127"/>
      <c r="C75" s="128"/>
      <c r="D75" s="127"/>
      <c r="E75" s="128"/>
      <c r="F75" s="128"/>
      <c r="G75" s="127"/>
      <c r="H75" s="128"/>
      <c r="I75" s="127"/>
      <c r="J75" s="128"/>
      <c r="K75" s="128"/>
    </row>
    <row r="77" spans="1:11" x14ac:dyDescent="0.15">
      <c r="B77" s="127"/>
      <c r="C77" s="128"/>
      <c r="D77" s="127"/>
      <c r="E77" s="128"/>
      <c r="F77" s="128"/>
      <c r="G77" s="127"/>
      <c r="H77" s="128"/>
      <c r="I77" s="127"/>
      <c r="J77" s="128"/>
      <c r="K77" s="128"/>
    </row>
    <row r="78" spans="1:11" x14ac:dyDescent="0.15">
      <c r="B78" s="127"/>
      <c r="C78" s="128"/>
      <c r="D78" s="127"/>
      <c r="E78" s="128"/>
      <c r="F78" s="128"/>
      <c r="G78" s="127"/>
      <c r="H78" s="128"/>
      <c r="I78" s="127"/>
      <c r="J78" s="128"/>
      <c r="K78" s="128"/>
    </row>
    <row r="79" spans="1:11" x14ac:dyDescent="0.15">
      <c r="B79" s="127"/>
      <c r="C79" s="128"/>
      <c r="D79" s="127"/>
      <c r="E79" s="128"/>
      <c r="F79" s="128"/>
      <c r="G79" s="127"/>
      <c r="H79" s="128"/>
      <c r="I79" s="127"/>
      <c r="J79" s="128"/>
      <c r="K79" s="128"/>
    </row>
    <row r="80" spans="1:11" x14ac:dyDescent="0.15">
      <c r="B80" s="127"/>
      <c r="C80" s="128"/>
      <c r="D80" s="127"/>
      <c r="E80" s="128"/>
      <c r="F80" s="128"/>
      <c r="G80" s="127"/>
      <c r="H80" s="128"/>
      <c r="I80" s="127"/>
      <c r="J80" s="128"/>
      <c r="K80" s="128"/>
    </row>
    <row r="81" spans="2:11" x14ac:dyDescent="0.15">
      <c r="B81" s="127"/>
      <c r="C81" s="128"/>
      <c r="D81" s="127"/>
      <c r="E81" s="128"/>
      <c r="F81" s="128"/>
      <c r="G81" s="127"/>
      <c r="H81" s="128"/>
      <c r="I81" s="127"/>
      <c r="J81" s="128"/>
      <c r="K81" s="128"/>
    </row>
    <row r="82" spans="2:11" x14ac:dyDescent="0.15">
      <c r="B82" s="127"/>
      <c r="C82" s="128"/>
      <c r="D82" s="127"/>
      <c r="E82" s="128"/>
      <c r="F82" s="128"/>
      <c r="G82" s="127"/>
      <c r="H82" s="128"/>
      <c r="I82" s="127"/>
      <c r="J82" s="128"/>
      <c r="K82" s="128"/>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60"/>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334" t="s">
        <v>200</v>
      </c>
      <c r="B1" s="335"/>
      <c r="C1" s="335"/>
      <c r="D1" s="335"/>
      <c r="E1" s="335"/>
      <c r="F1" s="335"/>
      <c r="G1" s="335"/>
      <c r="H1" s="335"/>
      <c r="I1" s="335"/>
      <c r="J1" s="335"/>
      <c r="K1" s="336"/>
    </row>
    <row r="2" spans="1:11" ht="9.9499999999999993" customHeight="1" x14ac:dyDescent="0.15">
      <c r="A2" s="312" t="s">
        <v>201</v>
      </c>
      <c r="B2" s="315" t="s">
        <v>473</v>
      </c>
      <c r="C2" s="293"/>
      <c r="D2" s="293"/>
      <c r="E2" s="293"/>
      <c r="F2" s="293"/>
      <c r="G2" s="316" t="s">
        <v>474</v>
      </c>
      <c r="H2" s="317"/>
      <c r="I2" s="317"/>
      <c r="J2" s="317"/>
      <c r="K2" s="317"/>
    </row>
    <row r="3" spans="1:11" ht="9.9499999999999993" customHeight="1" x14ac:dyDescent="0.15">
      <c r="A3" s="313"/>
      <c r="B3" s="292" t="s">
        <v>125</v>
      </c>
      <c r="C3" s="294"/>
      <c r="D3" s="321" t="s">
        <v>123</v>
      </c>
      <c r="E3" s="333"/>
      <c r="F3" s="319" t="s">
        <v>52</v>
      </c>
      <c r="G3" s="321" t="s">
        <v>125</v>
      </c>
      <c r="H3" s="333"/>
      <c r="I3" s="321" t="s">
        <v>123</v>
      </c>
      <c r="J3" s="333"/>
      <c r="K3" s="321" t="s">
        <v>52</v>
      </c>
    </row>
    <row r="4" spans="1:11" ht="45" customHeight="1" x14ac:dyDescent="0.15">
      <c r="A4" s="313"/>
      <c r="B4" s="23" t="s">
        <v>126</v>
      </c>
      <c r="C4" s="13" t="s">
        <v>142</v>
      </c>
      <c r="D4" s="13" t="s">
        <v>126</v>
      </c>
      <c r="E4" s="13" t="s">
        <v>142</v>
      </c>
      <c r="F4" s="320"/>
      <c r="G4" s="13" t="s">
        <v>126</v>
      </c>
      <c r="H4" s="13" t="s">
        <v>145</v>
      </c>
      <c r="I4" s="13" t="s">
        <v>126</v>
      </c>
      <c r="J4" s="13" t="s">
        <v>145</v>
      </c>
      <c r="K4" s="321"/>
    </row>
    <row r="5" spans="1:11" ht="9.9499999999999993" customHeight="1" x14ac:dyDescent="0.15">
      <c r="A5" s="314"/>
      <c r="B5" s="24" t="s">
        <v>127</v>
      </c>
      <c r="C5" s="15" t="s">
        <v>128</v>
      </c>
      <c r="D5" s="15" t="s">
        <v>127</v>
      </c>
      <c r="E5" s="15" t="s">
        <v>128</v>
      </c>
      <c r="F5" s="15" t="s">
        <v>129</v>
      </c>
      <c r="G5" s="15" t="s">
        <v>127</v>
      </c>
      <c r="H5" s="15" t="s">
        <v>128</v>
      </c>
      <c r="I5" s="15" t="s">
        <v>127</v>
      </c>
      <c r="J5" s="15" t="s">
        <v>128</v>
      </c>
      <c r="K5" s="16" t="s">
        <v>129</v>
      </c>
    </row>
    <row r="6" spans="1:11" s="2" customFormat="1" ht="15.95" customHeight="1" x14ac:dyDescent="0.15">
      <c r="A6" s="31" t="s">
        <v>158</v>
      </c>
      <c r="B6" s="42"/>
      <c r="C6" s="42"/>
      <c r="D6" s="28"/>
      <c r="E6" s="42"/>
      <c r="F6" s="28"/>
      <c r="G6" s="28"/>
      <c r="H6" s="42"/>
      <c r="I6" s="28"/>
      <c r="J6" s="28"/>
      <c r="K6" s="20"/>
    </row>
    <row r="7" spans="1:11" s="2" customFormat="1" ht="12.95" customHeight="1" x14ac:dyDescent="0.15">
      <c r="A7" s="31" t="s">
        <v>197</v>
      </c>
      <c r="B7" s="85">
        <v>8774</v>
      </c>
      <c r="C7" s="86">
        <v>-16.030242128433301</v>
      </c>
      <c r="D7" s="85">
        <v>21628</v>
      </c>
      <c r="E7" s="86">
        <v>-14.4462025316456</v>
      </c>
      <c r="F7" s="86">
        <v>2.4650102575792099</v>
      </c>
      <c r="G7" s="85">
        <v>77649</v>
      </c>
      <c r="H7" s="86">
        <v>34.709066305818702</v>
      </c>
      <c r="I7" s="85">
        <v>181750</v>
      </c>
      <c r="J7" s="86">
        <v>32.667138696467802</v>
      </c>
      <c r="K7" s="86">
        <v>2.3406611804401898</v>
      </c>
    </row>
    <row r="8" spans="1:11" s="1" customFormat="1" x14ac:dyDescent="0.15">
      <c r="A8" s="33" t="s">
        <v>54</v>
      </c>
      <c r="B8" s="87">
        <v>8506</v>
      </c>
      <c r="C8" s="88">
        <v>-17.321150855365499</v>
      </c>
      <c r="D8" s="87">
        <v>20676</v>
      </c>
      <c r="E8" s="88">
        <v>-15.8040477256994</v>
      </c>
      <c r="F8" s="88">
        <v>2.4307547613449301</v>
      </c>
      <c r="G8" s="87">
        <v>75306</v>
      </c>
      <c r="H8" s="88">
        <v>33.499973408498597</v>
      </c>
      <c r="I8" s="87">
        <v>175439</v>
      </c>
      <c r="J8" s="88">
        <v>33.896325920046401</v>
      </c>
      <c r="K8" s="88">
        <v>2.3296815658778902</v>
      </c>
    </row>
    <row r="9" spans="1:11" s="1" customFormat="1" x14ac:dyDescent="0.15">
      <c r="A9" s="33" t="s">
        <v>144</v>
      </c>
      <c r="B9" s="87">
        <v>268</v>
      </c>
      <c r="C9" s="88">
        <v>66.4596273291926</v>
      </c>
      <c r="D9" s="87">
        <v>952</v>
      </c>
      <c r="E9" s="88">
        <v>31.673582295988901</v>
      </c>
      <c r="F9" s="88">
        <v>3.5522388059701502</v>
      </c>
      <c r="G9" s="87">
        <v>2343</v>
      </c>
      <c r="H9" s="88">
        <v>90.024330900243299</v>
      </c>
      <c r="I9" s="87">
        <v>6311</v>
      </c>
      <c r="J9" s="88">
        <v>5.69418857812762</v>
      </c>
      <c r="K9" s="88">
        <v>2.6935552710200601</v>
      </c>
    </row>
    <row r="10" spans="1:11" s="1" customFormat="1" ht="9" customHeight="1" x14ac:dyDescent="0.15">
      <c r="A10" s="33" t="s">
        <v>193</v>
      </c>
      <c r="B10" s="90"/>
      <c r="C10" s="90"/>
      <c r="D10" s="90"/>
      <c r="E10" s="90"/>
      <c r="F10" s="90"/>
      <c r="G10" s="90"/>
      <c r="H10" s="90"/>
      <c r="I10" s="90"/>
      <c r="J10" s="90"/>
      <c r="K10" s="90"/>
    </row>
    <row r="11" spans="1:11" s="1" customFormat="1" ht="11.1" customHeight="1" x14ac:dyDescent="0.15">
      <c r="A11" s="39" t="s">
        <v>55</v>
      </c>
      <c r="B11" s="85">
        <v>5051</v>
      </c>
      <c r="C11" s="86">
        <v>-17.949967511371</v>
      </c>
      <c r="D11" s="85">
        <v>13156</v>
      </c>
      <c r="E11" s="86">
        <v>-10.442477876106199</v>
      </c>
      <c r="F11" s="86">
        <v>2.60463274599089</v>
      </c>
      <c r="G11" s="85">
        <v>45803</v>
      </c>
      <c r="H11" s="86">
        <v>36.627490752893401</v>
      </c>
      <c r="I11" s="85">
        <v>108956</v>
      </c>
      <c r="J11" s="86">
        <v>40.268033008483897</v>
      </c>
      <c r="K11" s="86">
        <v>2.3787961487238798</v>
      </c>
    </row>
    <row r="12" spans="1:11" s="2" customFormat="1" x14ac:dyDescent="0.15">
      <c r="A12" s="43" t="s">
        <v>198</v>
      </c>
      <c r="B12" s="87">
        <v>4843</v>
      </c>
      <c r="C12" s="88">
        <v>-20.095693779904298</v>
      </c>
      <c r="D12" s="87">
        <v>12381</v>
      </c>
      <c r="E12" s="88">
        <v>-14.4485903814262</v>
      </c>
      <c r="F12" s="88">
        <v>2.5564732603758</v>
      </c>
      <c r="G12" s="87">
        <v>44291</v>
      </c>
      <c r="H12" s="88">
        <v>34.947137503427697</v>
      </c>
      <c r="I12" s="87">
        <v>104629</v>
      </c>
      <c r="J12" s="88">
        <v>37.883819614664901</v>
      </c>
      <c r="K12" s="88">
        <v>2.3623083696461999</v>
      </c>
    </row>
    <row r="13" spans="1:11" s="2" customFormat="1" x14ac:dyDescent="0.15">
      <c r="A13" s="43" t="s">
        <v>199</v>
      </c>
      <c r="B13" s="87">
        <v>208</v>
      </c>
      <c r="C13" s="88">
        <v>118.947368421053</v>
      </c>
      <c r="D13" s="87">
        <v>775</v>
      </c>
      <c r="E13" s="88">
        <v>255.50458715596301</v>
      </c>
      <c r="F13" s="88">
        <v>3.7259615384615401</v>
      </c>
      <c r="G13" s="87">
        <v>1512</v>
      </c>
      <c r="H13" s="88">
        <v>115.07823613086801</v>
      </c>
      <c r="I13" s="87">
        <v>4327</v>
      </c>
      <c r="J13" s="88">
        <v>141.05849582172701</v>
      </c>
      <c r="K13" s="88">
        <v>2.8617724867724901</v>
      </c>
    </row>
    <row r="14" spans="1:11" s="1" customFormat="1" ht="11.1" customHeight="1" x14ac:dyDescent="0.15">
      <c r="A14" s="39" t="s">
        <v>46</v>
      </c>
      <c r="B14" s="85">
        <v>2092</v>
      </c>
      <c r="C14" s="86">
        <v>-19.1653786707883</v>
      </c>
      <c r="D14" s="85">
        <v>4294</v>
      </c>
      <c r="E14" s="86">
        <v>-24.308126211880801</v>
      </c>
      <c r="F14" s="86">
        <v>2.0525812619502899</v>
      </c>
      <c r="G14" s="85">
        <v>17894</v>
      </c>
      <c r="H14" s="86">
        <v>14.1053437061599</v>
      </c>
      <c r="I14" s="85">
        <v>37870</v>
      </c>
      <c r="J14" s="86">
        <v>7.39910949774539</v>
      </c>
      <c r="K14" s="86">
        <v>2.1163518497820499</v>
      </c>
    </row>
    <row r="15" spans="1:11" s="1" customFormat="1" x14ac:dyDescent="0.15">
      <c r="A15" s="43" t="s">
        <v>198</v>
      </c>
      <c r="B15" s="87">
        <v>2063</v>
      </c>
      <c r="C15" s="88">
        <v>-18.843430369787601</v>
      </c>
      <c r="D15" s="87">
        <v>4247</v>
      </c>
      <c r="E15" s="88">
        <v>-18.888464476699799</v>
      </c>
      <c r="F15" s="88">
        <v>2.0586524478914199</v>
      </c>
      <c r="G15" s="87">
        <v>17372</v>
      </c>
      <c r="H15" s="88">
        <v>13.6687823071387</v>
      </c>
      <c r="I15" s="87">
        <v>36787</v>
      </c>
      <c r="J15" s="88">
        <v>16.9958337308781</v>
      </c>
      <c r="K15" s="88">
        <v>2.1176030393737002</v>
      </c>
    </row>
    <row r="16" spans="1:11" s="1" customFormat="1" x14ac:dyDescent="0.15">
      <c r="A16" s="43" t="s">
        <v>199</v>
      </c>
      <c r="B16" s="87">
        <v>29</v>
      </c>
      <c r="C16" s="88">
        <v>-36.956521739130402</v>
      </c>
      <c r="D16" s="87">
        <v>47</v>
      </c>
      <c r="E16" s="88">
        <v>-89.244851258581207</v>
      </c>
      <c r="F16" s="88">
        <v>1.6206896551724099</v>
      </c>
      <c r="G16" s="87">
        <v>522</v>
      </c>
      <c r="H16" s="88">
        <v>30.827067669172902</v>
      </c>
      <c r="I16" s="87">
        <v>1083</v>
      </c>
      <c r="J16" s="88">
        <v>-71.634363541121004</v>
      </c>
      <c r="K16" s="88">
        <v>2.07471264367816</v>
      </c>
    </row>
    <row r="17" spans="1:11" s="2" customFormat="1" ht="15.95" customHeight="1" x14ac:dyDescent="0.15">
      <c r="A17" s="31" t="s">
        <v>159</v>
      </c>
      <c r="B17" s="90"/>
      <c r="C17" s="90"/>
      <c r="D17" s="90"/>
      <c r="E17" s="90"/>
      <c r="F17" s="90"/>
      <c r="G17" s="90"/>
      <c r="H17" s="90"/>
      <c r="I17" s="90"/>
      <c r="J17" s="90"/>
      <c r="K17" s="89"/>
    </row>
    <row r="18" spans="1:11" s="2" customFormat="1" ht="12.95" customHeight="1" x14ac:dyDescent="0.15">
      <c r="A18" s="31" t="s">
        <v>197</v>
      </c>
      <c r="B18" s="85">
        <v>6698</v>
      </c>
      <c r="C18" s="86">
        <v>-5.5422366379918202</v>
      </c>
      <c r="D18" s="85">
        <v>14205</v>
      </c>
      <c r="E18" s="86">
        <v>-5.0848590137645298</v>
      </c>
      <c r="F18" s="86">
        <v>2.1207823230815199</v>
      </c>
      <c r="G18" s="85">
        <v>56460</v>
      </c>
      <c r="H18" s="86">
        <v>52.347544522396099</v>
      </c>
      <c r="I18" s="85">
        <v>115438</v>
      </c>
      <c r="J18" s="86">
        <v>45.0572372802554</v>
      </c>
      <c r="K18" s="86">
        <v>2.0445979454480998</v>
      </c>
    </row>
    <row r="19" spans="1:11" s="1" customFormat="1" x14ac:dyDescent="0.15">
      <c r="A19" s="33" t="s">
        <v>54</v>
      </c>
      <c r="B19" s="87">
        <v>6450</v>
      </c>
      <c r="C19" s="88">
        <v>-6.9532602423543004</v>
      </c>
      <c r="D19" s="87">
        <v>13409</v>
      </c>
      <c r="E19" s="88">
        <v>-7.5496414782129104</v>
      </c>
      <c r="F19" s="88">
        <v>2.0789147286821699</v>
      </c>
      <c r="G19" s="87">
        <v>52371</v>
      </c>
      <c r="H19" s="88">
        <v>49.073467877373297</v>
      </c>
      <c r="I19" s="87">
        <v>105588</v>
      </c>
      <c r="J19" s="88">
        <v>43.0867426449663</v>
      </c>
      <c r="K19" s="88">
        <v>2.0161539783467899</v>
      </c>
    </row>
    <row r="20" spans="1:11" s="1" customFormat="1" x14ac:dyDescent="0.15">
      <c r="A20" s="33" t="s">
        <v>144</v>
      </c>
      <c r="B20" s="87">
        <v>248</v>
      </c>
      <c r="C20" s="88">
        <v>55.974842767295598</v>
      </c>
      <c r="D20" s="87">
        <v>796</v>
      </c>
      <c r="E20" s="88">
        <v>72.294372294372295</v>
      </c>
      <c r="F20" s="88">
        <v>3.2096774193548399</v>
      </c>
      <c r="G20" s="87">
        <v>4089</v>
      </c>
      <c r="H20" s="88">
        <v>111.975116640747</v>
      </c>
      <c r="I20" s="87">
        <v>9850</v>
      </c>
      <c r="J20" s="88">
        <v>70.179682100898404</v>
      </c>
      <c r="K20" s="88">
        <v>2.4089019320127201</v>
      </c>
    </row>
    <row r="21" spans="1:11" s="1" customFormat="1" ht="9" customHeight="1" x14ac:dyDescent="0.15">
      <c r="A21" s="33" t="s">
        <v>193</v>
      </c>
      <c r="B21" s="90"/>
      <c r="C21" s="90"/>
      <c r="D21" s="90"/>
      <c r="E21" s="90"/>
      <c r="F21" s="90"/>
      <c r="G21" s="90"/>
      <c r="H21" s="90"/>
      <c r="I21" s="90"/>
      <c r="J21" s="90"/>
      <c r="K21" s="90"/>
    </row>
    <row r="22" spans="1:11" s="1" customFormat="1" ht="11.1" customHeight="1" x14ac:dyDescent="0.15">
      <c r="A22" s="39" t="s">
        <v>55</v>
      </c>
      <c r="B22" s="85">
        <v>4016</v>
      </c>
      <c r="C22" s="86">
        <v>-7.23030723030723</v>
      </c>
      <c r="D22" s="85">
        <v>8809</v>
      </c>
      <c r="E22" s="86">
        <v>-9.6698113207547198</v>
      </c>
      <c r="F22" s="86">
        <v>2.1934760956175299</v>
      </c>
      <c r="G22" s="85">
        <v>35330</v>
      </c>
      <c r="H22" s="86">
        <v>59.230214530376799</v>
      </c>
      <c r="I22" s="85">
        <v>74196</v>
      </c>
      <c r="J22" s="86">
        <v>48.305982530132503</v>
      </c>
      <c r="K22" s="86">
        <v>2.1000849136711</v>
      </c>
    </row>
    <row r="23" spans="1:11" s="2" customFormat="1" x14ac:dyDescent="0.15">
      <c r="A23" s="43" t="s">
        <v>198</v>
      </c>
      <c r="B23" s="87">
        <v>3888</v>
      </c>
      <c r="C23" s="88">
        <v>-8.5606773283160909</v>
      </c>
      <c r="D23" s="87">
        <v>8567</v>
      </c>
      <c r="E23" s="88">
        <v>-10.3682778824022</v>
      </c>
      <c r="F23" s="88">
        <v>2.2034465020576102</v>
      </c>
      <c r="G23" s="87">
        <v>33389</v>
      </c>
      <c r="H23" s="88">
        <v>55.986918944171897</v>
      </c>
      <c r="I23" s="87">
        <v>70099</v>
      </c>
      <c r="J23" s="88">
        <v>45.551379747098302</v>
      </c>
      <c r="K23" s="88">
        <v>2.0994638952948601</v>
      </c>
    </row>
    <row r="24" spans="1:11" s="2" customFormat="1" x14ac:dyDescent="0.15">
      <c r="A24" s="43" t="s">
        <v>199</v>
      </c>
      <c r="B24" s="87">
        <v>128</v>
      </c>
      <c r="C24" s="88">
        <v>66.233766233766204</v>
      </c>
      <c r="D24" s="87">
        <v>242</v>
      </c>
      <c r="E24" s="88">
        <v>24.7422680412371</v>
      </c>
      <c r="F24" s="88">
        <v>1.890625</v>
      </c>
      <c r="G24" s="87">
        <v>1941</v>
      </c>
      <c r="H24" s="88">
        <v>147.89272030651301</v>
      </c>
      <c r="I24" s="87">
        <v>4097</v>
      </c>
      <c r="J24" s="88">
        <v>119.325481798715</v>
      </c>
      <c r="K24" s="88">
        <v>2.1107676455435298</v>
      </c>
    </row>
    <row r="25" spans="1:11" s="1" customFormat="1" ht="11.1" customHeight="1" x14ac:dyDescent="0.15">
      <c r="A25" s="39" t="s">
        <v>46</v>
      </c>
      <c r="B25" s="85">
        <v>1671</v>
      </c>
      <c r="C25" s="86">
        <v>-7.7305356156819398</v>
      </c>
      <c r="D25" s="85">
        <v>3174</v>
      </c>
      <c r="E25" s="86">
        <v>4.9603174603174596</v>
      </c>
      <c r="F25" s="86">
        <v>1.89946140035907</v>
      </c>
      <c r="G25" s="85">
        <v>13423</v>
      </c>
      <c r="H25" s="86">
        <v>39.997914059240699</v>
      </c>
      <c r="I25" s="85">
        <v>24405</v>
      </c>
      <c r="J25" s="86">
        <v>31.414571105487099</v>
      </c>
      <c r="K25" s="86">
        <v>1.8181479550026101</v>
      </c>
    </row>
    <row r="26" spans="1:11" s="1" customFormat="1" x14ac:dyDescent="0.15">
      <c r="A26" s="43" t="s">
        <v>198</v>
      </c>
      <c r="B26" s="87">
        <v>1609</v>
      </c>
      <c r="C26" s="88">
        <v>-9.5050618672665905</v>
      </c>
      <c r="D26" s="87">
        <v>2776</v>
      </c>
      <c r="E26" s="88">
        <v>-2.4938531787846898</v>
      </c>
      <c r="F26" s="88">
        <v>1.72529521441889</v>
      </c>
      <c r="G26" s="87">
        <v>12464</v>
      </c>
      <c r="H26" s="88">
        <v>36.531931208237502</v>
      </c>
      <c r="I26" s="87">
        <v>20510</v>
      </c>
      <c r="J26" s="88">
        <v>30.156111181621998</v>
      </c>
      <c r="K26" s="88">
        <v>1.6455391527599501</v>
      </c>
    </row>
    <row r="27" spans="1:11" s="1" customFormat="1" x14ac:dyDescent="0.15">
      <c r="A27" s="43" t="s">
        <v>199</v>
      </c>
      <c r="B27" s="87">
        <v>62</v>
      </c>
      <c r="C27" s="88">
        <v>87.878787878787904</v>
      </c>
      <c r="D27" s="87">
        <v>398</v>
      </c>
      <c r="E27" s="88">
        <v>124.85875706214701</v>
      </c>
      <c r="F27" s="88">
        <v>6.4193548387096797</v>
      </c>
      <c r="G27" s="87">
        <v>959</v>
      </c>
      <c r="H27" s="88">
        <v>108.932461873638</v>
      </c>
      <c r="I27" s="87">
        <v>3895</v>
      </c>
      <c r="J27" s="88">
        <v>38.4642730181301</v>
      </c>
      <c r="K27" s="88">
        <v>4.0615224191866499</v>
      </c>
    </row>
    <row r="28" spans="1:11" s="2" customFormat="1" ht="15.95" customHeight="1" x14ac:dyDescent="0.15">
      <c r="A28" s="31" t="s">
        <v>160</v>
      </c>
      <c r="B28" s="90"/>
      <c r="C28" s="90"/>
      <c r="D28" s="90"/>
      <c r="E28" s="90"/>
      <c r="F28" s="90"/>
      <c r="G28" s="90"/>
      <c r="H28" s="90"/>
      <c r="I28" s="90"/>
      <c r="J28" s="90"/>
      <c r="K28" s="89"/>
    </row>
    <row r="29" spans="1:11" s="2" customFormat="1" ht="12.95" customHeight="1" x14ac:dyDescent="0.15">
      <c r="A29" s="31" t="s">
        <v>197</v>
      </c>
      <c r="B29" s="85">
        <v>5857</v>
      </c>
      <c r="C29" s="86">
        <v>-16.792157976985401</v>
      </c>
      <c r="D29" s="85">
        <v>13867</v>
      </c>
      <c r="E29" s="86">
        <v>-21.415618270429601</v>
      </c>
      <c r="F29" s="86">
        <v>2.3675943315690602</v>
      </c>
      <c r="G29" s="85">
        <v>56942</v>
      </c>
      <c r="H29" s="86">
        <v>37.7606812793342</v>
      </c>
      <c r="I29" s="85">
        <v>127891</v>
      </c>
      <c r="J29" s="86">
        <v>25.999743844888201</v>
      </c>
      <c r="K29" s="86">
        <v>2.2459871448140198</v>
      </c>
    </row>
    <row r="30" spans="1:11" s="1" customFormat="1" x14ac:dyDescent="0.15">
      <c r="A30" s="33" t="s">
        <v>54</v>
      </c>
      <c r="B30" s="87">
        <v>5467</v>
      </c>
      <c r="C30" s="88">
        <v>-17.900585673524599</v>
      </c>
      <c r="D30" s="87">
        <v>12880</v>
      </c>
      <c r="E30" s="88">
        <v>-22.9480737018425</v>
      </c>
      <c r="F30" s="88">
        <v>2.3559539052496801</v>
      </c>
      <c r="G30" s="87">
        <v>51815</v>
      </c>
      <c r="H30" s="88">
        <v>34.284455501995602</v>
      </c>
      <c r="I30" s="87">
        <v>114984</v>
      </c>
      <c r="J30" s="88">
        <v>22.644367173667298</v>
      </c>
      <c r="K30" s="88">
        <v>2.2191257357907901</v>
      </c>
    </row>
    <row r="31" spans="1:11" s="1" customFormat="1" x14ac:dyDescent="0.15">
      <c r="A31" s="33" t="s">
        <v>144</v>
      </c>
      <c r="B31" s="87">
        <v>390</v>
      </c>
      <c r="C31" s="88">
        <v>2.6315789473684301</v>
      </c>
      <c r="D31" s="87">
        <v>987</v>
      </c>
      <c r="E31" s="88">
        <v>6.1290322580645098</v>
      </c>
      <c r="F31" s="88">
        <v>2.5307692307692302</v>
      </c>
      <c r="G31" s="87">
        <v>5127</v>
      </c>
      <c r="H31" s="88">
        <v>86.572052401746703</v>
      </c>
      <c r="I31" s="87">
        <v>12907</v>
      </c>
      <c r="J31" s="88">
        <v>66.6064282948238</v>
      </c>
      <c r="K31" s="88">
        <v>2.5174566023015399</v>
      </c>
    </row>
    <row r="32" spans="1:11" s="1" customFormat="1" ht="9" customHeight="1" x14ac:dyDescent="0.15">
      <c r="A32" s="33" t="s">
        <v>193</v>
      </c>
      <c r="B32" s="90"/>
      <c r="C32" s="90"/>
      <c r="D32" s="90"/>
      <c r="E32" s="90"/>
      <c r="F32" s="90"/>
      <c r="G32" s="90"/>
      <c r="H32" s="90"/>
      <c r="I32" s="90"/>
      <c r="J32" s="90"/>
      <c r="K32" s="90"/>
    </row>
    <row r="33" spans="1:11" s="1" customFormat="1" ht="11.1" customHeight="1" x14ac:dyDescent="0.15">
      <c r="A33" s="39" t="s">
        <v>55</v>
      </c>
      <c r="B33" s="85">
        <v>3184</v>
      </c>
      <c r="C33" s="86">
        <v>-27.1229114213779</v>
      </c>
      <c r="D33" s="85">
        <v>8126</v>
      </c>
      <c r="E33" s="86">
        <v>-31.593568482195501</v>
      </c>
      <c r="F33" s="86">
        <v>2.5521356783919602</v>
      </c>
      <c r="G33" s="85">
        <v>31568</v>
      </c>
      <c r="H33" s="86">
        <v>31.451176348115801</v>
      </c>
      <c r="I33" s="85">
        <v>76214</v>
      </c>
      <c r="J33" s="86">
        <v>19.2278209721071</v>
      </c>
      <c r="K33" s="86">
        <v>2.4142802838317299</v>
      </c>
    </row>
    <row r="34" spans="1:11" s="2" customFormat="1" x14ac:dyDescent="0.15">
      <c r="A34" s="43" t="s">
        <v>198</v>
      </c>
      <c r="B34" s="87">
        <v>3070</v>
      </c>
      <c r="C34" s="88">
        <v>-26.887354131936199</v>
      </c>
      <c r="D34" s="87">
        <v>7927</v>
      </c>
      <c r="E34" s="88">
        <v>-30.403863037752402</v>
      </c>
      <c r="F34" s="88">
        <v>2.5820846905537498</v>
      </c>
      <c r="G34" s="87">
        <v>29949</v>
      </c>
      <c r="H34" s="88">
        <v>29.722354571836998</v>
      </c>
      <c r="I34" s="87">
        <v>72909</v>
      </c>
      <c r="J34" s="88">
        <v>18.212919125753899</v>
      </c>
      <c r="K34" s="88">
        <v>2.4344385455273998</v>
      </c>
    </row>
    <row r="35" spans="1:11" s="2" customFormat="1" x14ac:dyDescent="0.15">
      <c r="A35" s="43" t="s">
        <v>199</v>
      </c>
      <c r="B35" s="87">
        <v>114</v>
      </c>
      <c r="C35" s="88">
        <v>-32.941176470588204</v>
      </c>
      <c r="D35" s="87">
        <v>199</v>
      </c>
      <c r="E35" s="88">
        <v>-59.304703476482601</v>
      </c>
      <c r="F35" s="88">
        <v>1.7456140350877201</v>
      </c>
      <c r="G35" s="87">
        <v>1619</v>
      </c>
      <c r="H35" s="88">
        <v>74.461206896551701</v>
      </c>
      <c r="I35" s="87">
        <v>3305</v>
      </c>
      <c r="J35" s="88">
        <v>47.0850022251891</v>
      </c>
      <c r="K35" s="88">
        <v>2.0413835701049998</v>
      </c>
    </row>
    <row r="36" spans="1:11" s="1" customFormat="1" ht="11.1" customHeight="1" x14ac:dyDescent="0.15">
      <c r="A36" s="39" t="s">
        <v>46</v>
      </c>
      <c r="B36" s="85">
        <v>1648</v>
      </c>
      <c r="C36" s="86">
        <v>-7.8814980435997803</v>
      </c>
      <c r="D36" s="85">
        <v>3446</v>
      </c>
      <c r="E36" s="86">
        <v>-9.3634928984744903</v>
      </c>
      <c r="F36" s="86">
        <v>2.0910194174757302</v>
      </c>
      <c r="G36" s="85">
        <v>16362</v>
      </c>
      <c r="H36" s="86">
        <v>37.831690674753602</v>
      </c>
      <c r="I36" s="85">
        <v>30619</v>
      </c>
      <c r="J36" s="86">
        <v>21.944322752797799</v>
      </c>
      <c r="K36" s="86">
        <v>1.8713482459357</v>
      </c>
    </row>
    <row r="37" spans="1:11" s="1" customFormat="1" x14ac:dyDescent="0.15">
      <c r="A37" s="43" t="s">
        <v>198</v>
      </c>
      <c r="B37" s="87">
        <v>1555</v>
      </c>
      <c r="C37" s="88">
        <v>-7.4955383700178402</v>
      </c>
      <c r="D37" s="87">
        <v>3290</v>
      </c>
      <c r="E37" s="88">
        <v>-6.9570135746606399</v>
      </c>
      <c r="F37" s="88">
        <v>2.11575562700965</v>
      </c>
      <c r="G37" s="87">
        <v>14967</v>
      </c>
      <c r="H37" s="88">
        <v>37.299330336666401</v>
      </c>
      <c r="I37" s="87">
        <v>28225</v>
      </c>
      <c r="J37" s="88">
        <v>29.223514330189499</v>
      </c>
      <c r="K37" s="88">
        <v>1.88581546068016</v>
      </c>
    </row>
    <row r="38" spans="1:11" s="1" customFormat="1" x14ac:dyDescent="0.15">
      <c r="A38" s="43" t="s">
        <v>199</v>
      </c>
      <c r="B38" s="87">
        <v>93</v>
      </c>
      <c r="C38" s="88">
        <v>-13.8888888888889</v>
      </c>
      <c r="D38" s="87">
        <v>156</v>
      </c>
      <c r="E38" s="88">
        <v>-41.353383458646597</v>
      </c>
      <c r="F38" s="88">
        <v>1.67741935483871</v>
      </c>
      <c r="G38" s="87">
        <v>1395</v>
      </c>
      <c r="H38" s="88">
        <v>43.814432989690701</v>
      </c>
      <c r="I38" s="87">
        <v>2394</v>
      </c>
      <c r="J38" s="88">
        <v>-26.721763085399399</v>
      </c>
      <c r="K38" s="88">
        <v>1.71612903225806</v>
      </c>
    </row>
    <row r="39" spans="1:11" s="2" customFormat="1" ht="15.95" customHeight="1" x14ac:dyDescent="0.15">
      <c r="A39" s="31" t="s">
        <v>161</v>
      </c>
      <c r="B39" s="90"/>
      <c r="C39" s="90"/>
      <c r="D39" s="90"/>
      <c r="E39" s="90"/>
      <c r="F39" s="90"/>
      <c r="G39" s="90"/>
      <c r="H39" s="90"/>
      <c r="I39" s="90"/>
      <c r="J39" s="90"/>
      <c r="K39" s="89"/>
    </row>
    <row r="40" spans="1:11" s="2" customFormat="1" ht="12.95" customHeight="1" x14ac:dyDescent="0.15">
      <c r="A40" s="31" t="s">
        <v>197</v>
      </c>
      <c r="B40" s="85">
        <v>5022</v>
      </c>
      <c r="C40" s="86">
        <v>19.429250891795501</v>
      </c>
      <c r="D40" s="85">
        <v>10231</v>
      </c>
      <c r="E40" s="86">
        <v>14.748766262898201</v>
      </c>
      <c r="F40" s="86">
        <v>2.0372361608920699</v>
      </c>
      <c r="G40" s="85">
        <v>37739</v>
      </c>
      <c r="H40" s="86">
        <v>55.400452954498697</v>
      </c>
      <c r="I40" s="85">
        <v>77356</v>
      </c>
      <c r="J40" s="86">
        <v>39.518441698981</v>
      </c>
      <c r="K40" s="86">
        <v>2.0497628448024598</v>
      </c>
    </row>
    <row r="41" spans="1:11" s="1" customFormat="1" x14ac:dyDescent="0.15">
      <c r="A41" s="33" t="s">
        <v>54</v>
      </c>
      <c r="B41" s="87">
        <v>4920</v>
      </c>
      <c r="C41" s="88">
        <v>19.388497937393801</v>
      </c>
      <c r="D41" s="87">
        <v>9949</v>
      </c>
      <c r="E41" s="88">
        <v>14.791738779277701</v>
      </c>
      <c r="F41" s="88">
        <v>2.0221544715447202</v>
      </c>
      <c r="G41" s="87">
        <v>36700</v>
      </c>
      <c r="H41" s="88">
        <v>55.865115093858797</v>
      </c>
      <c r="I41" s="87">
        <v>74382</v>
      </c>
      <c r="J41" s="88">
        <v>39.852592787575702</v>
      </c>
      <c r="K41" s="88">
        <v>2.0267574931880099</v>
      </c>
    </row>
    <row r="42" spans="1:11" s="1" customFormat="1" x14ac:dyDescent="0.15">
      <c r="A42" s="33" t="s">
        <v>144</v>
      </c>
      <c r="B42" s="87">
        <v>102</v>
      </c>
      <c r="C42" s="88">
        <v>21.428571428571399</v>
      </c>
      <c r="D42" s="87">
        <v>282</v>
      </c>
      <c r="E42" s="88">
        <v>13.253012048192801</v>
      </c>
      <c r="F42" s="88">
        <v>2.7647058823529398</v>
      </c>
      <c r="G42" s="87">
        <v>1039</v>
      </c>
      <c r="H42" s="88">
        <v>40.595399188092003</v>
      </c>
      <c r="I42" s="87">
        <v>2974</v>
      </c>
      <c r="J42" s="88">
        <v>31.651173085436</v>
      </c>
      <c r="K42" s="88">
        <v>2.8623676612127</v>
      </c>
    </row>
    <row r="43" spans="1:11" s="1" customFormat="1" ht="9" customHeight="1" x14ac:dyDescent="0.15">
      <c r="A43" s="33" t="s">
        <v>193</v>
      </c>
      <c r="B43" s="90"/>
      <c r="C43" s="90"/>
      <c r="D43" s="90"/>
      <c r="E43" s="90"/>
      <c r="F43" s="90"/>
      <c r="G43" s="90"/>
      <c r="H43" s="90"/>
      <c r="I43" s="90"/>
      <c r="J43" s="90"/>
      <c r="K43" s="90"/>
    </row>
    <row r="44" spans="1:11" s="1" customFormat="1" ht="11.1" customHeight="1" x14ac:dyDescent="0.15">
      <c r="A44" s="39" t="s">
        <v>55</v>
      </c>
      <c r="B44" s="85">
        <v>3582</v>
      </c>
      <c r="C44" s="86">
        <v>18.334985133795801</v>
      </c>
      <c r="D44" s="85">
        <v>7209</v>
      </c>
      <c r="E44" s="86">
        <v>13.6170212765958</v>
      </c>
      <c r="F44" s="86">
        <v>2.0125628140703502</v>
      </c>
      <c r="G44" s="85">
        <v>26392</v>
      </c>
      <c r="H44" s="86">
        <v>60.779774596405701</v>
      </c>
      <c r="I44" s="85">
        <v>52121</v>
      </c>
      <c r="J44" s="86">
        <v>41.000946841606897</v>
      </c>
      <c r="K44" s="86">
        <v>1.9748787511367101</v>
      </c>
    </row>
    <row r="45" spans="1:11" s="2" customFormat="1" x14ac:dyDescent="0.15">
      <c r="A45" s="43" t="s">
        <v>198</v>
      </c>
      <c r="B45" s="87">
        <v>3540</v>
      </c>
      <c r="C45" s="88">
        <v>18.752096611875199</v>
      </c>
      <c r="D45" s="87">
        <v>7117</v>
      </c>
      <c r="E45" s="88">
        <v>13.7446060412338</v>
      </c>
      <c r="F45" s="88">
        <v>2.01045197740113</v>
      </c>
      <c r="G45" s="87">
        <v>25855</v>
      </c>
      <c r="H45" s="88">
        <v>60.990037359900398</v>
      </c>
      <c r="I45" s="87">
        <v>50954</v>
      </c>
      <c r="J45" s="88">
        <v>40.780239818754502</v>
      </c>
      <c r="K45" s="88">
        <v>1.9707600077354499</v>
      </c>
    </row>
    <row r="46" spans="1:11" s="2" customFormat="1" x14ac:dyDescent="0.15">
      <c r="A46" s="43" t="s">
        <v>199</v>
      </c>
      <c r="B46" s="87">
        <v>42</v>
      </c>
      <c r="C46" s="88">
        <v>-8.6956521739130501</v>
      </c>
      <c r="D46" s="87">
        <v>92</v>
      </c>
      <c r="E46" s="88">
        <v>4.5454545454545503</v>
      </c>
      <c r="F46" s="88">
        <v>2.1904761904761898</v>
      </c>
      <c r="G46" s="87">
        <v>537</v>
      </c>
      <c r="H46" s="88">
        <v>51.267605633802802</v>
      </c>
      <c r="I46" s="87">
        <v>1167</v>
      </c>
      <c r="J46" s="88">
        <v>51.361867704280101</v>
      </c>
      <c r="K46" s="88">
        <v>2.1731843575419001</v>
      </c>
    </row>
    <row r="47" spans="1:11" s="1" customFormat="1" ht="11.1" customHeight="1" x14ac:dyDescent="0.15">
      <c r="A47" s="39" t="s">
        <v>46</v>
      </c>
      <c r="B47" s="85">
        <v>777</v>
      </c>
      <c r="C47" s="86">
        <v>34.662045060658599</v>
      </c>
      <c r="D47" s="85">
        <v>1741</v>
      </c>
      <c r="E47" s="86">
        <v>34.648105181747901</v>
      </c>
      <c r="F47" s="86">
        <v>2.2406692406692401</v>
      </c>
      <c r="G47" s="85">
        <v>5805</v>
      </c>
      <c r="H47" s="86">
        <v>57.487791644058603</v>
      </c>
      <c r="I47" s="85">
        <v>13837</v>
      </c>
      <c r="J47" s="86">
        <v>59.854436229205199</v>
      </c>
      <c r="K47" s="86">
        <v>2.3836347975882899</v>
      </c>
    </row>
    <row r="48" spans="1:11" s="1" customFormat="1" x14ac:dyDescent="0.15">
      <c r="A48" s="43" t="s">
        <v>198</v>
      </c>
      <c r="B48" s="87">
        <v>765</v>
      </c>
      <c r="C48" s="88">
        <v>33.975481611208401</v>
      </c>
      <c r="D48" s="87">
        <v>1726</v>
      </c>
      <c r="E48" s="88">
        <v>34.3190661478599</v>
      </c>
      <c r="F48" s="88">
        <v>2.2562091503268</v>
      </c>
      <c r="G48" s="87">
        <v>5647</v>
      </c>
      <c r="H48" s="88">
        <v>57.561383928571402</v>
      </c>
      <c r="I48" s="87">
        <v>13309</v>
      </c>
      <c r="J48" s="88">
        <v>59.255713772885002</v>
      </c>
      <c r="K48" s="88">
        <v>2.3568266336107699</v>
      </c>
    </row>
    <row r="49" spans="1:11" s="1" customFormat="1" x14ac:dyDescent="0.15">
      <c r="A49" s="43" t="s">
        <v>199</v>
      </c>
      <c r="B49" s="87">
        <v>12</v>
      </c>
      <c r="C49" s="88">
        <v>100</v>
      </c>
      <c r="D49" s="87">
        <v>15</v>
      </c>
      <c r="E49" s="88">
        <v>87.5</v>
      </c>
      <c r="F49" s="88">
        <v>1.25</v>
      </c>
      <c r="G49" s="87">
        <v>158</v>
      </c>
      <c r="H49" s="88">
        <v>54.901960784313701</v>
      </c>
      <c r="I49" s="87">
        <v>528</v>
      </c>
      <c r="J49" s="88">
        <v>76.588628762541802</v>
      </c>
      <c r="K49" s="88">
        <v>3.3417721518987298</v>
      </c>
    </row>
    <row r="50" spans="1:11" s="2" customFormat="1" ht="15.95" customHeight="1" x14ac:dyDescent="0.15">
      <c r="A50" s="31" t="s">
        <v>162</v>
      </c>
      <c r="B50" s="90"/>
      <c r="C50" s="90"/>
      <c r="D50" s="90"/>
      <c r="E50" s="90"/>
      <c r="F50" s="90"/>
      <c r="G50" s="90"/>
      <c r="H50" s="90"/>
      <c r="I50" s="90"/>
      <c r="J50" s="90"/>
      <c r="K50" s="89"/>
    </row>
    <row r="51" spans="1:11" s="2" customFormat="1" ht="12.95" customHeight="1" x14ac:dyDescent="0.15">
      <c r="A51" s="31" t="s">
        <v>197</v>
      </c>
      <c r="B51" s="85">
        <v>4270</v>
      </c>
      <c r="C51" s="86">
        <v>22.913068508923399</v>
      </c>
      <c r="D51" s="85">
        <v>9537</v>
      </c>
      <c r="E51" s="86">
        <v>33.796296296296298</v>
      </c>
      <c r="F51" s="86">
        <v>2.2334894613583098</v>
      </c>
      <c r="G51" s="85">
        <v>34106</v>
      </c>
      <c r="H51" s="86">
        <v>55.238962221210798</v>
      </c>
      <c r="I51" s="85">
        <v>70956</v>
      </c>
      <c r="J51" s="86">
        <v>46.979865771812101</v>
      </c>
      <c r="K51" s="86">
        <v>2.0804550518970299</v>
      </c>
    </row>
    <row r="52" spans="1:11" s="1" customFormat="1" x14ac:dyDescent="0.15">
      <c r="A52" s="33" t="s">
        <v>54</v>
      </c>
      <c r="B52" s="87">
        <v>4003</v>
      </c>
      <c r="C52" s="88">
        <v>23.587527014510702</v>
      </c>
      <c r="D52" s="87">
        <v>8843</v>
      </c>
      <c r="E52" s="88">
        <v>40.744867101703001</v>
      </c>
      <c r="F52" s="88">
        <v>2.2090931801149098</v>
      </c>
      <c r="G52" s="87">
        <v>31948</v>
      </c>
      <c r="H52" s="88">
        <v>53.729188721008597</v>
      </c>
      <c r="I52" s="87">
        <v>65703</v>
      </c>
      <c r="J52" s="88">
        <v>48.410923629464001</v>
      </c>
      <c r="K52" s="88">
        <v>2.0565606610742502</v>
      </c>
    </row>
    <row r="53" spans="1:11" s="1" customFormat="1" x14ac:dyDescent="0.15">
      <c r="A53" s="33" t="s">
        <v>144</v>
      </c>
      <c r="B53" s="87">
        <v>267</v>
      </c>
      <c r="C53" s="88">
        <v>13.6170212765958</v>
      </c>
      <c r="D53" s="87">
        <v>694</v>
      </c>
      <c r="E53" s="88">
        <v>-17.869822485207099</v>
      </c>
      <c r="F53" s="88">
        <v>2.5992509363295899</v>
      </c>
      <c r="G53" s="87">
        <v>2158</v>
      </c>
      <c r="H53" s="88">
        <v>81.649831649831597</v>
      </c>
      <c r="I53" s="87">
        <v>5253</v>
      </c>
      <c r="J53" s="88">
        <v>31.1610486891386</v>
      </c>
      <c r="K53" s="88">
        <v>2.4341983317886902</v>
      </c>
    </row>
    <row r="54" spans="1:11" s="1" customFormat="1" ht="9" customHeight="1" x14ac:dyDescent="0.15">
      <c r="A54" s="33" t="s">
        <v>193</v>
      </c>
      <c r="B54" s="90"/>
      <c r="C54" s="90"/>
      <c r="D54" s="90"/>
      <c r="E54" s="90"/>
      <c r="F54" s="90"/>
      <c r="G54" s="90"/>
      <c r="H54" s="90"/>
      <c r="I54" s="90"/>
      <c r="J54" s="90"/>
      <c r="K54" s="90"/>
    </row>
    <row r="55" spans="1:11" s="1" customFormat="1" ht="11.1" customHeight="1" x14ac:dyDescent="0.15">
      <c r="A55" s="39" t="s">
        <v>55</v>
      </c>
      <c r="B55" s="85">
        <v>1670</v>
      </c>
      <c r="C55" s="86">
        <v>0.72376357056694496</v>
      </c>
      <c r="D55" s="85">
        <v>3374</v>
      </c>
      <c r="E55" s="86">
        <v>5.9311981020172801E-2</v>
      </c>
      <c r="F55" s="86">
        <v>2.0203592814371301</v>
      </c>
      <c r="G55" s="85">
        <v>13384</v>
      </c>
      <c r="H55" s="86">
        <v>33.506234413965103</v>
      </c>
      <c r="I55" s="85">
        <v>26668</v>
      </c>
      <c r="J55" s="86">
        <v>22.8940092165899</v>
      </c>
      <c r="K55" s="86">
        <v>1.9925283921099799</v>
      </c>
    </row>
    <row r="56" spans="1:11" s="2" customFormat="1" x14ac:dyDescent="0.15">
      <c r="A56" s="43" t="s">
        <v>198</v>
      </c>
      <c r="B56" s="87">
        <v>1468</v>
      </c>
      <c r="C56" s="88">
        <v>-2.7814569536423899</v>
      </c>
      <c r="D56" s="87">
        <v>2839</v>
      </c>
      <c r="E56" s="88">
        <v>5.3432282003710601</v>
      </c>
      <c r="F56" s="88">
        <v>1.93392370572207</v>
      </c>
      <c r="G56" s="87">
        <v>12094</v>
      </c>
      <c r="H56" s="88">
        <v>29.9871023215821</v>
      </c>
      <c r="I56" s="87">
        <v>23160</v>
      </c>
      <c r="J56" s="88">
        <v>24.009423859498799</v>
      </c>
      <c r="K56" s="88">
        <v>1.9149991731437099</v>
      </c>
    </row>
    <row r="57" spans="1:11" s="2" customFormat="1" x14ac:dyDescent="0.15">
      <c r="A57" s="43" t="s">
        <v>199</v>
      </c>
      <c r="B57" s="87">
        <v>202</v>
      </c>
      <c r="C57" s="88">
        <v>36.486486486486498</v>
      </c>
      <c r="D57" s="87">
        <v>535</v>
      </c>
      <c r="E57" s="88">
        <v>-20.9748892171344</v>
      </c>
      <c r="F57" s="88">
        <v>2.64851485148515</v>
      </c>
      <c r="G57" s="87">
        <v>1290</v>
      </c>
      <c r="H57" s="88">
        <v>78.918169209431298</v>
      </c>
      <c r="I57" s="87">
        <v>3508</v>
      </c>
      <c r="J57" s="88">
        <v>16.005291005290999</v>
      </c>
      <c r="K57" s="88">
        <v>2.7193798449612401</v>
      </c>
    </row>
    <row r="58" spans="1:11" s="1" customFormat="1" ht="11.1" customHeight="1" x14ac:dyDescent="0.15">
      <c r="A58" s="39" t="s">
        <v>46</v>
      </c>
      <c r="B58" s="85">
        <v>457</v>
      </c>
      <c r="C58" s="86">
        <v>7.5294117647058796</v>
      </c>
      <c r="D58" s="85">
        <v>973</v>
      </c>
      <c r="E58" s="86">
        <v>10.1925254813137</v>
      </c>
      <c r="F58" s="86">
        <v>2.1291028446389499</v>
      </c>
      <c r="G58" s="85">
        <v>4276</v>
      </c>
      <c r="H58" s="86">
        <v>45.047489823609197</v>
      </c>
      <c r="I58" s="85">
        <v>8552</v>
      </c>
      <c r="J58" s="86">
        <v>36.591598786136402</v>
      </c>
      <c r="K58" s="86">
        <v>2</v>
      </c>
    </row>
    <row r="59" spans="1:11" s="1" customFormat="1" x14ac:dyDescent="0.15">
      <c r="A59" s="43" t="s">
        <v>198</v>
      </c>
      <c r="B59" s="87">
        <v>444</v>
      </c>
      <c r="C59" s="88">
        <v>8.0291970802919703</v>
      </c>
      <c r="D59" s="87">
        <v>951</v>
      </c>
      <c r="E59" s="88">
        <v>10.196987253765901</v>
      </c>
      <c r="F59" s="88">
        <v>2.1418918918918899</v>
      </c>
      <c r="G59" s="87">
        <v>4204</v>
      </c>
      <c r="H59" s="88">
        <v>44.965517241379303</v>
      </c>
      <c r="I59" s="87">
        <v>8429</v>
      </c>
      <c r="J59" s="88">
        <v>36.479922279792802</v>
      </c>
      <c r="K59" s="88">
        <v>2.00499524262607</v>
      </c>
    </row>
    <row r="60" spans="1:11" s="1" customFormat="1" x14ac:dyDescent="0.15">
      <c r="A60" s="43" t="s">
        <v>199</v>
      </c>
      <c r="B60" s="87">
        <v>13</v>
      </c>
      <c r="C60" s="88">
        <v>-7.1428571428571397</v>
      </c>
      <c r="D60" s="87">
        <v>22</v>
      </c>
      <c r="E60" s="88">
        <v>10</v>
      </c>
      <c r="F60" s="88">
        <v>1.6923076923076901</v>
      </c>
      <c r="G60" s="87">
        <v>72</v>
      </c>
      <c r="H60" s="88">
        <v>50</v>
      </c>
      <c r="I60" s="87">
        <v>123</v>
      </c>
      <c r="J60" s="88">
        <v>44.705882352941202</v>
      </c>
      <c r="K60" s="88">
        <v>1.7083333333333299</v>
      </c>
    </row>
  </sheetData>
  <mergeCells count="10">
    <mergeCell ref="A1:K1"/>
    <mergeCell ref="B2:F2"/>
    <mergeCell ref="G2:K2"/>
    <mergeCell ref="B3:C3"/>
    <mergeCell ref="D3:E3"/>
    <mergeCell ref="F3:F4"/>
    <mergeCell ref="G3:H3"/>
    <mergeCell ref="I3:J3"/>
    <mergeCell ref="K3:K4"/>
    <mergeCell ref="A2:A5"/>
  </mergeCells>
  <phoneticPr fontId="19" type="noConversion"/>
  <conditionalFormatting sqref="A30 A41 B3:C3 A8 A19 A52">
    <cfRule type="cellIs" dxfId="27" priority="2"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88"/>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41" t="s">
        <v>195</v>
      </c>
      <c r="B1" s="341"/>
      <c r="C1" s="341"/>
      <c r="D1" s="341"/>
      <c r="E1" s="341"/>
      <c r="F1" s="341"/>
      <c r="G1" s="341"/>
      <c r="H1" s="341"/>
      <c r="I1" s="341"/>
      <c r="J1" s="341"/>
      <c r="K1" s="341"/>
    </row>
    <row r="2" spans="1:11" ht="9.9499999999999993" customHeight="1" x14ac:dyDescent="0.15">
      <c r="A2" s="342" t="s">
        <v>240</v>
      </c>
      <c r="B2" s="303" t="s">
        <v>473</v>
      </c>
      <c r="C2" s="304"/>
      <c r="D2" s="304"/>
      <c r="E2" s="304"/>
      <c r="F2" s="304"/>
      <c r="G2" s="305" t="s">
        <v>474</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s="195" customFormat="1" ht="21.95" customHeight="1" x14ac:dyDescent="0.15">
      <c r="A6" s="191" t="s">
        <v>62</v>
      </c>
      <c r="B6" s="192"/>
      <c r="C6" s="193"/>
      <c r="D6" s="192"/>
      <c r="E6" s="193"/>
      <c r="F6" s="194"/>
      <c r="G6" s="192"/>
      <c r="H6" s="193"/>
      <c r="I6" s="192"/>
      <c r="J6" s="193"/>
      <c r="K6" s="194"/>
    </row>
    <row r="7" spans="1:11" s="195" customFormat="1" ht="20.100000000000001" customHeight="1" x14ac:dyDescent="0.15">
      <c r="A7" s="95" t="s">
        <v>298</v>
      </c>
      <c r="B7" s="196">
        <v>3969</v>
      </c>
      <c r="C7" s="197">
        <v>2.85047939880798</v>
      </c>
      <c r="D7" s="196">
        <v>14211</v>
      </c>
      <c r="E7" s="197">
        <v>-1.2301918265220999</v>
      </c>
      <c r="F7" s="197">
        <v>3.5804988662131501</v>
      </c>
      <c r="G7" s="196">
        <v>32554</v>
      </c>
      <c r="H7" s="197">
        <v>70.216993464052294</v>
      </c>
      <c r="I7" s="196">
        <v>124004</v>
      </c>
      <c r="J7" s="197">
        <v>33.949770456386702</v>
      </c>
      <c r="K7" s="197">
        <v>3.8091785955642901</v>
      </c>
    </row>
    <row r="8" spans="1:11" ht="9" customHeight="1" x14ac:dyDescent="0.15">
      <c r="A8" s="96" t="s">
        <v>54</v>
      </c>
      <c r="B8" s="198">
        <v>3902</v>
      </c>
      <c r="C8" s="143">
        <v>2.6301946344029399</v>
      </c>
      <c r="D8" s="198">
        <v>14102</v>
      </c>
      <c r="E8" s="143">
        <v>-1.1842197463387301</v>
      </c>
      <c r="F8" s="143">
        <v>3.6140440799590001</v>
      </c>
      <c r="G8" s="198">
        <v>31658</v>
      </c>
      <c r="H8" s="143">
        <v>70.672273437921206</v>
      </c>
      <c r="I8" s="198">
        <v>122216</v>
      </c>
      <c r="J8" s="143">
        <v>33.938278099245998</v>
      </c>
      <c r="K8" s="143">
        <v>3.8605091919893901</v>
      </c>
    </row>
    <row r="9" spans="1:11" ht="9" customHeight="1" x14ac:dyDescent="0.15">
      <c r="A9" s="96" t="s">
        <v>144</v>
      </c>
      <c r="B9" s="198">
        <v>67</v>
      </c>
      <c r="C9" s="143">
        <v>17.543859649122801</v>
      </c>
      <c r="D9" s="198">
        <v>109</v>
      </c>
      <c r="E9" s="143">
        <v>-6.83760683760684</v>
      </c>
      <c r="F9" s="143">
        <v>1.62686567164179</v>
      </c>
      <c r="G9" s="198">
        <v>896</v>
      </c>
      <c r="H9" s="143">
        <v>55.5555555555555</v>
      </c>
      <c r="I9" s="198">
        <v>1788</v>
      </c>
      <c r="J9" s="143">
        <v>34.740015071590101</v>
      </c>
      <c r="K9" s="143">
        <v>1.99553571428571</v>
      </c>
    </row>
    <row r="10" spans="1:11" s="195" customFormat="1" ht="20.100000000000001" customHeight="1" x14ac:dyDescent="0.15">
      <c r="A10" s="95" t="s">
        <v>299</v>
      </c>
      <c r="B10" s="196" t="s">
        <v>531</v>
      </c>
      <c r="C10" s="197" t="s">
        <v>531</v>
      </c>
      <c r="D10" s="196" t="s">
        <v>531</v>
      </c>
      <c r="E10" s="197" t="s">
        <v>531</v>
      </c>
      <c r="F10" s="197" t="s">
        <v>531</v>
      </c>
      <c r="G10" s="196" t="s">
        <v>531</v>
      </c>
      <c r="H10" s="197" t="s">
        <v>531</v>
      </c>
      <c r="I10" s="196" t="s">
        <v>531</v>
      </c>
      <c r="J10" s="197" t="s">
        <v>531</v>
      </c>
      <c r="K10" s="197" t="s">
        <v>531</v>
      </c>
    </row>
    <row r="11" spans="1:11" ht="9" customHeight="1" x14ac:dyDescent="0.15">
      <c r="A11" s="96" t="s">
        <v>54</v>
      </c>
      <c r="B11" s="198" t="s">
        <v>531</v>
      </c>
      <c r="C11" s="143" t="s">
        <v>531</v>
      </c>
      <c r="D11" s="198" t="s">
        <v>531</v>
      </c>
      <c r="E11" s="143" t="s">
        <v>531</v>
      </c>
      <c r="F11" s="143" t="s">
        <v>531</v>
      </c>
      <c r="G11" s="198" t="s">
        <v>531</v>
      </c>
      <c r="H11" s="143" t="s">
        <v>531</v>
      </c>
      <c r="I11" s="198" t="s">
        <v>531</v>
      </c>
      <c r="J11" s="143" t="s">
        <v>531</v>
      </c>
      <c r="K11" s="143" t="s">
        <v>531</v>
      </c>
    </row>
    <row r="12" spans="1:11" ht="9" customHeight="1" x14ac:dyDescent="0.15">
      <c r="A12" s="96" t="s">
        <v>144</v>
      </c>
      <c r="B12" s="198" t="s">
        <v>531</v>
      </c>
      <c r="C12" s="143" t="s">
        <v>531</v>
      </c>
      <c r="D12" s="198" t="s">
        <v>531</v>
      </c>
      <c r="E12" s="143" t="s">
        <v>531</v>
      </c>
      <c r="F12" s="143" t="s">
        <v>531</v>
      </c>
      <c r="G12" s="198" t="s">
        <v>531</v>
      </c>
      <c r="H12" s="143" t="s">
        <v>531</v>
      </c>
      <c r="I12" s="198" t="s">
        <v>531</v>
      </c>
      <c r="J12" s="143" t="s">
        <v>531</v>
      </c>
      <c r="K12" s="143" t="s">
        <v>531</v>
      </c>
    </row>
    <row r="13" spans="1:11" s="195" customFormat="1" ht="20.100000000000001" customHeight="1" x14ac:dyDescent="0.15">
      <c r="A13" s="95" t="s">
        <v>467</v>
      </c>
      <c r="B13" s="196">
        <v>338</v>
      </c>
      <c r="C13" s="197">
        <v>50.2222222222222</v>
      </c>
      <c r="D13" s="196">
        <v>724</v>
      </c>
      <c r="E13" s="197">
        <v>5.84795321637427</v>
      </c>
      <c r="F13" s="197">
        <v>2.14201183431953</v>
      </c>
      <c r="G13" s="196">
        <v>2292</v>
      </c>
      <c r="H13" s="197">
        <v>91.318864774624402</v>
      </c>
      <c r="I13" s="196">
        <v>6859</v>
      </c>
      <c r="J13" s="197">
        <v>107.345828295042</v>
      </c>
      <c r="K13" s="197">
        <v>2.9925828970331598</v>
      </c>
    </row>
    <row r="14" spans="1:11" ht="9" customHeight="1" x14ac:dyDescent="0.15">
      <c r="A14" s="96" t="s">
        <v>54</v>
      </c>
      <c r="B14" s="198">
        <v>337</v>
      </c>
      <c r="C14" s="143">
        <v>49.7777777777778</v>
      </c>
      <c r="D14" s="198">
        <v>723</v>
      </c>
      <c r="E14" s="143">
        <v>5.7017543859649198</v>
      </c>
      <c r="F14" s="143">
        <v>2.1454005934718099</v>
      </c>
      <c r="G14" s="198">
        <v>2286</v>
      </c>
      <c r="H14" s="143">
        <v>94.057724957555195</v>
      </c>
      <c r="I14" s="198">
        <v>6851</v>
      </c>
      <c r="J14" s="143">
        <v>110.411547911548</v>
      </c>
      <c r="K14" s="143">
        <v>2.9969378827646498</v>
      </c>
    </row>
    <row r="15" spans="1:11" ht="9" customHeight="1" x14ac:dyDescent="0.15">
      <c r="A15" s="96" t="s">
        <v>144</v>
      </c>
      <c r="B15" s="198">
        <v>1</v>
      </c>
      <c r="C15" s="260" t="s">
        <v>477</v>
      </c>
      <c r="D15" s="198">
        <v>1</v>
      </c>
      <c r="E15" s="260" t="s">
        <v>477</v>
      </c>
      <c r="F15" s="143">
        <v>1</v>
      </c>
      <c r="G15" s="198">
        <v>6</v>
      </c>
      <c r="H15" s="143">
        <v>-70</v>
      </c>
      <c r="I15" s="198">
        <v>8</v>
      </c>
      <c r="J15" s="143">
        <v>-84.615384615384599</v>
      </c>
      <c r="K15" s="143">
        <v>1.3333333333333299</v>
      </c>
    </row>
    <row r="16" spans="1:11" s="195" customFormat="1" ht="20.100000000000001" customHeight="1" x14ac:dyDescent="0.15">
      <c r="A16" s="95" t="s">
        <v>300</v>
      </c>
      <c r="B16" s="196">
        <v>2400</v>
      </c>
      <c r="C16" s="197">
        <v>30.434782608695699</v>
      </c>
      <c r="D16" s="196">
        <v>4564</v>
      </c>
      <c r="E16" s="197">
        <v>11.9725220804711</v>
      </c>
      <c r="F16" s="197">
        <v>1.9016666666666699</v>
      </c>
      <c r="G16" s="196">
        <v>18781</v>
      </c>
      <c r="H16" s="197">
        <v>81.6871432717423</v>
      </c>
      <c r="I16" s="196">
        <v>38758</v>
      </c>
      <c r="J16" s="197">
        <v>63.846966814626903</v>
      </c>
      <c r="K16" s="197">
        <v>2.0636813801181999</v>
      </c>
    </row>
    <row r="17" spans="1:11" ht="9" customHeight="1" x14ac:dyDescent="0.15">
      <c r="A17" s="96" t="s">
        <v>54</v>
      </c>
      <c r="B17" s="198">
        <v>2343</v>
      </c>
      <c r="C17" s="143">
        <v>29.734219269103001</v>
      </c>
      <c r="D17" s="198">
        <v>4374</v>
      </c>
      <c r="E17" s="143">
        <v>9.7616060225846901</v>
      </c>
      <c r="F17" s="143">
        <v>1.86683738796415</v>
      </c>
      <c r="G17" s="198">
        <v>18184</v>
      </c>
      <c r="H17" s="143">
        <v>81.025385764061696</v>
      </c>
      <c r="I17" s="198">
        <v>36904</v>
      </c>
      <c r="J17" s="143">
        <v>61.392460421586598</v>
      </c>
      <c r="K17" s="143">
        <v>2.0294764628244599</v>
      </c>
    </row>
    <row r="18" spans="1:11" ht="9" customHeight="1" x14ac:dyDescent="0.15">
      <c r="A18" s="96" t="s">
        <v>144</v>
      </c>
      <c r="B18" s="198">
        <v>57</v>
      </c>
      <c r="C18" s="143">
        <v>67.647058823529406</v>
      </c>
      <c r="D18" s="198">
        <v>190</v>
      </c>
      <c r="E18" s="143">
        <v>108.791208791209</v>
      </c>
      <c r="F18" s="143">
        <v>3.3333333333333299</v>
      </c>
      <c r="G18" s="198">
        <v>597</v>
      </c>
      <c r="H18" s="143">
        <v>104.452054794521</v>
      </c>
      <c r="I18" s="198">
        <v>1854</v>
      </c>
      <c r="J18" s="143">
        <v>134.98098859315601</v>
      </c>
      <c r="K18" s="143">
        <v>3.1055276381909498</v>
      </c>
    </row>
    <row r="19" spans="1:11" ht="18.75" customHeight="1" x14ac:dyDescent="0.15">
      <c r="A19" s="95" t="s">
        <v>442</v>
      </c>
      <c r="B19" s="196">
        <v>141</v>
      </c>
      <c r="C19" s="197">
        <v>-24.193548387096801</v>
      </c>
      <c r="D19" s="196">
        <v>553</v>
      </c>
      <c r="E19" s="197">
        <v>-9.4926350245499105</v>
      </c>
      <c r="F19" s="197">
        <v>3.9219858156028402</v>
      </c>
      <c r="G19" s="196">
        <v>1303</v>
      </c>
      <c r="H19" s="197">
        <v>57.557436517533297</v>
      </c>
      <c r="I19" s="196">
        <v>5011</v>
      </c>
      <c r="J19" s="197">
        <v>65.8722277391592</v>
      </c>
      <c r="K19" s="197">
        <v>3.84574059861857</v>
      </c>
    </row>
    <row r="20" spans="1:11" ht="9" customHeight="1" x14ac:dyDescent="0.15">
      <c r="A20" s="96" t="s">
        <v>54</v>
      </c>
      <c r="B20" s="198">
        <v>139</v>
      </c>
      <c r="C20" s="143">
        <v>-24.043715846994498</v>
      </c>
      <c r="D20" s="198">
        <v>542</v>
      </c>
      <c r="E20" s="143">
        <v>-10.5610561056106</v>
      </c>
      <c r="F20" s="143">
        <v>3.8992805755395699</v>
      </c>
      <c r="G20" s="198">
        <v>1262</v>
      </c>
      <c r="H20" s="143">
        <v>53.527980535279802</v>
      </c>
      <c r="I20" s="198">
        <v>4819</v>
      </c>
      <c r="J20" s="143">
        <v>62.255892255892299</v>
      </c>
      <c r="K20" s="143">
        <v>3.8185419968304299</v>
      </c>
    </row>
    <row r="21" spans="1:11" ht="9" customHeight="1" x14ac:dyDescent="0.15">
      <c r="A21" s="96" t="s">
        <v>144</v>
      </c>
      <c r="B21" s="198">
        <v>2</v>
      </c>
      <c r="C21" s="143">
        <v>-33.3333333333333</v>
      </c>
      <c r="D21" s="198">
        <v>11</v>
      </c>
      <c r="E21" s="143">
        <v>120</v>
      </c>
      <c r="F21" s="143">
        <v>5.5</v>
      </c>
      <c r="G21" s="198">
        <v>41</v>
      </c>
      <c r="H21" s="260" t="s">
        <v>477</v>
      </c>
      <c r="I21" s="198">
        <v>192</v>
      </c>
      <c r="J21" s="143">
        <v>276.47058823529397</v>
      </c>
      <c r="K21" s="143">
        <v>4.6829268292682897</v>
      </c>
    </row>
    <row r="22" spans="1:11" ht="18.75" customHeight="1" x14ac:dyDescent="0.15">
      <c r="A22" s="95" t="s">
        <v>297</v>
      </c>
      <c r="B22" s="196">
        <v>350</v>
      </c>
      <c r="C22" s="197">
        <v>9.0342679127725898</v>
      </c>
      <c r="D22" s="196">
        <v>554</v>
      </c>
      <c r="E22" s="197">
        <v>-2.6362038664323402</v>
      </c>
      <c r="F22" s="197">
        <v>1.5828571428571401</v>
      </c>
      <c r="G22" s="196">
        <v>2961</v>
      </c>
      <c r="H22" s="197">
        <v>30.0966608084358</v>
      </c>
      <c r="I22" s="196">
        <v>5002</v>
      </c>
      <c r="J22" s="197">
        <v>33.031914893617</v>
      </c>
      <c r="K22" s="197">
        <v>1.6892941573792599</v>
      </c>
    </row>
    <row r="23" spans="1:11" ht="9" customHeight="1" x14ac:dyDescent="0.15">
      <c r="A23" s="96" t="s">
        <v>54</v>
      </c>
      <c r="B23" s="198">
        <v>340</v>
      </c>
      <c r="C23" s="143">
        <v>5.9190031152648004</v>
      </c>
      <c r="D23" s="198">
        <v>490</v>
      </c>
      <c r="E23" s="143">
        <v>-3.3530571992110501</v>
      </c>
      <c r="F23" s="143">
        <v>1.4411764705882399</v>
      </c>
      <c r="G23" s="198">
        <v>2918</v>
      </c>
      <c r="H23" s="143">
        <v>29.688888888888901</v>
      </c>
      <c r="I23" s="198">
        <v>4630</v>
      </c>
      <c r="J23" s="143">
        <v>38.332835374962698</v>
      </c>
      <c r="K23" s="143">
        <v>1.58670322138451</v>
      </c>
    </row>
    <row r="24" spans="1:11" ht="9" customHeight="1" x14ac:dyDescent="0.15">
      <c r="A24" s="96" t="s">
        <v>144</v>
      </c>
      <c r="B24" s="198">
        <v>10</v>
      </c>
      <c r="C24" s="260" t="s">
        <v>477</v>
      </c>
      <c r="D24" s="198">
        <v>64</v>
      </c>
      <c r="E24" s="143">
        <v>3.2258064516128999</v>
      </c>
      <c r="F24" s="143">
        <v>6.4</v>
      </c>
      <c r="G24" s="198">
        <v>43</v>
      </c>
      <c r="H24" s="143">
        <v>65.384615384615401</v>
      </c>
      <c r="I24" s="198">
        <v>372</v>
      </c>
      <c r="J24" s="143">
        <v>-9.9273607748183998</v>
      </c>
      <c r="K24" s="143">
        <v>8.6511627906976702</v>
      </c>
    </row>
    <row r="25" spans="1:11" s="195" customFormat="1" ht="21.95" customHeight="1" x14ac:dyDescent="0.15">
      <c r="A25" s="191" t="s">
        <v>174</v>
      </c>
      <c r="B25" s="192"/>
      <c r="C25" s="193"/>
      <c r="D25" s="192"/>
      <c r="E25" s="193"/>
      <c r="F25" s="194"/>
      <c r="G25" s="192"/>
      <c r="H25" s="193"/>
      <c r="I25" s="192"/>
      <c r="J25" s="193"/>
      <c r="K25" s="194"/>
    </row>
    <row r="26" spans="1:11" s="195" customFormat="1" ht="20.100000000000001" customHeight="1" x14ac:dyDescent="0.15">
      <c r="A26" s="95" t="s">
        <v>301</v>
      </c>
      <c r="B26" s="196">
        <v>4673</v>
      </c>
      <c r="C26" s="197">
        <v>35.961594413732897</v>
      </c>
      <c r="D26" s="196">
        <v>10004</v>
      </c>
      <c r="E26" s="197">
        <v>31.9788918205805</v>
      </c>
      <c r="F26" s="197">
        <v>2.1408089022041499</v>
      </c>
      <c r="G26" s="196">
        <v>39152</v>
      </c>
      <c r="H26" s="197">
        <v>81.713543117051898</v>
      </c>
      <c r="I26" s="196">
        <v>81751</v>
      </c>
      <c r="J26" s="197">
        <v>70.204659490745598</v>
      </c>
      <c r="K26" s="197">
        <v>2.08804147936248</v>
      </c>
    </row>
    <row r="27" spans="1:11" ht="9" customHeight="1" x14ac:dyDescent="0.15">
      <c r="A27" s="96" t="s">
        <v>54</v>
      </c>
      <c r="B27" s="198">
        <v>4264</v>
      </c>
      <c r="C27" s="143">
        <v>30.1190112908148</v>
      </c>
      <c r="D27" s="198">
        <v>9337</v>
      </c>
      <c r="E27" s="143">
        <v>33.8446100917431</v>
      </c>
      <c r="F27" s="143">
        <v>2.1897279549718598</v>
      </c>
      <c r="G27" s="198">
        <v>36647</v>
      </c>
      <c r="H27" s="143">
        <v>79.791983515674801</v>
      </c>
      <c r="I27" s="198">
        <v>77214</v>
      </c>
      <c r="J27" s="143">
        <v>75.390695984008701</v>
      </c>
      <c r="K27" s="143">
        <v>2.1069664638306</v>
      </c>
    </row>
    <row r="28" spans="1:11" ht="9" customHeight="1" x14ac:dyDescent="0.15">
      <c r="A28" s="96" t="s">
        <v>144</v>
      </c>
      <c r="B28" s="198">
        <v>409</v>
      </c>
      <c r="C28" s="143">
        <v>155.625</v>
      </c>
      <c r="D28" s="198">
        <v>667</v>
      </c>
      <c r="E28" s="143">
        <v>10.4304635761589</v>
      </c>
      <c r="F28" s="143">
        <v>1.6308068459657701</v>
      </c>
      <c r="G28" s="198">
        <v>2505</v>
      </c>
      <c r="H28" s="143">
        <v>115.391229578676</v>
      </c>
      <c r="I28" s="198">
        <v>4537</v>
      </c>
      <c r="J28" s="143">
        <v>13.226853007237301</v>
      </c>
      <c r="K28" s="143">
        <v>1.8111776447105801</v>
      </c>
    </row>
    <row r="29" spans="1:11" s="195" customFormat="1" ht="20.100000000000001" customHeight="1" x14ac:dyDescent="0.15">
      <c r="A29" s="95" t="s">
        <v>302</v>
      </c>
      <c r="B29" s="196">
        <v>1449</v>
      </c>
      <c r="C29" s="197">
        <v>1.75561797752809</v>
      </c>
      <c r="D29" s="196">
        <v>4934</v>
      </c>
      <c r="E29" s="197">
        <v>-12.9345332627493</v>
      </c>
      <c r="F29" s="197">
        <v>3.4051069703243599</v>
      </c>
      <c r="G29" s="196">
        <v>10551</v>
      </c>
      <c r="H29" s="197">
        <v>64.473889321901794</v>
      </c>
      <c r="I29" s="196">
        <v>31659</v>
      </c>
      <c r="J29" s="197">
        <v>14.028958363348201</v>
      </c>
      <c r="K29" s="197">
        <v>3.0005686664771098</v>
      </c>
    </row>
    <row r="30" spans="1:11" ht="9" customHeight="1" x14ac:dyDescent="0.15">
      <c r="A30" s="96" t="s">
        <v>54</v>
      </c>
      <c r="B30" s="198">
        <v>1449</v>
      </c>
      <c r="C30" s="143">
        <v>1.75561797752809</v>
      </c>
      <c r="D30" s="198">
        <v>4934</v>
      </c>
      <c r="E30" s="143">
        <v>-12.9345332627493</v>
      </c>
      <c r="F30" s="143">
        <v>3.4051069703243599</v>
      </c>
      <c r="G30" s="198">
        <v>10551</v>
      </c>
      <c r="H30" s="143">
        <v>64.473889321901794</v>
      </c>
      <c r="I30" s="198">
        <v>31659</v>
      </c>
      <c r="J30" s="143">
        <v>14.028958363348201</v>
      </c>
      <c r="K30" s="143">
        <v>3.0005686664771098</v>
      </c>
    </row>
    <row r="31" spans="1:11" ht="9" customHeight="1" x14ac:dyDescent="0.15">
      <c r="A31" s="96" t="s">
        <v>144</v>
      </c>
      <c r="B31" s="198">
        <v>0</v>
      </c>
      <c r="C31" s="143">
        <v>0</v>
      </c>
      <c r="D31" s="198">
        <v>0</v>
      </c>
      <c r="E31" s="143">
        <v>0</v>
      </c>
      <c r="F31" s="143">
        <v>0</v>
      </c>
      <c r="G31" s="198">
        <v>0</v>
      </c>
      <c r="H31" s="143">
        <v>0</v>
      </c>
      <c r="I31" s="198">
        <v>0</v>
      </c>
      <c r="J31" s="143">
        <v>0</v>
      </c>
      <c r="K31" s="143">
        <v>0</v>
      </c>
    </row>
    <row r="32" spans="1:11" s="195" customFormat="1" ht="21.95" customHeight="1" x14ac:dyDescent="0.15">
      <c r="A32" s="191" t="s">
        <v>63</v>
      </c>
      <c r="B32" s="192"/>
      <c r="C32" s="193"/>
      <c r="D32" s="192"/>
      <c r="E32" s="193"/>
      <c r="F32" s="194"/>
      <c r="G32" s="192"/>
      <c r="H32" s="193"/>
      <c r="I32" s="192"/>
      <c r="J32" s="193"/>
      <c r="K32" s="194"/>
    </row>
    <row r="33" spans="1:11" s="195" customFormat="1" ht="20.100000000000001" customHeight="1" x14ac:dyDescent="0.15">
      <c r="A33" s="95" t="s">
        <v>303</v>
      </c>
      <c r="B33" s="196">
        <v>2218</v>
      </c>
      <c r="C33" s="197">
        <v>-7.8903654485049799</v>
      </c>
      <c r="D33" s="196">
        <v>17834</v>
      </c>
      <c r="E33" s="197">
        <v>-3.20234476769431</v>
      </c>
      <c r="F33" s="197">
        <v>8.0405770964833199</v>
      </c>
      <c r="G33" s="196">
        <v>20692</v>
      </c>
      <c r="H33" s="197">
        <v>29.365426695842402</v>
      </c>
      <c r="I33" s="196">
        <v>160733</v>
      </c>
      <c r="J33" s="197">
        <v>5.4090566285208403</v>
      </c>
      <c r="K33" s="197">
        <v>7.7678813067852301</v>
      </c>
    </row>
    <row r="34" spans="1:11" ht="9" customHeight="1" x14ac:dyDescent="0.15">
      <c r="A34" s="96" t="s">
        <v>54</v>
      </c>
      <c r="B34" s="198">
        <v>2136</v>
      </c>
      <c r="C34" s="143">
        <v>-8.2868183769858401</v>
      </c>
      <c r="D34" s="198">
        <v>17698</v>
      </c>
      <c r="E34" s="143">
        <v>-3.2261592300962398</v>
      </c>
      <c r="F34" s="143">
        <v>8.2855805243445708</v>
      </c>
      <c r="G34" s="198">
        <v>19990</v>
      </c>
      <c r="H34" s="143">
        <v>28.0425313861132</v>
      </c>
      <c r="I34" s="198">
        <v>159471</v>
      </c>
      <c r="J34" s="143">
        <v>5.0768946931460297</v>
      </c>
      <c r="K34" s="143">
        <v>7.9775387693846902</v>
      </c>
    </row>
    <row r="35" spans="1:11" ht="9" customHeight="1" x14ac:dyDescent="0.15">
      <c r="A35" s="96" t="s">
        <v>144</v>
      </c>
      <c r="B35" s="198">
        <v>82</v>
      </c>
      <c r="C35" s="143">
        <v>3.79746835443038</v>
      </c>
      <c r="D35" s="198">
        <v>136</v>
      </c>
      <c r="E35" s="143">
        <v>0</v>
      </c>
      <c r="F35" s="143">
        <v>1.65853658536585</v>
      </c>
      <c r="G35" s="198">
        <v>702</v>
      </c>
      <c r="H35" s="143">
        <v>83.289817232375995</v>
      </c>
      <c r="I35" s="198">
        <v>1262</v>
      </c>
      <c r="J35" s="143">
        <v>75.521557719054201</v>
      </c>
      <c r="K35" s="143">
        <v>1.7977207977208001</v>
      </c>
    </row>
    <row r="36" spans="1:11" s="195" customFormat="1" ht="20.100000000000001" customHeight="1" x14ac:dyDescent="0.15">
      <c r="A36" s="95" t="s">
        <v>406</v>
      </c>
      <c r="B36" s="196">
        <v>1491</v>
      </c>
      <c r="C36" s="197">
        <v>17.586750788643499</v>
      </c>
      <c r="D36" s="196">
        <v>9991</v>
      </c>
      <c r="E36" s="197">
        <v>7.3608424672254502</v>
      </c>
      <c r="F36" s="197">
        <v>6.7008718980550004</v>
      </c>
      <c r="G36" s="196">
        <v>12452</v>
      </c>
      <c r="H36" s="197">
        <v>86.686656671664196</v>
      </c>
      <c r="I36" s="196">
        <v>89100</v>
      </c>
      <c r="J36" s="197">
        <v>22.852494277914101</v>
      </c>
      <c r="K36" s="197">
        <v>7.1554770318021204</v>
      </c>
    </row>
    <row r="37" spans="1:11" ht="9" customHeight="1" x14ac:dyDescent="0.15">
      <c r="A37" s="96" t="s">
        <v>54</v>
      </c>
      <c r="B37" s="198">
        <v>1474</v>
      </c>
      <c r="C37" s="143">
        <v>17.637669592976799</v>
      </c>
      <c r="D37" s="198">
        <v>9940</v>
      </c>
      <c r="E37" s="143">
        <v>7.3202332109695503</v>
      </c>
      <c r="F37" s="143">
        <v>6.7435549525101797</v>
      </c>
      <c r="G37" s="198">
        <v>12247</v>
      </c>
      <c r="H37" s="143">
        <v>86.407914764079194</v>
      </c>
      <c r="I37" s="198">
        <v>88698</v>
      </c>
      <c r="J37" s="143">
        <v>22.605883003428101</v>
      </c>
      <c r="K37" s="143">
        <v>7.2424267167469596</v>
      </c>
    </row>
    <row r="38" spans="1:11" ht="9" customHeight="1" x14ac:dyDescent="0.15">
      <c r="A38" s="96" t="s">
        <v>144</v>
      </c>
      <c r="B38" s="198">
        <v>17</v>
      </c>
      <c r="C38" s="143">
        <v>13.3333333333333</v>
      </c>
      <c r="D38" s="198">
        <v>51</v>
      </c>
      <c r="E38" s="143">
        <v>15.909090909090899</v>
      </c>
      <c r="F38" s="143">
        <v>3</v>
      </c>
      <c r="G38" s="198">
        <v>205</v>
      </c>
      <c r="H38" s="143">
        <v>105</v>
      </c>
      <c r="I38" s="198">
        <v>402</v>
      </c>
      <c r="J38" s="143">
        <v>120.879120879121</v>
      </c>
      <c r="K38" s="143">
        <v>1.9609756097561</v>
      </c>
    </row>
    <row r="39" spans="1:11" s="195" customFormat="1" ht="20.100000000000001" customHeight="1" x14ac:dyDescent="0.15">
      <c r="A39" s="95" t="s">
        <v>304</v>
      </c>
      <c r="B39" s="196">
        <v>913</v>
      </c>
      <c r="C39" s="197">
        <v>3.8680318543799799</v>
      </c>
      <c r="D39" s="196">
        <v>2258</v>
      </c>
      <c r="E39" s="197">
        <v>-19.241773962804</v>
      </c>
      <c r="F39" s="197">
        <v>2.4731653888280398</v>
      </c>
      <c r="G39" s="196">
        <v>6153</v>
      </c>
      <c r="H39" s="197">
        <v>56.764331210191102</v>
      </c>
      <c r="I39" s="196">
        <v>16508</v>
      </c>
      <c r="J39" s="197">
        <v>32.764999195753603</v>
      </c>
      <c r="K39" s="197">
        <v>2.6829189013489398</v>
      </c>
    </row>
    <row r="40" spans="1:11" ht="9" customHeight="1" x14ac:dyDescent="0.15">
      <c r="A40" s="96" t="s">
        <v>54</v>
      </c>
      <c r="B40" s="198">
        <v>894</v>
      </c>
      <c r="C40" s="143">
        <v>3.9534883720930201</v>
      </c>
      <c r="D40" s="198">
        <v>2168</v>
      </c>
      <c r="E40" s="143">
        <v>-21.335268505079799</v>
      </c>
      <c r="F40" s="143">
        <v>2.4250559284116302</v>
      </c>
      <c r="G40" s="198">
        <v>6091</v>
      </c>
      <c r="H40" s="143">
        <v>56.701826601492101</v>
      </c>
      <c r="I40" s="198">
        <v>16314</v>
      </c>
      <c r="J40" s="143">
        <v>32.118561710398403</v>
      </c>
      <c r="K40" s="143">
        <v>2.6783779346576901</v>
      </c>
    </row>
    <row r="41" spans="1:11" ht="9" customHeight="1" x14ac:dyDescent="0.15">
      <c r="A41" s="96" t="s">
        <v>144</v>
      </c>
      <c r="B41" s="198">
        <v>19</v>
      </c>
      <c r="C41" s="143">
        <v>0</v>
      </c>
      <c r="D41" s="198">
        <v>90</v>
      </c>
      <c r="E41" s="143">
        <v>125</v>
      </c>
      <c r="F41" s="143">
        <v>4.7368421052631602</v>
      </c>
      <c r="G41" s="198">
        <v>62</v>
      </c>
      <c r="H41" s="143">
        <v>63.157894736842103</v>
      </c>
      <c r="I41" s="198">
        <v>194</v>
      </c>
      <c r="J41" s="143">
        <v>125.58139534883701</v>
      </c>
      <c r="K41" s="143">
        <v>3.12903225806452</v>
      </c>
    </row>
    <row r="42" spans="1:11" s="195" customFormat="1" ht="20.100000000000001" customHeight="1" x14ac:dyDescent="0.15">
      <c r="A42" s="95" t="s">
        <v>456</v>
      </c>
      <c r="B42" s="196">
        <v>236</v>
      </c>
      <c r="C42" s="197">
        <v>195</v>
      </c>
      <c r="D42" s="196">
        <v>440</v>
      </c>
      <c r="E42" s="197">
        <v>212.056737588652</v>
      </c>
      <c r="F42" s="197">
        <v>1.86440677966102</v>
      </c>
      <c r="G42" s="196">
        <v>2186</v>
      </c>
      <c r="H42" s="197">
        <v>204.88145048814499</v>
      </c>
      <c r="I42" s="196">
        <v>3675</v>
      </c>
      <c r="J42" s="197">
        <v>178.19833459500401</v>
      </c>
      <c r="K42" s="197">
        <v>1.6811527904849</v>
      </c>
    </row>
    <row r="43" spans="1:11" ht="9" customHeight="1" x14ac:dyDescent="0.15">
      <c r="A43" s="96" t="s">
        <v>54</v>
      </c>
      <c r="B43" s="198">
        <v>220</v>
      </c>
      <c r="C43" s="143">
        <v>175</v>
      </c>
      <c r="D43" s="198">
        <v>417</v>
      </c>
      <c r="E43" s="143">
        <v>195.744680851064</v>
      </c>
      <c r="F43" s="143">
        <v>1.8954545454545499</v>
      </c>
      <c r="G43" s="198">
        <v>2087</v>
      </c>
      <c r="H43" s="143">
        <v>192.70687237026601</v>
      </c>
      <c r="I43" s="198">
        <v>3504</v>
      </c>
      <c r="J43" s="143">
        <v>166.666666666667</v>
      </c>
      <c r="K43" s="143">
        <v>1.67896502156205</v>
      </c>
    </row>
    <row r="44" spans="1:11" ht="9" customHeight="1" x14ac:dyDescent="0.15">
      <c r="A44" s="96" t="s">
        <v>144</v>
      </c>
      <c r="B44" s="198">
        <v>16</v>
      </c>
      <c r="C44" s="260" t="s">
        <v>477</v>
      </c>
      <c r="D44" s="198">
        <v>23</v>
      </c>
      <c r="E44" s="260" t="s">
        <v>477</v>
      </c>
      <c r="F44" s="143">
        <v>1.4375</v>
      </c>
      <c r="G44" s="198">
        <v>99</v>
      </c>
      <c r="H44" s="260" t="s">
        <v>477</v>
      </c>
      <c r="I44" s="198">
        <v>171</v>
      </c>
      <c r="J44" s="260" t="s">
        <v>477</v>
      </c>
      <c r="K44" s="143">
        <v>1.72727272727273</v>
      </c>
    </row>
    <row r="45" spans="1:11" ht="19.5" customHeight="1" x14ac:dyDescent="0.15">
      <c r="A45" s="95" t="s">
        <v>305</v>
      </c>
      <c r="B45" s="196" t="s">
        <v>531</v>
      </c>
      <c r="C45" s="197" t="s">
        <v>531</v>
      </c>
      <c r="D45" s="196" t="s">
        <v>531</v>
      </c>
      <c r="E45" s="197" t="s">
        <v>531</v>
      </c>
      <c r="F45" s="197" t="s">
        <v>531</v>
      </c>
      <c r="G45" s="196" t="s">
        <v>531</v>
      </c>
      <c r="H45" s="197" t="s">
        <v>531</v>
      </c>
      <c r="I45" s="196" t="s">
        <v>531</v>
      </c>
      <c r="J45" s="197" t="s">
        <v>531</v>
      </c>
      <c r="K45" s="197" t="s">
        <v>531</v>
      </c>
    </row>
    <row r="46" spans="1:11" ht="9" customHeight="1" x14ac:dyDescent="0.15">
      <c r="A46" s="96" t="s">
        <v>54</v>
      </c>
      <c r="B46" s="198" t="s">
        <v>531</v>
      </c>
      <c r="C46" s="143" t="s">
        <v>531</v>
      </c>
      <c r="D46" s="198" t="s">
        <v>531</v>
      </c>
      <c r="E46" s="143" t="s">
        <v>531</v>
      </c>
      <c r="F46" s="143" t="s">
        <v>531</v>
      </c>
      <c r="G46" s="198" t="s">
        <v>531</v>
      </c>
      <c r="H46" s="143" t="s">
        <v>531</v>
      </c>
      <c r="I46" s="198" t="s">
        <v>531</v>
      </c>
      <c r="J46" s="143" t="s">
        <v>531</v>
      </c>
      <c r="K46" s="143" t="s">
        <v>531</v>
      </c>
    </row>
    <row r="47" spans="1:11" ht="9" customHeight="1" x14ac:dyDescent="0.15">
      <c r="A47" s="96" t="s">
        <v>144</v>
      </c>
      <c r="B47" s="198" t="s">
        <v>531</v>
      </c>
      <c r="C47" s="143" t="s">
        <v>531</v>
      </c>
      <c r="D47" s="198" t="s">
        <v>531</v>
      </c>
      <c r="E47" s="143" t="s">
        <v>531</v>
      </c>
      <c r="F47" s="143" t="s">
        <v>531</v>
      </c>
      <c r="G47" s="198" t="s">
        <v>531</v>
      </c>
      <c r="H47" s="143" t="s">
        <v>531</v>
      </c>
      <c r="I47" s="198" t="s">
        <v>531</v>
      </c>
      <c r="J47" s="143" t="s">
        <v>531</v>
      </c>
      <c r="K47" s="143" t="s">
        <v>531</v>
      </c>
    </row>
    <row r="48" spans="1:11" s="199" customFormat="1" ht="19.5" customHeight="1" x14ac:dyDescent="0.15">
      <c r="A48" s="95" t="s">
        <v>411</v>
      </c>
      <c r="B48" s="196">
        <v>135</v>
      </c>
      <c r="C48" s="197">
        <v>48.3516483516484</v>
      </c>
      <c r="D48" s="196">
        <v>401</v>
      </c>
      <c r="E48" s="197">
        <v>1.2626262626262601</v>
      </c>
      <c r="F48" s="197">
        <v>2.9703703703703699</v>
      </c>
      <c r="G48" s="196">
        <v>1244</v>
      </c>
      <c r="H48" s="197">
        <v>87.915407854984906</v>
      </c>
      <c r="I48" s="196">
        <v>3712</v>
      </c>
      <c r="J48" s="197">
        <v>5.1558073654390899</v>
      </c>
      <c r="K48" s="197">
        <v>2.98392282958199</v>
      </c>
    </row>
    <row r="49" spans="1:11" s="199" customFormat="1" ht="9" customHeight="1" x14ac:dyDescent="0.15">
      <c r="A49" s="96" t="s">
        <v>54</v>
      </c>
      <c r="B49" s="198">
        <v>131</v>
      </c>
      <c r="C49" s="143">
        <v>50.574712643678197</v>
      </c>
      <c r="D49" s="198">
        <v>380</v>
      </c>
      <c r="E49" s="143">
        <v>0</v>
      </c>
      <c r="F49" s="143">
        <v>2.9007633587786299</v>
      </c>
      <c r="G49" s="198">
        <v>1219</v>
      </c>
      <c r="H49" s="143">
        <v>100.493421052632</v>
      </c>
      <c r="I49" s="198">
        <v>3634</v>
      </c>
      <c r="J49" s="143">
        <v>68.944676894467705</v>
      </c>
      <c r="K49" s="143">
        <v>2.9811320754717001</v>
      </c>
    </row>
    <row r="50" spans="1:11" s="199" customFormat="1" ht="9" customHeight="1" x14ac:dyDescent="0.15">
      <c r="A50" s="96" t="s">
        <v>144</v>
      </c>
      <c r="B50" s="198">
        <v>4</v>
      </c>
      <c r="C50" s="143">
        <v>0</v>
      </c>
      <c r="D50" s="198">
        <v>21</v>
      </c>
      <c r="E50" s="143">
        <v>31.25</v>
      </c>
      <c r="F50" s="143">
        <v>5.25</v>
      </c>
      <c r="G50" s="198">
        <v>25</v>
      </c>
      <c r="H50" s="143">
        <v>-53.703703703703702</v>
      </c>
      <c r="I50" s="198">
        <v>78</v>
      </c>
      <c r="J50" s="143">
        <v>-94.343727338651206</v>
      </c>
      <c r="K50" s="143">
        <v>3.12</v>
      </c>
    </row>
    <row r="51" spans="1:11" s="199" customFormat="1" ht="19.5" customHeight="1" x14ac:dyDescent="0.15">
      <c r="A51" s="95" t="s">
        <v>306</v>
      </c>
      <c r="B51" s="196">
        <v>894</v>
      </c>
      <c r="C51" s="197">
        <v>-14.694656488549599</v>
      </c>
      <c r="D51" s="196">
        <v>2168</v>
      </c>
      <c r="E51" s="197">
        <v>-3.47284060552093</v>
      </c>
      <c r="F51" s="197">
        <v>2.4250559284116302</v>
      </c>
      <c r="G51" s="196">
        <v>6756</v>
      </c>
      <c r="H51" s="197">
        <v>33.967876264128499</v>
      </c>
      <c r="I51" s="196">
        <v>15799</v>
      </c>
      <c r="J51" s="197">
        <v>40.497999110715902</v>
      </c>
      <c r="K51" s="197">
        <v>2.3385139135583199</v>
      </c>
    </row>
    <row r="52" spans="1:11" s="199" customFormat="1" ht="9" customHeight="1" x14ac:dyDescent="0.15">
      <c r="A52" s="96" t="s">
        <v>54</v>
      </c>
      <c r="B52" s="198">
        <v>868</v>
      </c>
      <c r="C52" s="143">
        <v>-15.6462585034014</v>
      </c>
      <c r="D52" s="198">
        <v>2112</v>
      </c>
      <c r="E52" s="143">
        <v>-4.56394035246272</v>
      </c>
      <c r="F52" s="143">
        <v>2.4331797235022998</v>
      </c>
      <c r="G52" s="198">
        <v>6583</v>
      </c>
      <c r="H52" s="143">
        <v>33.016771064861601</v>
      </c>
      <c r="I52" s="198">
        <v>15395</v>
      </c>
      <c r="J52" s="143">
        <v>39.233065026679903</v>
      </c>
      <c r="K52" s="143">
        <v>2.3385994227555802</v>
      </c>
    </row>
    <row r="53" spans="1:11" s="199" customFormat="1" ht="9" customHeight="1" x14ac:dyDescent="0.15">
      <c r="A53" s="96" t="s">
        <v>144</v>
      </c>
      <c r="B53" s="198">
        <v>26</v>
      </c>
      <c r="C53" s="143">
        <v>36.842105263157897</v>
      </c>
      <c r="D53" s="198">
        <v>56</v>
      </c>
      <c r="E53" s="143">
        <v>69.696969696969703</v>
      </c>
      <c r="F53" s="143">
        <v>2.1538461538461502</v>
      </c>
      <c r="G53" s="198">
        <v>173</v>
      </c>
      <c r="H53" s="143">
        <v>84.042553191489404</v>
      </c>
      <c r="I53" s="198">
        <v>404</v>
      </c>
      <c r="J53" s="143">
        <v>114.893617021277</v>
      </c>
      <c r="K53" s="143">
        <v>2.3352601156069399</v>
      </c>
    </row>
    <row r="54" spans="1:11" s="199" customFormat="1" x14ac:dyDescent="0.15">
      <c r="C54" s="200"/>
      <c r="E54" s="200"/>
      <c r="H54" s="200"/>
      <c r="J54" s="200"/>
    </row>
    <row r="55" spans="1:11" s="199" customFormat="1" x14ac:dyDescent="0.15">
      <c r="C55" s="200"/>
      <c r="E55" s="200"/>
      <c r="H55" s="200"/>
      <c r="J55" s="200"/>
    </row>
    <row r="56" spans="1:11" s="199" customFormat="1" x14ac:dyDescent="0.15">
      <c r="C56" s="200"/>
      <c r="E56" s="200"/>
      <c r="H56" s="200"/>
      <c r="J56" s="200"/>
    </row>
    <row r="57" spans="1:11" s="199" customFormat="1" x14ac:dyDescent="0.15">
      <c r="C57" s="200"/>
      <c r="E57" s="200"/>
      <c r="H57" s="200"/>
      <c r="J57" s="200"/>
    </row>
    <row r="58" spans="1:11" s="199" customFormat="1" x14ac:dyDescent="0.15">
      <c r="C58" s="200"/>
      <c r="E58" s="200"/>
      <c r="H58" s="200"/>
      <c r="J58" s="200"/>
    </row>
    <row r="59" spans="1:11" s="199" customFormat="1" x14ac:dyDescent="0.15">
      <c r="C59" s="200"/>
      <c r="E59" s="200"/>
      <c r="H59" s="200"/>
      <c r="J59" s="200"/>
    </row>
    <row r="60" spans="1:11" s="199" customFormat="1" x14ac:dyDescent="0.15">
      <c r="C60" s="200"/>
      <c r="E60" s="200"/>
      <c r="H60" s="200"/>
      <c r="J60" s="200"/>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24"/>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473</v>
      </c>
      <c r="C2" s="304"/>
      <c r="D2" s="304"/>
      <c r="E2" s="304"/>
      <c r="F2" s="304"/>
      <c r="G2" s="305" t="s">
        <v>474</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ht="21.95" customHeight="1" x14ac:dyDescent="0.15">
      <c r="A6" s="202" t="s">
        <v>64</v>
      </c>
      <c r="B6" s="203"/>
      <c r="C6" s="204"/>
      <c r="D6" s="203"/>
      <c r="E6" s="204"/>
      <c r="F6" s="205"/>
      <c r="G6" s="203"/>
      <c r="H6" s="204"/>
      <c r="I6" s="203"/>
      <c r="J6" s="204"/>
      <c r="K6" s="205"/>
    </row>
    <row r="7" spans="1:11" ht="19.5" customHeight="1" x14ac:dyDescent="0.15">
      <c r="A7" s="95" t="s">
        <v>307</v>
      </c>
      <c r="B7" s="196">
        <v>3007</v>
      </c>
      <c r="C7" s="197">
        <v>18.5258178951518</v>
      </c>
      <c r="D7" s="196">
        <v>27101</v>
      </c>
      <c r="E7" s="197">
        <v>-2.6369678462367601</v>
      </c>
      <c r="F7" s="197">
        <v>9.0126371799135292</v>
      </c>
      <c r="G7" s="196">
        <v>21553</v>
      </c>
      <c r="H7" s="197">
        <v>19.8054474708171</v>
      </c>
      <c r="I7" s="196">
        <v>244521</v>
      </c>
      <c r="J7" s="197">
        <v>4.0054614128215604</v>
      </c>
      <c r="K7" s="197">
        <v>11.345102769916</v>
      </c>
    </row>
    <row r="8" spans="1:11" ht="9" customHeight="1" x14ac:dyDescent="0.15">
      <c r="A8" s="96" t="s">
        <v>54</v>
      </c>
      <c r="B8" s="198">
        <v>2933</v>
      </c>
      <c r="C8" s="143">
        <v>18.409366168752499</v>
      </c>
      <c r="D8" s="198">
        <v>26771</v>
      </c>
      <c r="E8" s="143">
        <v>-2.8134756407463901</v>
      </c>
      <c r="F8" s="143">
        <v>9.1275144902829908</v>
      </c>
      <c r="G8" s="198">
        <v>20968</v>
      </c>
      <c r="H8" s="143">
        <v>19.292256926665502</v>
      </c>
      <c r="I8" s="198">
        <v>241843</v>
      </c>
      <c r="J8" s="143">
        <v>4.0762401504490704</v>
      </c>
      <c r="K8" s="143">
        <v>11.533908813429999</v>
      </c>
    </row>
    <row r="9" spans="1:11" ht="9" customHeight="1" x14ac:dyDescent="0.15">
      <c r="A9" s="96" t="s">
        <v>144</v>
      </c>
      <c r="B9" s="198">
        <v>74</v>
      </c>
      <c r="C9" s="143">
        <v>23.3333333333333</v>
      </c>
      <c r="D9" s="198">
        <v>330</v>
      </c>
      <c r="E9" s="143">
        <v>14.1868512110727</v>
      </c>
      <c r="F9" s="143">
        <v>4.4594594594594597</v>
      </c>
      <c r="G9" s="198">
        <v>585</v>
      </c>
      <c r="H9" s="143">
        <v>41.646489104116199</v>
      </c>
      <c r="I9" s="198">
        <v>2678</v>
      </c>
      <c r="J9" s="143">
        <v>-2.0124405415294602</v>
      </c>
      <c r="K9" s="143">
        <v>4.5777777777777802</v>
      </c>
    </row>
    <row r="10" spans="1:11" ht="19.5" customHeight="1" x14ac:dyDescent="0.15">
      <c r="A10" s="95" t="s">
        <v>438</v>
      </c>
      <c r="B10" s="196">
        <v>592</v>
      </c>
      <c r="C10" s="197">
        <v>-18.6813186813187</v>
      </c>
      <c r="D10" s="196">
        <v>1315</v>
      </c>
      <c r="E10" s="197">
        <v>-26.247896803140801</v>
      </c>
      <c r="F10" s="197">
        <v>2.2212837837837802</v>
      </c>
      <c r="G10" s="196">
        <v>5696</v>
      </c>
      <c r="H10" s="197">
        <v>51.087533156498701</v>
      </c>
      <c r="I10" s="196">
        <v>12065</v>
      </c>
      <c r="J10" s="197">
        <v>32.016632016632002</v>
      </c>
      <c r="K10" s="197">
        <v>2.11815308988764</v>
      </c>
    </row>
    <row r="11" spans="1:11" ht="9" customHeight="1" x14ac:dyDescent="0.15">
      <c r="A11" s="96" t="s">
        <v>54</v>
      </c>
      <c r="B11" s="198">
        <v>580</v>
      </c>
      <c r="C11" s="143">
        <v>-18.4247538677918</v>
      </c>
      <c r="D11" s="198">
        <v>1290</v>
      </c>
      <c r="E11" s="143">
        <v>-26.5793966989186</v>
      </c>
      <c r="F11" s="143">
        <v>2.22413793103448</v>
      </c>
      <c r="G11" s="198">
        <v>5532</v>
      </c>
      <c r="H11" s="143">
        <v>48.9499192245557</v>
      </c>
      <c r="I11" s="198">
        <v>11760</v>
      </c>
      <c r="J11" s="143">
        <v>29.987841273350298</v>
      </c>
      <c r="K11" s="143">
        <v>2.1258134490238598</v>
      </c>
    </row>
    <row r="12" spans="1:11" ht="9" customHeight="1" x14ac:dyDescent="0.15">
      <c r="A12" s="96" t="s">
        <v>144</v>
      </c>
      <c r="B12" s="198">
        <v>12</v>
      </c>
      <c r="C12" s="143">
        <v>-29.411764705882302</v>
      </c>
      <c r="D12" s="198">
        <v>25</v>
      </c>
      <c r="E12" s="143">
        <v>-3.84615384615384</v>
      </c>
      <c r="F12" s="143">
        <v>2.0833333333333299</v>
      </c>
      <c r="G12" s="198">
        <v>164</v>
      </c>
      <c r="H12" s="143">
        <v>192.857142857143</v>
      </c>
      <c r="I12" s="198">
        <v>305</v>
      </c>
      <c r="J12" s="143">
        <v>231.52173913043501</v>
      </c>
      <c r="K12" s="143">
        <v>1.8597560975609799</v>
      </c>
    </row>
    <row r="13" spans="1:11" ht="19.5" customHeight="1" x14ac:dyDescent="0.15">
      <c r="A13" s="95" t="s">
        <v>362</v>
      </c>
      <c r="B13" s="196">
        <v>19846</v>
      </c>
      <c r="C13" s="197">
        <v>7.7708389899538499</v>
      </c>
      <c r="D13" s="196">
        <v>37585</v>
      </c>
      <c r="E13" s="197">
        <v>5.9747363672249501</v>
      </c>
      <c r="F13" s="197">
        <v>1.8938325103295399</v>
      </c>
      <c r="G13" s="196">
        <v>154351</v>
      </c>
      <c r="H13" s="197">
        <v>53.409068320512098</v>
      </c>
      <c r="I13" s="196">
        <v>282850</v>
      </c>
      <c r="J13" s="197">
        <v>53.472599023331497</v>
      </c>
      <c r="K13" s="197">
        <v>1.83251161314148</v>
      </c>
    </row>
    <row r="14" spans="1:11" ht="9" customHeight="1" x14ac:dyDescent="0.15">
      <c r="A14" s="96" t="s">
        <v>54</v>
      </c>
      <c r="B14" s="198">
        <v>18472</v>
      </c>
      <c r="C14" s="143">
        <v>4.9903376150960499</v>
      </c>
      <c r="D14" s="198">
        <v>34967</v>
      </c>
      <c r="E14" s="143">
        <v>3.7134806465964698</v>
      </c>
      <c r="F14" s="143">
        <v>1.8929731485491601</v>
      </c>
      <c r="G14" s="198">
        <v>140957</v>
      </c>
      <c r="H14" s="143">
        <v>49.2161117874345</v>
      </c>
      <c r="I14" s="198">
        <v>257537</v>
      </c>
      <c r="J14" s="143">
        <v>50.2207782359907</v>
      </c>
      <c r="K14" s="143">
        <v>1.82706073483403</v>
      </c>
    </row>
    <row r="15" spans="1:11" ht="9" customHeight="1" x14ac:dyDescent="0.15">
      <c r="A15" s="96" t="s">
        <v>144</v>
      </c>
      <c r="B15" s="198">
        <v>1374</v>
      </c>
      <c r="C15" s="143">
        <v>67.356881851400701</v>
      </c>
      <c r="D15" s="198">
        <v>2618</v>
      </c>
      <c r="E15" s="143">
        <v>49.514563106796103</v>
      </c>
      <c r="F15" s="143">
        <v>1.90538573508006</v>
      </c>
      <c r="G15" s="198">
        <v>13394</v>
      </c>
      <c r="H15" s="143">
        <v>117.824036428688</v>
      </c>
      <c r="I15" s="198">
        <v>25313</v>
      </c>
      <c r="J15" s="143">
        <v>96.819842936008101</v>
      </c>
      <c r="K15" s="143">
        <v>1.88987606390921</v>
      </c>
    </row>
    <row r="16" spans="1:11" s="195" customFormat="1" ht="21.95" customHeight="1" x14ac:dyDescent="0.15">
      <c r="A16" s="191" t="s">
        <v>65</v>
      </c>
      <c r="B16" s="192"/>
      <c r="C16" s="193"/>
      <c r="D16" s="192"/>
      <c r="E16" s="193"/>
      <c r="F16" s="194"/>
      <c r="G16" s="192"/>
      <c r="H16" s="193"/>
      <c r="I16" s="192"/>
      <c r="J16" s="193"/>
      <c r="K16" s="194"/>
    </row>
    <row r="17" spans="1:11" s="195" customFormat="1" ht="20.100000000000001" customHeight="1" x14ac:dyDescent="0.15">
      <c r="A17" s="95" t="s">
        <v>308</v>
      </c>
      <c r="B17" s="196">
        <v>2884</v>
      </c>
      <c r="C17" s="197">
        <v>-11.912034208918801</v>
      </c>
      <c r="D17" s="196">
        <v>12689</v>
      </c>
      <c r="E17" s="197">
        <v>-16.431770284510002</v>
      </c>
      <c r="F17" s="197">
        <v>4.3997919556172</v>
      </c>
      <c r="G17" s="196">
        <v>22978</v>
      </c>
      <c r="H17" s="197">
        <v>18.455510877410099</v>
      </c>
      <c r="I17" s="196">
        <v>111491</v>
      </c>
      <c r="J17" s="197">
        <v>7.0012284540673297</v>
      </c>
      <c r="K17" s="197">
        <v>4.8520758986857002</v>
      </c>
    </row>
    <row r="18" spans="1:11" ht="9" customHeight="1" x14ac:dyDescent="0.15">
      <c r="A18" s="96" t="s">
        <v>54</v>
      </c>
      <c r="B18" s="198">
        <v>2716</v>
      </c>
      <c r="C18" s="143">
        <v>-12.4435847840103</v>
      </c>
      <c r="D18" s="198">
        <v>11988</v>
      </c>
      <c r="E18" s="143">
        <v>-15.9267830843678</v>
      </c>
      <c r="F18" s="143">
        <v>4.4138438880706898</v>
      </c>
      <c r="G18" s="198">
        <v>21667</v>
      </c>
      <c r="H18" s="143">
        <v>14.9381995650098</v>
      </c>
      <c r="I18" s="198">
        <v>106037</v>
      </c>
      <c r="J18" s="143">
        <v>4.7889634453656997</v>
      </c>
      <c r="K18" s="143">
        <v>4.8939400932293404</v>
      </c>
    </row>
    <row r="19" spans="1:11" ht="9" customHeight="1" x14ac:dyDescent="0.15">
      <c r="A19" s="96" t="s">
        <v>144</v>
      </c>
      <c r="B19" s="198">
        <v>168</v>
      </c>
      <c r="C19" s="143">
        <v>-2.3255813953488298</v>
      </c>
      <c r="D19" s="198">
        <v>701</v>
      </c>
      <c r="E19" s="143">
        <v>-24.2162162162162</v>
      </c>
      <c r="F19" s="143">
        <v>4.1726190476190501</v>
      </c>
      <c r="G19" s="198">
        <v>1311</v>
      </c>
      <c r="H19" s="143">
        <v>139.670932358318</v>
      </c>
      <c r="I19" s="198">
        <v>5454</v>
      </c>
      <c r="J19" s="143">
        <v>81.497504159733793</v>
      </c>
      <c r="K19" s="143">
        <v>4.1601830663615598</v>
      </c>
    </row>
    <row r="20" spans="1:11" s="195" customFormat="1" ht="20.100000000000001" customHeight="1" x14ac:dyDescent="0.15">
      <c r="A20" s="95" t="s">
        <v>446</v>
      </c>
      <c r="B20" s="196">
        <v>362</v>
      </c>
      <c r="C20" s="197">
        <v>-2.6881720430107499</v>
      </c>
      <c r="D20" s="196">
        <v>774</v>
      </c>
      <c r="E20" s="197">
        <v>-5.8394160583941597</v>
      </c>
      <c r="F20" s="197">
        <v>2.1381215469613299</v>
      </c>
      <c r="G20" s="196">
        <v>2760</v>
      </c>
      <c r="H20" s="197">
        <v>85.359301544660795</v>
      </c>
      <c r="I20" s="196">
        <v>5796</v>
      </c>
      <c r="J20" s="197">
        <v>74.525745257452598</v>
      </c>
      <c r="K20" s="197">
        <v>2.1</v>
      </c>
    </row>
    <row r="21" spans="1:11" ht="9" customHeight="1" x14ac:dyDescent="0.15">
      <c r="A21" s="96" t="s">
        <v>54</v>
      </c>
      <c r="B21" s="198">
        <v>362</v>
      </c>
      <c r="C21" s="143">
        <v>-2.6881720430107499</v>
      </c>
      <c r="D21" s="198">
        <v>774</v>
      </c>
      <c r="E21" s="143">
        <v>-5.8394160583941597</v>
      </c>
      <c r="F21" s="143">
        <v>2.1381215469613299</v>
      </c>
      <c r="G21" s="198">
        <v>2747</v>
      </c>
      <c r="H21" s="143">
        <v>84.486232370718596</v>
      </c>
      <c r="I21" s="198">
        <v>5707</v>
      </c>
      <c r="J21" s="143">
        <v>71.845829569406803</v>
      </c>
      <c r="K21" s="143">
        <v>2.0775391336002902</v>
      </c>
    </row>
    <row r="22" spans="1:11" ht="9" customHeight="1" x14ac:dyDescent="0.15">
      <c r="A22" s="96" t="s">
        <v>144</v>
      </c>
      <c r="B22" s="198">
        <v>0</v>
      </c>
      <c r="C22" s="143">
        <v>0</v>
      </c>
      <c r="D22" s="198">
        <v>0</v>
      </c>
      <c r="E22" s="143">
        <v>0</v>
      </c>
      <c r="F22" s="143">
        <v>0</v>
      </c>
      <c r="G22" s="198">
        <v>13</v>
      </c>
      <c r="H22" s="260" t="s">
        <v>477</v>
      </c>
      <c r="I22" s="198">
        <v>89</v>
      </c>
      <c r="J22" s="260" t="s">
        <v>477</v>
      </c>
      <c r="K22" s="143">
        <v>6.8461538461538503</v>
      </c>
    </row>
    <row r="23" spans="1:11" s="195" customFormat="1" ht="20.100000000000001" customHeight="1" x14ac:dyDescent="0.15">
      <c r="A23" s="95" t="s">
        <v>309</v>
      </c>
      <c r="B23" s="196">
        <v>4294</v>
      </c>
      <c r="C23" s="197">
        <v>3.09723889555822</v>
      </c>
      <c r="D23" s="196">
        <v>9859</v>
      </c>
      <c r="E23" s="197">
        <v>17.229488703923899</v>
      </c>
      <c r="F23" s="197">
        <v>2.2959944108057799</v>
      </c>
      <c r="G23" s="196">
        <v>36720</v>
      </c>
      <c r="H23" s="197">
        <v>64.9447488994699</v>
      </c>
      <c r="I23" s="196">
        <v>80848</v>
      </c>
      <c r="J23" s="197">
        <v>73.181389769514197</v>
      </c>
      <c r="K23" s="197">
        <v>2.20174291938998</v>
      </c>
    </row>
    <row r="24" spans="1:11" ht="9" customHeight="1" x14ac:dyDescent="0.15">
      <c r="A24" s="96" t="s">
        <v>54</v>
      </c>
      <c r="B24" s="198">
        <v>4176</v>
      </c>
      <c r="C24" s="143">
        <v>3.3663366336633702</v>
      </c>
      <c r="D24" s="198">
        <v>9517</v>
      </c>
      <c r="E24" s="143">
        <v>16.316304082131499</v>
      </c>
      <c r="F24" s="143">
        <v>2.27897509578544</v>
      </c>
      <c r="G24" s="198">
        <v>35366</v>
      </c>
      <c r="H24" s="143">
        <v>64.623190429642094</v>
      </c>
      <c r="I24" s="198">
        <v>77122</v>
      </c>
      <c r="J24" s="143">
        <v>73.346819510002206</v>
      </c>
      <c r="K24" s="143">
        <v>2.1806820109709899</v>
      </c>
    </row>
    <row r="25" spans="1:11" ht="9" customHeight="1" x14ac:dyDescent="0.15">
      <c r="A25" s="96" t="s">
        <v>144</v>
      </c>
      <c r="B25" s="198">
        <v>118</v>
      </c>
      <c r="C25" s="143">
        <v>-5.5999999999999899</v>
      </c>
      <c r="D25" s="198">
        <v>342</v>
      </c>
      <c r="E25" s="143">
        <v>50</v>
      </c>
      <c r="F25" s="143">
        <v>2.8983050847457599</v>
      </c>
      <c r="G25" s="198">
        <v>1354</v>
      </c>
      <c r="H25" s="143">
        <v>73.812580231065496</v>
      </c>
      <c r="I25" s="198">
        <v>3726</v>
      </c>
      <c r="J25" s="143">
        <v>69.826800364630799</v>
      </c>
      <c r="K25" s="143">
        <v>2.7518463810930598</v>
      </c>
    </row>
    <row r="26" spans="1:11" s="195" customFormat="1" ht="20.100000000000001" customHeight="1" x14ac:dyDescent="0.15">
      <c r="A26" s="95" t="s">
        <v>457</v>
      </c>
      <c r="B26" s="196">
        <v>370</v>
      </c>
      <c r="C26" s="197">
        <v>120.238095238095</v>
      </c>
      <c r="D26" s="196">
        <v>1264</v>
      </c>
      <c r="E26" s="197">
        <v>216</v>
      </c>
      <c r="F26" s="197">
        <v>3.41621621621622</v>
      </c>
      <c r="G26" s="196">
        <v>2418</v>
      </c>
      <c r="H26" s="197">
        <v>203.007518796992</v>
      </c>
      <c r="I26" s="196">
        <v>8344</v>
      </c>
      <c r="J26" s="197">
        <v>247.52186588921299</v>
      </c>
      <c r="K26" s="197">
        <v>3.45078577336642</v>
      </c>
    </row>
    <row r="27" spans="1:11" ht="9" customHeight="1" x14ac:dyDescent="0.15">
      <c r="A27" s="96" t="s">
        <v>54</v>
      </c>
      <c r="B27" s="198">
        <v>370</v>
      </c>
      <c r="C27" s="143">
        <v>120.238095238095</v>
      </c>
      <c r="D27" s="198">
        <v>1264</v>
      </c>
      <c r="E27" s="143">
        <v>216</v>
      </c>
      <c r="F27" s="143">
        <v>3.41621621621622</v>
      </c>
      <c r="G27" s="198">
        <v>2331</v>
      </c>
      <c r="H27" s="143">
        <v>192.105263157895</v>
      </c>
      <c r="I27" s="198">
        <v>8109</v>
      </c>
      <c r="J27" s="143">
        <v>237.734277384423</v>
      </c>
      <c r="K27" s="143">
        <v>3.47876447876448</v>
      </c>
    </row>
    <row r="28" spans="1:11" ht="9" customHeight="1" x14ac:dyDescent="0.15">
      <c r="A28" s="96" t="s">
        <v>144</v>
      </c>
      <c r="B28" s="198">
        <v>0</v>
      </c>
      <c r="C28" s="143">
        <v>0</v>
      </c>
      <c r="D28" s="198">
        <v>0</v>
      </c>
      <c r="E28" s="143">
        <v>0</v>
      </c>
      <c r="F28" s="143">
        <v>0</v>
      </c>
      <c r="G28" s="198">
        <v>87</v>
      </c>
      <c r="H28" s="260" t="s">
        <v>477</v>
      </c>
      <c r="I28" s="198">
        <v>235</v>
      </c>
      <c r="J28" s="260" t="s">
        <v>477</v>
      </c>
      <c r="K28" s="143">
        <v>2.70114942528736</v>
      </c>
    </row>
    <row r="29" spans="1:11" s="195" customFormat="1" ht="21.95" customHeight="1" x14ac:dyDescent="0.15">
      <c r="A29" s="191" t="s">
        <v>66</v>
      </c>
      <c r="B29" s="192"/>
      <c r="C29" s="193"/>
      <c r="D29" s="192"/>
      <c r="E29" s="193"/>
      <c r="F29" s="194"/>
      <c r="G29" s="192"/>
      <c r="H29" s="193"/>
      <c r="I29" s="192"/>
      <c r="J29" s="193"/>
      <c r="K29" s="194"/>
    </row>
    <row r="30" spans="1:11" s="195" customFormat="1" ht="20.100000000000001" customHeight="1" x14ac:dyDescent="0.15">
      <c r="A30" s="95" t="s">
        <v>464</v>
      </c>
      <c r="B30" s="196">
        <v>3452</v>
      </c>
      <c r="C30" s="197">
        <v>-1.76437108708025</v>
      </c>
      <c r="D30" s="196">
        <v>15868</v>
      </c>
      <c r="E30" s="197">
        <v>-4.8452866394818797</v>
      </c>
      <c r="F30" s="197">
        <v>4.5967555040556203</v>
      </c>
      <c r="G30" s="196">
        <v>28261</v>
      </c>
      <c r="H30" s="197">
        <v>55.075724319578597</v>
      </c>
      <c r="I30" s="196">
        <v>133426</v>
      </c>
      <c r="J30" s="197">
        <v>22.299217217547501</v>
      </c>
      <c r="K30" s="197">
        <v>4.7212059021266102</v>
      </c>
    </row>
    <row r="31" spans="1:11" ht="9" customHeight="1" x14ac:dyDescent="0.15">
      <c r="A31" s="96" t="s">
        <v>54</v>
      </c>
      <c r="B31" s="198">
        <v>3411</v>
      </c>
      <c r="C31" s="143">
        <v>-1.9827586206896499</v>
      </c>
      <c r="D31" s="198">
        <v>15766</v>
      </c>
      <c r="E31" s="143">
        <v>-5.1326794632649397</v>
      </c>
      <c r="F31" s="143">
        <v>4.6221049545587798</v>
      </c>
      <c r="G31" s="198">
        <v>27571</v>
      </c>
      <c r="H31" s="143">
        <v>53.521911019544497</v>
      </c>
      <c r="I31" s="198">
        <v>132077</v>
      </c>
      <c r="J31" s="143">
        <v>21.662675018422998</v>
      </c>
      <c r="K31" s="143">
        <v>4.7904319756265599</v>
      </c>
    </row>
    <row r="32" spans="1:11" ht="9" customHeight="1" x14ac:dyDescent="0.15">
      <c r="A32" s="96" t="s">
        <v>144</v>
      </c>
      <c r="B32" s="198">
        <v>41</v>
      </c>
      <c r="C32" s="143">
        <v>20.588235294117698</v>
      </c>
      <c r="D32" s="198">
        <v>102</v>
      </c>
      <c r="E32" s="143">
        <v>78.947368421052602</v>
      </c>
      <c r="F32" s="143">
        <v>2.48780487804878</v>
      </c>
      <c r="G32" s="198">
        <v>690</v>
      </c>
      <c r="H32" s="143">
        <v>160.377358490566</v>
      </c>
      <c r="I32" s="198">
        <v>1349</v>
      </c>
      <c r="J32" s="143">
        <v>150.74349442379199</v>
      </c>
      <c r="K32" s="143">
        <v>1.9550724637681201</v>
      </c>
    </row>
    <row r="33" spans="1:11" s="195" customFormat="1" ht="20.100000000000001" customHeight="1" x14ac:dyDescent="0.15">
      <c r="A33" s="95" t="s">
        <v>310</v>
      </c>
      <c r="B33" s="196">
        <v>3243</v>
      </c>
      <c r="C33" s="197">
        <v>1.02803738317758</v>
      </c>
      <c r="D33" s="196">
        <v>9925</v>
      </c>
      <c r="E33" s="197">
        <v>25.505816894284301</v>
      </c>
      <c r="F33" s="197">
        <v>3.0604378661733</v>
      </c>
      <c r="G33" s="196">
        <v>36216</v>
      </c>
      <c r="H33" s="197">
        <v>116.43459033048499</v>
      </c>
      <c r="I33" s="196">
        <v>103544</v>
      </c>
      <c r="J33" s="197">
        <v>101.388699795779</v>
      </c>
      <c r="K33" s="197">
        <v>2.8590678153302398</v>
      </c>
    </row>
    <row r="34" spans="1:11" ht="9" customHeight="1" x14ac:dyDescent="0.15">
      <c r="A34" s="96" t="s">
        <v>54</v>
      </c>
      <c r="B34" s="198">
        <v>3210</v>
      </c>
      <c r="C34" s="143">
        <v>0.65851364063969697</v>
      </c>
      <c r="D34" s="198">
        <v>9692</v>
      </c>
      <c r="E34" s="143">
        <v>23.213831680650902</v>
      </c>
      <c r="F34" s="143">
        <v>3.01931464174455</v>
      </c>
      <c r="G34" s="198">
        <v>35963</v>
      </c>
      <c r="H34" s="143">
        <v>116.618479701241</v>
      </c>
      <c r="I34" s="198">
        <v>102374</v>
      </c>
      <c r="J34" s="143">
        <v>101.57123730015</v>
      </c>
      <c r="K34" s="143">
        <v>2.8466479437199301</v>
      </c>
    </row>
    <row r="35" spans="1:11" ht="9" customHeight="1" x14ac:dyDescent="0.15">
      <c r="A35" s="96" t="s">
        <v>144</v>
      </c>
      <c r="B35" s="198">
        <v>33</v>
      </c>
      <c r="C35" s="143">
        <v>57.142857142857103</v>
      </c>
      <c r="D35" s="198">
        <v>233</v>
      </c>
      <c r="E35" s="260" t="s">
        <v>477</v>
      </c>
      <c r="F35" s="143">
        <v>7.0606060606060597</v>
      </c>
      <c r="G35" s="198">
        <v>253</v>
      </c>
      <c r="H35" s="143">
        <v>93.129770992366403</v>
      </c>
      <c r="I35" s="198">
        <v>1170</v>
      </c>
      <c r="J35" s="143">
        <v>86.602870813397104</v>
      </c>
      <c r="K35" s="143">
        <v>4.6245059288537602</v>
      </c>
    </row>
    <row r="36" spans="1:11" ht="19.5" customHeight="1" x14ac:dyDescent="0.15">
      <c r="A36" s="95" t="s">
        <v>311</v>
      </c>
      <c r="B36" s="196">
        <v>550</v>
      </c>
      <c r="C36" s="197">
        <v>4.9618320610687103</v>
      </c>
      <c r="D36" s="196">
        <v>1179</v>
      </c>
      <c r="E36" s="197">
        <v>-4.06834825061026</v>
      </c>
      <c r="F36" s="197">
        <v>2.14363636363636</v>
      </c>
      <c r="G36" s="196">
        <v>3473</v>
      </c>
      <c r="H36" s="197">
        <v>20.5902777777778</v>
      </c>
      <c r="I36" s="196">
        <v>7178</v>
      </c>
      <c r="J36" s="197">
        <v>9.5041952707856598</v>
      </c>
      <c r="K36" s="197">
        <v>2.06680103656781</v>
      </c>
    </row>
    <row r="37" spans="1:11" ht="9" customHeight="1" x14ac:dyDescent="0.15">
      <c r="A37" s="96" t="s">
        <v>54</v>
      </c>
      <c r="B37" s="198">
        <v>550</v>
      </c>
      <c r="C37" s="143">
        <v>19.565217391304301</v>
      </c>
      <c r="D37" s="198">
        <v>1179</v>
      </c>
      <c r="E37" s="143">
        <v>7.7696526508226604</v>
      </c>
      <c r="F37" s="143">
        <v>2.14363636363636</v>
      </c>
      <c r="G37" s="198">
        <v>3444</v>
      </c>
      <c r="H37" s="143">
        <v>27.650111193476601</v>
      </c>
      <c r="I37" s="198">
        <v>7055</v>
      </c>
      <c r="J37" s="143">
        <v>14.6036387264457</v>
      </c>
      <c r="K37" s="143">
        <v>2.04849012775842</v>
      </c>
    </row>
    <row r="38" spans="1:11" ht="9" customHeight="1" x14ac:dyDescent="0.15">
      <c r="A38" s="96" t="s">
        <v>144</v>
      </c>
      <c r="B38" s="198">
        <v>0</v>
      </c>
      <c r="C38" s="260" t="s">
        <v>477</v>
      </c>
      <c r="D38" s="198">
        <v>0</v>
      </c>
      <c r="E38" s="91" t="s">
        <v>477</v>
      </c>
      <c r="F38" s="143">
        <v>0</v>
      </c>
      <c r="G38" s="198">
        <v>29</v>
      </c>
      <c r="H38" s="143">
        <v>-84.065934065934101</v>
      </c>
      <c r="I38" s="198">
        <v>123</v>
      </c>
      <c r="J38" s="143">
        <v>-69.172932330827095</v>
      </c>
      <c r="K38" s="143">
        <v>4.2413793103448301</v>
      </c>
    </row>
    <row r="39" spans="1:11" ht="19.5" customHeight="1" x14ac:dyDescent="0.15">
      <c r="A39" s="95" t="s">
        <v>462</v>
      </c>
      <c r="B39" s="196" t="s">
        <v>531</v>
      </c>
      <c r="C39" s="197" t="s">
        <v>531</v>
      </c>
      <c r="D39" s="196" t="s">
        <v>531</v>
      </c>
      <c r="E39" s="197" t="s">
        <v>531</v>
      </c>
      <c r="F39" s="197" t="s">
        <v>531</v>
      </c>
      <c r="G39" s="196" t="s">
        <v>531</v>
      </c>
      <c r="H39" s="197" t="s">
        <v>531</v>
      </c>
      <c r="I39" s="196" t="s">
        <v>531</v>
      </c>
      <c r="J39" s="197" t="s">
        <v>531</v>
      </c>
      <c r="K39" s="197" t="s">
        <v>531</v>
      </c>
    </row>
    <row r="40" spans="1:11" ht="9" customHeight="1" x14ac:dyDescent="0.15">
      <c r="A40" s="96" t="s">
        <v>54</v>
      </c>
      <c r="B40" s="198" t="s">
        <v>531</v>
      </c>
      <c r="C40" s="143" t="s">
        <v>531</v>
      </c>
      <c r="D40" s="198" t="s">
        <v>531</v>
      </c>
      <c r="E40" s="143" t="s">
        <v>531</v>
      </c>
      <c r="F40" s="143" t="s">
        <v>531</v>
      </c>
      <c r="G40" s="198" t="s">
        <v>531</v>
      </c>
      <c r="H40" s="143" t="s">
        <v>531</v>
      </c>
      <c r="I40" s="198" t="s">
        <v>531</v>
      </c>
      <c r="J40" s="143" t="s">
        <v>531</v>
      </c>
      <c r="K40" s="143" t="s">
        <v>531</v>
      </c>
    </row>
    <row r="41" spans="1:11" ht="9" customHeight="1" x14ac:dyDescent="0.15">
      <c r="A41" s="96" t="s">
        <v>144</v>
      </c>
      <c r="B41" s="198" t="s">
        <v>531</v>
      </c>
      <c r="C41" s="143" t="s">
        <v>531</v>
      </c>
      <c r="D41" s="198" t="s">
        <v>531</v>
      </c>
      <c r="E41" s="143" t="s">
        <v>531</v>
      </c>
      <c r="F41" s="143" t="s">
        <v>531</v>
      </c>
      <c r="G41" s="198" t="s">
        <v>531</v>
      </c>
      <c r="H41" s="143" t="s">
        <v>531</v>
      </c>
      <c r="I41" s="198" t="s">
        <v>531</v>
      </c>
      <c r="J41" s="143" t="s">
        <v>531</v>
      </c>
      <c r="K41" s="143" t="s">
        <v>531</v>
      </c>
    </row>
    <row r="42" spans="1:11" s="195" customFormat="1" ht="21.95" customHeight="1" x14ac:dyDescent="0.15">
      <c r="A42" s="191" t="s">
        <v>67</v>
      </c>
      <c r="B42" s="192"/>
      <c r="C42" s="193"/>
      <c r="D42" s="192"/>
      <c r="E42" s="193"/>
      <c r="F42" s="194"/>
      <c r="G42" s="192"/>
      <c r="H42" s="193"/>
      <c r="I42" s="192"/>
      <c r="J42" s="193"/>
      <c r="K42" s="194"/>
    </row>
    <row r="43" spans="1:11" s="195" customFormat="1" ht="20.25" customHeight="1" x14ac:dyDescent="0.15">
      <c r="A43" s="95" t="s">
        <v>312</v>
      </c>
      <c r="B43" s="196" t="s">
        <v>531</v>
      </c>
      <c r="C43" s="197" t="s">
        <v>531</v>
      </c>
      <c r="D43" s="196" t="s">
        <v>531</v>
      </c>
      <c r="E43" s="197" t="s">
        <v>531</v>
      </c>
      <c r="F43" s="197" t="s">
        <v>531</v>
      </c>
      <c r="G43" s="196" t="s">
        <v>531</v>
      </c>
      <c r="H43" s="197" t="s">
        <v>531</v>
      </c>
      <c r="I43" s="196" t="s">
        <v>531</v>
      </c>
      <c r="J43" s="197" t="s">
        <v>531</v>
      </c>
      <c r="K43" s="197" t="s">
        <v>531</v>
      </c>
    </row>
    <row r="44" spans="1:11" ht="9" customHeight="1" x14ac:dyDescent="0.15">
      <c r="A44" s="96" t="s">
        <v>54</v>
      </c>
      <c r="B44" s="198" t="s">
        <v>531</v>
      </c>
      <c r="C44" s="143" t="s">
        <v>531</v>
      </c>
      <c r="D44" s="198" t="s">
        <v>531</v>
      </c>
      <c r="E44" s="143" t="s">
        <v>531</v>
      </c>
      <c r="F44" s="143" t="s">
        <v>531</v>
      </c>
      <c r="G44" s="198" t="s">
        <v>531</v>
      </c>
      <c r="H44" s="143" t="s">
        <v>531</v>
      </c>
      <c r="I44" s="198" t="s">
        <v>531</v>
      </c>
      <c r="J44" s="143" t="s">
        <v>531</v>
      </c>
      <c r="K44" s="143" t="s">
        <v>531</v>
      </c>
    </row>
    <row r="45" spans="1:11" ht="9" customHeight="1" x14ac:dyDescent="0.15">
      <c r="A45" s="96" t="s">
        <v>144</v>
      </c>
      <c r="B45" s="198" t="s">
        <v>531</v>
      </c>
      <c r="C45" s="143" t="s">
        <v>531</v>
      </c>
      <c r="D45" s="198" t="s">
        <v>531</v>
      </c>
      <c r="E45" s="143" t="s">
        <v>531</v>
      </c>
      <c r="F45" s="143" t="s">
        <v>531</v>
      </c>
      <c r="G45" s="198" t="s">
        <v>531</v>
      </c>
      <c r="H45" s="143" t="s">
        <v>531</v>
      </c>
      <c r="I45" s="198" t="s">
        <v>531</v>
      </c>
      <c r="J45" s="143" t="s">
        <v>531</v>
      </c>
      <c r="K45" s="143" t="s">
        <v>531</v>
      </c>
    </row>
    <row r="46" spans="1:11" s="199" customFormat="1" ht="19.5" customHeight="1" x14ac:dyDescent="0.15">
      <c r="A46" s="95" t="s">
        <v>313</v>
      </c>
      <c r="B46" s="196">
        <v>769</v>
      </c>
      <c r="C46" s="197">
        <v>-21.209016393442599</v>
      </c>
      <c r="D46" s="196">
        <v>2044</v>
      </c>
      <c r="E46" s="197">
        <v>-18.1089743589744</v>
      </c>
      <c r="F46" s="197">
        <v>2.6579973992197701</v>
      </c>
      <c r="G46" s="196">
        <v>6802</v>
      </c>
      <c r="H46" s="197">
        <v>25.082751011401299</v>
      </c>
      <c r="I46" s="196">
        <v>15991</v>
      </c>
      <c r="J46" s="197">
        <v>18.883354397442599</v>
      </c>
      <c r="K46" s="197">
        <v>2.3509261981770102</v>
      </c>
    </row>
    <row r="47" spans="1:11" s="199" customFormat="1" ht="9" customHeight="1" x14ac:dyDescent="0.15">
      <c r="A47" s="96" t="s">
        <v>54</v>
      </c>
      <c r="B47" s="198">
        <v>756</v>
      </c>
      <c r="C47" s="143">
        <v>-20.5047318611987</v>
      </c>
      <c r="D47" s="198">
        <v>2025</v>
      </c>
      <c r="E47" s="143">
        <v>-16.460396039603999</v>
      </c>
      <c r="F47" s="143">
        <v>2.6785714285714302</v>
      </c>
      <c r="G47" s="198">
        <v>6644</v>
      </c>
      <c r="H47" s="143">
        <v>24.7465264739016</v>
      </c>
      <c r="I47" s="198">
        <v>15622</v>
      </c>
      <c r="J47" s="143">
        <v>18.8979374381612</v>
      </c>
      <c r="K47" s="143">
        <v>2.3512944009632801</v>
      </c>
    </row>
    <row r="48" spans="1:11" x14ac:dyDescent="0.15">
      <c r="A48" s="96" t="s">
        <v>144</v>
      </c>
      <c r="B48" s="198">
        <v>13</v>
      </c>
      <c r="C48" s="143">
        <v>-48</v>
      </c>
      <c r="D48" s="198">
        <v>19</v>
      </c>
      <c r="E48" s="143">
        <v>-73.6111111111111</v>
      </c>
      <c r="F48" s="143">
        <v>1.4615384615384599</v>
      </c>
      <c r="G48" s="198">
        <v>158</v>
      </c>
      <c r="H48" s="143">
        <v>41.071428571428598</v>
      </c>
      <c r="I48" s="198">
        <v>369</v>
      </c>
      <c r="J48" s="143">
        <v>18.269230769230798</v>
      </c>
      <c r="K48" s="143">
        <v>2.33544303797468</v>
      </c>
    </row>
    <row r="49" spans="1:11" ht="19.5" customHeight="1" x14ac:dyDescent="0.15">
      <c r="A49" s="95" t="s">
        <v>314</v>
      </c>
      <c r="B49" s="196">
        <v>2032</v>
      </c>
      <c r="C49" s="197">
        <v>-7.4681238615664798</v>
      </c>
      <c r="D49" s="196">
        <v>3976</v>
      </c>
      <c r="E49" s="197">
        <v>-8.4925201380897608</v>
      </c>
      <c r="F49" s="197">
        <v>1.95669291338583</v>
      </c>
      <c r="G49" s="196">
        <v>18242</v>
      </c>
      <c r="H49" s="197">
        <v>44.605628220372601</v>
      </c>
      <c r="I49" s="196">
        <v>34115</v>
      </c>
      <c r="J49" s="197">
        <v>31.004953726815401</v>
      </c>
      <c r="K49" s="197">
        <v>1.87013485363447</v>
      </c>
    </row>
    <row r="50" spans="1:11" ht="9" customHeight="1" x14ac:dyDescent="0.15">
      <c r="A50" s="96" t="s">
        <v>54</v>
      </c>
      <c r="B50" s="198">
        <v>1985</v>
      </c>
      <c r="C50" s="143">
        <v>-6.9385841537740296</v>
      </c>
      <c r="D50" s="198">
        <v>3867</v>
      </c>
      <c r="E50" s="143">
        <v>-9.0759463907829705</v>
      </c>
      <c r="F50" s="143">
        <v>1.9481108312342601</v>
      </c>
      <c r="G50" s="198">
        <v>17538</v>
      </c>
      <c r="H50" s="143">
        <v>43.143976493633701</v>
      </c>
      <c r="I50" s="198">
        <v>32742</v>
      </c>
      <c r="J50" s="143">
        <v>29.4969150450878</v>
      </c>
      <c r="K50" s="143">
        <v>1.86691755046185</v>
      </c>
    </row>
    <row r="51" spans="1:11" ht="9" customHeight="1" x14ac:dyDescent="0.15">
      <c r="A51" s="96" t="s">
        <v>144</v>
      </c>
      <c r="B51" s="198">
        <v>47</v>
      </c>
      <c r="C51" s="143">
        <v>-25.396825396825399</v>
      </c>
      <c r="D51" s="198">
        <v>109</v>
      </c>
      <c r="E51" s="143">
        <v>18.478260869565201</v>
      </c>
      <c r="F51" s="143">
        <v>2.31914893617021</v>
      </c>
      <c r="G51" s="198">
        <v>704</v>
      </c>
      <c r="H51" s="143">
        <v>93.939393939393895</v>
      </c>
      <c r="I51" s="198">
        <v>1373</v>
      </c>
      <c r="J51" s="143">
        <v>81.3738441215324</v>
      </c>
      <c r="K51" s="143">
        <v>1.9502840909090899</v>
      </c>
    </row>
    <row r="52" spans="1:11" ht="19.5" customHeight="1" x14ac:dyDescent="0.15">
      <c r="A52" s="95" t="s">
        <v>315</v>
      </c>
      <c r="B52" s="196">
        <v>14615</v>
      </c>
      <c r="C52" s="197">
        <v>-2.7158357185648598</v>
      </c>
      <c r="D52" s="196">
        <v>46793</v>
      </c>
      <c r="E52" s="197">
        <v>4.4113709389503697</v>
      </c>
      <c r="F52" s="197">
        <v>3.2017105713308198</v>
      </c>
      <c r="G52" s="196">
        <v>102958</v>
      </c>
      <c r="H52" s="197">
        <v>74.221605523216496</v>
      </c>
      <c r="I52" s="196">
        <v>307792</v>
      </c>
      <c r="J52" s="197">
        <v>63.753990210683099</v>
      </c>
      <c r="K52" s="197">
        <v>2.9894908603508199</v>
      </c>
    </row>
    <row r="53" spans="1:11" ht="9" customHeight="1" x14ac:dyDescent="0.15">
      <c r="A53" s="96" t="s">
        <v>54</v>
      </c>
      <c r="B53" s="198">
        <v>14101</v>
      </c>
      <c r="C53" s="143">
        <v>-3.2322261872083402</v>
      </c>
      <c r="D53" s="198">
        <v>44558</v>
      </c>
      <c r="E53" s="143">
        <v>3.5029036004645802</v>
      </c>
      <c r="F53" s="143">
        <v>3.15991773633076</v>
      </c>
      <c r="G53" s="198">
        <v>99262</v>
      </c>
      <c r="H53" s="143">
        <v>75.278557680422395</v>
      </c>
      <c r="I53" s="198">
        <v>291766</v>
      </c>
      <c r="J53" s="143">
        <v>67.044153345852607</v>
      </c>
      <c r="K53" s="143">
        <v>2.93935242086599</v>
      </c>
    </row>
    <row r="54" spans="1:11" ht="9" customHeight="1" x14ac:dyDescent="0.15">
      <c r="A54" s="96" t="s">
        <v>144</v>
      </c>
      <c r="B54" s="198">
        <v>514</v>
      </c>
      <c r="C54" s="143">
        <v>13.968957871396899</v>
      </c>
      <c r="D54" s="198">
        <v>2235</v>
      </c>
      <c r="E54" s="143">
        <v>26.557191392978499</v>
      </c>
      <c r="F54" s="143">
        <v>4.3482490272373502</v>
      </c>
      <c r="G54" s="198">
        <v>3696</v>
      </c>
      <c r="H54" s="143">
        <v>49.939148073022302</v>
      </c>
      <c r="I54" s="198">
        <v>16026</v>
      </c>
      <c r="J54" s="143">
        <v>20.5324909747292</v>
      </c>
      <c r="K54" s="143">
        <v>4.3360389610389598</v>
      </c>
    </row>
    <row r="55" spans="1:11" x14ac:dyDescent="0.15">
      <c r="C55" s="201"/>
      <c r="E55" s="201"/>
      <c r="H55" s="201"/>
      <c r="J55" s="201"/>
    </row>
    <row r="56" spans="1:11" x14ac:dyDescent="0.15">
      <c r="C56" s="201"/>
      <c r="E56" s="201"/>
      <c r="H56" s="201"/>
      <c r="J56" s="201"/>
    </row>
    <row r="57" spans="1:11" x14ac:dyDescent="0.15">
      <c r="C57" s="201"/>
      <c r="E57" s="201"/>
      <c r="H57" s="201"/>
      <c r="J57" s="201"/>
    </row>
    <row r="58" spans="1:11" x14ac:dyDescent="0.15">
      <c r="C58" s="201"/>
      <c r="E58" s="201"/>
      <c r="H58" s="201"/>
      <c r="J58" s="201"/>
    </row>
    <row r="59" spans="1:11" x14ac:dyDescent="0.15">
      <c r="C59" s="201"/>
      <c r="E59" s="201"/>
      <c r="H59" s="201"/>
      <c r="J59" s="201"/>
    </row>
    <row r="60" spans="1:11" x14ac:dyDescent="0.15">
      <c r="C60" s="201"/>
      <c r="E60" s="201"/>
      <c r="H60" s="201"/>
      <c r="J60" s="201"/>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row r="111" spans="3:10" x14ac:dyDescent="0.15">
      <c r="C111" s="201"/>
      <c r="E111" s="201"/>
      <c r="H111" s="201"/>
      <c r="J111" s="201"/>
    </row>
    <row r="112" spans="3:10" x14ac:dyDescent="0.15">
      <c r="C112" s="201"/>
      <c r="E112" s="201"/>
      <c r="H112" s="201"/>
      <c r="J112" s="201"/>
    </row>
    <row r="113" spans="3:10" x14ac:dyDescent="0.15">
      <c r="C113" s="201"/>
      <c r="E113" s="201"/>
      <c r="H113" s="201"/>
      <c r="J113" s="201"/>
    </row>
    <row r="114" spans="3:10" x14ac:dyDescent="0.15">
      <c r="C114" s="201"/>
      <c r="E114" s="201"/>
      <c r="H114" s="201"/>
      <c r="J114" s="201"/>
    </row>
    <row r="115" spans="3:10" x14ac:dyDescent="0.15">
      <c r="C115" s="201"/>
      <c r="E115" s="201"/>
      <c r="H115" s="201"/>
      <c r="J115" s="201"/>
    </row>
    <row r="116" spans="3:10" x14ac:dyDescent="0.15">
      <c r="C116" s="201"/>
      <c r="E116" s="201"/>
      <c r="H116" s="201"/>
      <c r="J116" s="201"/>
    </row>
    <row r="117" spans="3:10" x14ac:dyDescent="0.15">
      <c r="C117" s="201"/>
      <c r="E117" s="201"/>
      <c r="H117" s="201"/>
      <c r="J117" s="201"/>
    </row>
    <row r="118" spans="3:10" x14ac:dyDescent="0.15">
      <c r="C118" s="201"/>
      <c r="E118" s="201"/>
      <c r="H118" s="201"/>
      <c r="J118" s="201"/>
    </row>
    <row r="119" spans="3:10" x14ac:dyDescent="0.15">
      <c r="C119" s="201"/>
      <c r="E119" s="201"/>
      <c r="H119" s="201"/>
      <c r="J119" s="201"/>
    </row>
    <row r="120" spans="3:10" x14ac:dyDescent="0.15">
      <c r="C120" s="201"/>
      <c r="E120" s="201"/>
      <c r="H120" s="201"/>
      <c r="J120" s="201"/>
    </row>
    <row r="121" spans="3:10" x14ac:dyDescent="0.15">
      <c r="C121" s="201"/>
      <c r="E121" s="201"/>
      <c r="H121" s="201"/>
      <c r="J121" s="201"/>
    </row>
    <row r="122" spans="3:10" x14ac:dyDescent="0.15">
      <c r="C122" s="201"/>
      <c r="E122" s="201"/>
      <c r="H122" s="201"/>
      <c r="J122" s="201"/>
    </row>
    <row r="123" spans="3:10" x14ac:dyDescent="0.15">
      <c r="C123" s="201"/>
      <c r="E123" s="201"/>
      <c r="H123" s="201"/>
      <c r="J123" s="201"/>
    </row>
    <row r="124" spans="3:10" x14ac:dyDescent="0.15">
      <c r="C124" s="201"/>
      <c r="E124" s="201"/>
      <c r="H124" s="201"/>
      <c r="J124"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38"/>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473</v>
      </c>
      <c r="C2" s="304"/>
      <c r="D2" s="304"/>
      <c r="E2" s="304"/>
      <c r="F2" s="304"/>
      <c r="G2" s="305" t="s">
        <v>474</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ht="21.95" customHeight="1" x14ac:dyDescent="0.15">
      <c r="A6" s="202" t="s">
        <v>283</v>
      </c>
      <c r="B6" s="203"/>
      <c r="C6" s="204"/>
      <c r="D6" s="203"/>
      <c r="E6" s="204"/>
      <c r="F6" s="205"/>
      <c r="G6" s="203"/>
      <c r="H6" s="204"/>
      <c r="I6" s="203"/>
      <c r="J6" s="204"/>
      <c r="K6" s="205"/>
    </row>
    <row r="7" spans="1:11" ht="19.5" customHeight="1" x14ac:dyDescent="0.15">
      <c r="A7" s="95" t="s">
        <v>459</v>
      </c>
      <c r="B7" s="196">
        <v>2542</v>
      </c>
      <c r="C7" s="197">
        <v>1.9655034095467301</v>
      </c>
      <c r="D7" s="196">
        <v>5413</v>
      </c>
      <c r="E7" s="197">
        <v>-5.3009097270818701</v>
      </c>
      <c r="F7" s="197">
        <v>2.1294256490952002</v>
      </c>
      <c r="G7" s="196">
        <v>19740</v>
      </c>
      <c r="H7" s="197">
        <v>72.386691118679593</v>
      </c>
      <c r="I7" s="196">
        <v>43866</v>
      </c>
      <c r="J7" s="197">
        <v>62.364437206203498</v>
      </c>
      <c r="K7" s="197">
        <v>2.2221884498480202</v>
      </c>
    </row>
    <row r="8" spans="1:11" ht="9" customHeight="1" x14ac:dyDescent="0.15">
      <c r="A8" s="96" t="s">
        <v>54</v>
      </c>
      <c r="B8" s="198">
        <v>2432</v>
      </c>
      <c r="C8" s="143">
        <v>-0.16420361247946899</v>
      </c>
      <c r="D8" s="198">
        <v>5146</v>
      </c>
      <c r="E8" s="143">
        <v>-8.2382310984308198</v>
      </c>
      <c r="F8" s="143">
        <v>2.1159539473684199</v>
      </c>
      <c r="G8" s="198">
        <v>19057</v>
      </c>
      <c r="H8" s="143">
        <v>70.227780259044195</v>
      </c>
      <c r="I8" s="198">
        <v>42221</v>
      </c>
      <c r="J8" s="143">
        <v>59.306493604497597</v>
      </c>
      <c r="K8" s="143">
        <v>2.21551136065488</v>
      </c>
    </row>
    <row r="9" spans="1:11" ht="9" customHeight="1" x14ac:dyDescent="0.15">
      <c r="A9" s="96" t="s">
        <v>144</v>
      </c>
      <c r="B9" s="198">
        <v>110</v>
      </c>
      <c r="C9" s="143">
        <v>92.982456140350905</v>
      </c>
      <c r="D9" s="198">
        <v>267</v>
      </c>
      <c r="E9" s="143">
        <v>147.222222222222</v>
      </c>
      <c r="F9" s="143">
        <v>2.4272727272727299</v>
      </c>
      <c r="G9" s="198">
        <v>683</v>
      </c>
      <c r="H9" s="143">
        <v>166.796875</v>
      </c>
      <c r="I9" s="198">
        <v>1645</v>
      </c>
      <c r="J9" s="143">
        <v>220.03891050583701</v>
      </c>
      <c r="K9" s="143">
        <v>2.4084919472913602</v>
      </c>
    </row>
    <row r="10" spans="1:11" s="195" customFormat="1" ht="20.100000000000001" customHeight="1" x14ac:dyDescent="0.15">
      <c r="A10" s="95" t="s">
        <v>463</v>
      </c>
      <c r="B10" s="196">
        <v>656</v>
      </c>
      <c r="C10" s="197">
        <v>-24.856815578465099</v>
      </c>
      <c r="D10" s="196">
        <v>1644</v>
      </c>
      <c r="E10" s="197">
        <v>-30.515638207945901</v>
      </c>
      <c r="F10" s="197">
        <v>2.50609756097561</v>
      </c>
      <c r="G10" s="196">
        <v>5557</v>
      </c>
      <c r="H10" s="197">
        <v>33.903614457831303</v>
      </c>
      <c r="I10" s="196">
        <v>14790</v>
      </c>
      <c r="J10" s="197">
        <v>37.402452619843899</v>
      </c>
      <c r="K10" s="197">
        <v>2.6615080079179401</v>
      </c>
    </row>
    <row r="11" spans="1:11" ht="9" customHeight="1" x14ac:dyDescent="0.15">
      <c r="A11" s="96" t="s">
        <v>54</v>
      </c>
      <c r="B11" s="198">
        <v>630</v>
      </c>
      <c r="C11" s="143">
        <v>-25.089179548156999</v>
      </c>
      <c r="D11" s="198">
        <v>1556</v>
      </c>
      <c r="E11" s="143">
        <v>-29.656419529837301</v>
      </c>
      <c r="F11" s="143">
        <v>2.4698412698412699</v>
      </c>
      <c r="G11" s="198">
        <v>5343</v>
      </c>
      <c r="H11" s="143">
        <v>34.381287726358202</v>
      </c>
      <c r="I11" s="198">
        <v>13844</v>
      </c>
      <c r="J11" s="143">
        <v>40.676760491819998</v>
      </c>
      <c r="K11" s="143">
        <v>2.5910537151413102</v>
      </c>
    </row>
    <row r="12" spans="1:11" ht="9" customHeight="1" x14ac:dyDescent="0.15">
      <c r="A12" s="96" t="s">
        <v>144</v>
      </c>
      <c r="B12" s="198">
        <v>26</v>
      </c>
      <c r="C12" s="143">
        <v>-18.75</v>
      </c>
      <c r="D12" s="198">
        <v>88</v>
      </c>
      <c r="E12" s="143">
        <v>-42.857142857142897</v>
      </c>
      <c r="F12" s="143">
        <v>3.3846153846153801</v>
      </c>
      <c r="G12" s="198">
        <v>214</v>
      </c>
      <c r="H12" s="143">
        <v>22.9885057471264</v>
      </c>
      <c r="I12" s="198">
        <v>946</v>
      </c>
      <c r="J12" s="143">
        <v>2.49187432286024</v>
      </c>
      <c r="K12" s="143">
        <v>4.4205607476635498</v>
      </c>
    </row>
    <row r="13" spans="1:11" s="195" customFormat="1" ht="20.100000000000001" customHeight="1" x14ac:dyDescent="0.15">
      <c r="A13" s="95" t="s">
        <v>316</v>
      </c>
      <c r="B13" s="196">
        <v>1047</v>
      </c>
      <c r="C13" s="197">
        <v>4.0755467196819097</v>
      </c>
      <c r="D13" s="196">
        <v>3210</v>
      </c>
      <c r="E13" s="197">
        <v>15.136298421807799</v>
      </c>
      <c r="F13" s="197">
        <v>3.0659025787965599</v>
      </c>
      <c r="G13" s="196">
        <v>8527</v>
      </c>
      <c r="H13" s="197">
        <v>94.724823018954098</v>
      </c>
      <c r="I13" s="196">
        <v>26906</v>
      </c>
      <c r="J13" s="197">
        <v>124.141952682439</v>
      </c>
      <c r="K13" s="197">
        <v>3.1553887650990999</v>
      </c>
    </row>
    <row r="14" spans="1:11" ht="9" customHeight="1" x14ac:dyDescent="0.15">
      <c r="A14" s="96" t="s">
        <v>54</v>
      </c>
      <c r="B14" s="198">
        <v>995</v>
      </c>
      <c r="C14" s="143">
        <v>0.40363269424823001</v>
      </c>
      <c r="D14" s="198">
        <v>2988</v>
      </c>
      <c r="E14" s="143">
        <v>9.2504570383912199</v>
      </c>
      <c r="F14" s="143">
        <v>3.0030150753768798</v>
      </c>
      <c r="G14" s="198">
        <v>8083</v>
      </c>
      <c r="H14" s="143">
        <v>92.911694510739906</v>
      </c>
      <c r="I14" s="198">
        <v>24665</v>
      </c>
      <c r="J14" s="143">
        <v>120.972943916861</v>
      </c>
      <c r="K14" s="143">
        <v>3.05146603983669</v>
      </c>
    </row>
    <row r="15" spans="1:11" ht="9" customHeight="1" x14ac:dyDescent="0.15">
      <c r="A15" s="96" t="s">
        <v>144</v>
      </c>
      <c r="B15" s="198">
        <v>52</v>
      </c>
      <c r="C15" s="143">
        <v>246.666666666667</v>
      </c>
      <c r="D15" s="198">
        <v>222</v>
      </c>
      <c r="E15" s="260" t="s">
        <v>477</v>
      </c>
      <c r="F15" s="143">
        <v>4.2692307692307701</v>
      </c>
      <c r="G15" s="198">
        <v>444</v>
      </c>
      <c r="H15" s="143">
        <v>134.920634920635</v>
      </c>
      <c r="I15" s="198">
        <v>2241</v>
      </c>
      <c r="J15" s="143">
        <v>166.152019002375</v>
      </c>
      <c r="K15" s="143">
        <v>5.0472972972973</v>
      </c>
    </row>
    <row r="16" spans="1:11" s="195" customFormat="1" ht="20.100000000000001" customHeight="1" x14ac:dyDescent="0.15">
      <c r="A16" s="95" t="s">
        <v>412</v>
      </c>
      <c r="B16" s="196">
        <v>109</v>
      </c>
      <c r="C16" s="197">
        <v>18.478260869565201</v>
      </c>
      <c r="D16" s="196">
        <v>336</v>
      </c>
      <c r="E16" s="197">
        <v>33.864541832669303</v>
      </c>
      <c r="F16" s="197">
        <v>3.0825688073394502</v>
      </c>
      <c r="G16" s="196">
        <v>1000</v>
      </c>
      <c r="H16" s="197">
        <v>70.357751277683107</v>
      </c>
      <c r="I16" s="196">
        <v>2615</v>
      </c>
      <c r="J16" s="197">
        <v>39.6155899626268</v>
      </c>
      <c r="K16" s="197">
        <v>2.6150000000000002</v>
      </c>
    </row>
    <row r="17" spans="1:11" ht="9" customHeight="1" x14ac:dyDescent="0.15">
      <c r="A17" s="96" t="s">
        <v>54</v>
      </c>
      <c r="B17" s="198">
        <v>105</v>
      </c>
      <c r="C17" s="143">
        <v>17.977528089887599</v>
      </c>
      <c r="D17" s="198">
        <v>324</v>
      </c>
      <c r="E17" s="143">
        <v>33.8842975206612</v>
      </c>
      <c r="F17" s="143">
        <v>3.0857142857142899</v>
      </c>
      <c r="G17" s="198">
        <v>980</v>
      </c>
      <c r="H17" s="143">
        <v>67.808219178082197</v>
      </c>
      <c r="I17" s="198">
        <v>2568</v>
      </c>
      <c r="J17" s="143">
        <v>37.7682403433476</v>
      </c>
      <c r="K17" s="143">
        <v>2.62040816326531</v>
      </c>
    </row>
    <row r="18" spans="1:11" ht="9" customHeight="1" x14ac:dyDescent="0.15">
      <c r="A18" s="96" t="s">
        <v>144</v>
      </c>
      <c r="B18" s="198">
        <v>4</v>
      </c>
      <c r="C18" s="143">
        <v>33.3333333333333</v>
      </c>
      <c r="D18" s="198">
        <v>12</v>
      </c>
      <c r="E18" s="143">
        <v>33.3333333333333</v>
      </c>
      <c r="F18" s="143">
        <v>3</v>
      </c>
      <c r="G18" s="198">
        <v>20</v>
      </c>
      <c r="H18" s="260" t="s">
        <v>477</v>
      </c>
      <c r="I18" s="198">
        <v>47</v>
      </c>
      <c r="J18" s="260" t="s">
        <v>477</v>
      </c>
      <c r="K18" s="143">
        <v>2.35</v>
      </c>
    </row>
    <row r="19" spans="1:11" ht="19.5" customHeight="1" x14ac:dyDescent="0.15">
      <c r="A19" s="95" t="s">
        <v>317</v>
      </c>
      <c r="B19" s="196">
        <v>1345</v>
      </c>
      <c r="C19" s="197">
        <v>-5.4813773717498302</v>
      </c>
      <c r="D19" s="196">
        <v>3026</v>
      </c>
      <c r="E19" s="197">
        <v>-5.73208722741433</v>
      </c>
      <c r="F19" s="197">
        <v>2.2498141263940501</v>
      </c>
      <c r="G19" s="196">
        <v>12611</v>
      </c>
      <c r="H19" s="197">
        <v>42.739105829088899</v>
      </c>
      <c r="I19" s="196">
        <v>26712</v>
      </c>
      <c r="J19" s="197">
        <v>41.708222811671099</v>
      </c>
      <c r="K19" s="197">
        <v>2.1181508207120801</v>
      </c>
    </row>
    <row r="20" spans="1:11" ht="9" customHeight="1" x14ac:dyDescent="0.15">
      <c r="A20" s="96" t="s">
        <v>54</v>
      </c>
      <c r="B20" s="198">
        <v>1316</v>
      </c>
      <c r="C20" s="143">
        <v>-6</v>
      </c>
      <c r="D20" s="198">
        <v>2975</v>
      </c>
      <c r="E20" s="143">
        <v>-6.4759509588179798</v>
      </c>
      <c r="F20" s="143">
        <v>2.2606382978723398</v>
      </c>
      <c r="G20" s="198">
        <v>12351</v>
      </c>
      <c r="H20" s="143">
        <v>41.769972451790601</v>
      </c>
      <c r="I20" s="198">
        <v>26154</v>
      </c>
      <c r="J20" s="143">
        <v>40.643149064314898</v>
      </c>
      <c r="K20" s="143">
        <v>2.1175613310663102</v>
      </c>
    </row>
    <row r="21" spans="1:11" ht="8.25" customHeight="1" x14ac:dyDescent="0.15">
      <c r="A21" s="96" t="s">
        <v>144</v>
      </c>
      <c r="B21" s="198">
        <v>29</v>
      </c>
      <c r="C21" s="143">
        <v>26.086956521739101</v>
      </c>
      <c r="D21" s="198">
        <v>51</v>
      </c>
      <c r="E21" s="143">
        <v>75.862068965517196</v>
      </c>
      <c r="F21" s="143">
        <v>1.7586206896551699</v>
      </c>
      <c r="G21" s="198">
        <v>260</v>
      </c>
      <c r="H21" s="143">
        <v>111.38211382113801</v>
      </c>
      <c r="I21" s="198">
        <v>558</v>
      </c>
      <c r="J21" s="143">
        <v>119.685039370079</v>
      </c>
      <c r="K21" s="143">
        <v>2.1461538461538501</v>
      </c>
    </row>
    <row r="22" spans="1:11" s="195" customFormat="1" ht="20.100000000000001" customHeight="1" x14ac:dyDescent="0.15">
      <c r="A22" s="95" t="s">
        <v>393</v>
      </c>
      <c r="B22" s="196">
        <v>421</v>
      </c>
      <c r="C22" s="197">
        <v>45.172413793103502</v>
      </c>
      <c r="D22" s="196">
        <v>940</v>
      </c>
      <c r="E22" s="197">
        <v>15.906288532675701</v>
      </c>
      <c r="F22" s="197">
        <v>2.2327790973871702</v>
      </c>
      <c r="G22" s="196">
        <v>3117</v>
      </c>
      <c r="H22" s="197">
        <v>51.900584795321599</v>
      </c>
      <c r="I22" s="196">
        <v>6936</v>
      </c>
      <c r="J22" s="197">
        <v>36.401179941002901</v>
      </c>
      <c r="K22" s="197">
        <v>2.2252165543792102</v>
      </c>
    </row>
    <row r="23" spans="1:11" ht="9" customHeight="1" x14ac:dyDescent="0.15">
      <c r="A23" s="96" t="s">
        <v>54</v>
      </c>
      <c r="B23" s="198">
        <v>421</v>
      </c>
      <c r="C23" s="143">
        <v>45.172413793103502</v>
      </c>
      <c r="D23" s="198">
        <v>940</v>
      </c>
      <c r="E23" s="143">
        <v>15.906288532675701</v>
      </c>
      <c r="F23" s="143">
        <v>2.2327790973871702</v>
      </c>
      <c r="G23" s="198">
        <v>3117</v>
      </c>
      <c r="H23" s="143">
        <v>51.974646513895699</v>
      </c>
      <c r="I23" s="198">
        <v>6936</v>
      </c>
      <c r="J23" s="143">
        <v>37.210682492581597</v>
      </c>
      <c r="K23" s="143">
        <v>2.2252165543792102</v>
      </c>
    </row>
    <row r="24" spans="1:11" ht="9" customHeight="1" x14ac:dyDescent="0.15">
      <c r="A24" s="96" t="s">
        <v>144</v>
      </c>
      <c r="B24" s="198">
        <v>0</v>
      </c>
      <c r="C24" s="143">
        <v>0</v>
      </c>
      <c r="D24" s="198">
        <v>0</v>
      </c>
      <c r="E24" s="143">
        <v>0</v>
      </c>
      <c r="F24" s="143">
        <v>0</v>
      </c>
      <c r="G24" s="198">
        <v>0</v>
      </c>
      <c r="H24" s="260" t="s">
        <v>477</v>
      </c>
      <c r="I24" s="198">
        <v>0</v>
      </c>
      <c r="J24" s="260" t="s">
        <v>477</v>
      </c>
      <c r="K24" s="143">
        <v>0</v>
      </c>
    </row>
    <row r="25" spans="1:11" s="195" customFormat="1" ht="21.95" customHeight="1" x14ac:dyDescent="0.15">
      <c r="A25" s="191" t="s">
        <v>176</v>
      </c>
      <c r="B25" s="192"/>
      <c r="C25" s="193"/>
      <c r="D25" s="192"/>
      <c r="E25" s="193"/>
      <c r="F25" s="194"/>
      <c r="G25" s="192"/>
      <c r="H25" s="193"/>
      <c r="I25" s="192"/>
      <c r="J25" s="193"/>
      <c r="K25" s="194"/>
    </row>
    <row r="26" spans="1:11" s="195" customFormat="1" ht="20.100000000000001" customHeight="1" x14ac:dyDescent="0.15">
      <c r="A26" s="95" t="s">
        <v>318</v>
      </c>
      <c r="B26" s="196">
        <v>12158</v>
      </c>
      <c r="C26" s="197">
        <v>-13.2191291934333</v>
      </c>
      <c r="D26" s="196">
        <v>39260</v>
      </c>
      <c r="E26" s="197">
        <v>-13.0242140942422</v>
      </c>
      <c r="F26" s="197">
        <v>3.2291495311728902</v>
      </c>
      <c r="G26" s="196">
        <v>93559</v>
      </c>
      <c r="H26" s="197">
        <v>69.068271350608995</v>
      </c>
      <c r="I26" s="196">
        <v>289704</v>
      </c>
      <c r="J26" s="197">
        <v>55.314780165874097</v>
      </c>
      <c r="K26" s="197">
        <v>3.0964845712331299</v>
      </c>
    </row>
    <row r="27" spans="1:11" ht="9" customHeight="1" x14ac:dyDescent="0.15">
      <c r="A27" s="96" t="s">
        <v>54</v>
      </c>
      <c r="B27" s="198">
        <v>11945</v>
      </c>
      <c r="C27" s="143">
        <v>-14.169720485736899</v>
      </c>
      <c r="D27" s="198">
        <v>38606</v>
      </c>
      <c r="E27" s="143">
        <v>-14.0159023586271</v>
      </c>
      <c r="F27" s="143">
        <v>3.2319799079112599</v>
      </c>
      <c r="G27" s="198">
        <v>91191</v>
      </c>
      <c r="H27" s="143">
        <v>67.605866784296396</v>
      </c>
      <c r="I27" s="198">
        <v>282696</v>
      </c>
      <c r="J27" s="143">
        <v>53.629111144925297</v>
      </c>
      <c r="K27" s="143">
        <v>3.1000427673783602</v>
      </c>
    </row>
    <row r="28" spans="1:11" ht="9" customHeight="1" x14ac:dyDescent="0.15">
      <c r="A28" s="96" t="s">
        <v>144</v>
      </c>
      <c r="B28" s="198">
        <v>213</v>
      </c>
      <c r="C28" s="143">
        <v>129.03225806451599</v>
      </c>
      <c r="D28" s="198">
        <v>654</v>
      </c>
      <c r="E28" s="143">
        <v>172.5</v>
      </c>
      <c r="F28" s="143">
        <v>3.0704225352112702</v>
      </c>
      <c r="G28" s="198">
        <v>2368</v>
      </c>
      <c r="H28" s="143">
        <v>154.62365591397901</v>
      </c>
      <c r="I28" s="198">
        <v>7008</v>
      </c>
      <c r="J28" s="143">
        <v>178.648111332008</v>
      </c>
      <c r="K28" s="143">
        <v>2.9594594594594601</v>
      </c>
    </row>
    <row r="29" spans="1:11" ht="19.5" customHeight="1" x14ac:dyDescent="0.15">
      <c r="A29" s="95" t="s">
        <v>450</v>
      </c>
      <c r="B29" s="196">
        <v>55</v>
      </c>
      <c r="C29" s="197">
        <v>-54.545454545454497</v>
      </c>
      <c r="D29" s="196">
        <v>81</v>
      </c>
      <c r="E29" s="197">
        <v>-59.090909090909101</v>
      </c>
      <c r="F29" s="197">
        <v>1.47272727272727</v>
      </c>
      <c r="G29" s="196">
        <v>778</v>
      </c>
      <c r="H29" s="197">
        <v>-4.4226044226044197</v>
      </c>
      <c r="I29" s="196">
        <v>1039</v>
      </c>
      <c r="J29" s="197">
        <v>-31.509558338826601</v>
      </c>
      <c r="K29" s="197">
        <v>1.33547557840617</v>
      </c>
    </row>
    <row r="30" spans="1:11" ht="9" customHeight="1" x14ac:dyDescent="0.15">
      <c r="A30" s="96" t="s">
        <v>54</v>
      </c>
      <c r="B30" s="198">
        <v>55</v>
      </c>
      <c r="C30" s="143">
        <v>-47.115384615384599</v>
      </c>
      <c r="D30" s="198">
        <v>81</v>
      </c>
      <c r="E30" s="143">
        <v>-50.306748466257702</v>
      </c>
      <c r="F30" s="143">
        <v>1.47272727272727</v>
      </c>
      <c r="G30" s="198">
        <v>771</v>
      </c>
      <c r="H30" s="143">
        <v>-1.2804097311139599</v>
      </c>
      <c r="I30" s="198">
        <v>1028</v>
      </c>
      <c r="J30" s="143">
        <v>-29.492455418381301</v>
      </c>
      <c r="K30" s="143">
        <v>1.3333333333333299</v>
      </c>
    </row>
    <row r="31" spans="1:11" ht="9" customHeight="1" x14ac:dyDescent="0.15">
      <c r="A31" s="96" t="s">
        <v>144</v>
      </c>
      <c r="B31" s="198">
        <v>0</v>
      </c>
      <c r="C31" s="260" t="s">
        <v>477</v>
      </c>
      <c r="D31" s="198">
        <v>0</v>
      </c>
      <c r="E31" s="260" t="s">
        <v>477</v>
      </c>
      <c r="F31" s="143">
        <v>0</v>
      </c>
      <c r="G31" s="198">
        <v>7</v>
      </c>
      <c r="H31" s="143">
        <v>-78.787878787878796</v>
      </c>
      <c r="I31" s="198">
        <v>11</v>
      </c>
      <c r="J31" s="143">
        <v>-81.355932203389798</v>
      </c>
      <c r="K31" s="143">
        <v>1.5714285714285701</v>
      </c>
    </row>
    <row r="32" spans="1:11" ht="19.5" customHeight="1" x14ac:dyDescent="0.15">
      <c r="A32" s="95" t="s">
        <v>319</v>
      </c>
      <c r="B32" s="196">
        <v>6900</v>
      </c>
      <c r="C32" s="197">
        <v>-6.5547128927410698</v>
      </c>
      <c r="D32" s="196">
        <v>13044</v>
      </c>
      <c r="E32" s="197">
        <v>-12.060945189779501</v>
      </c>
      <c r="F32" s="197">
        <v>1.8904347826087</v>
      </c>
      <c r="G32" s="196">
        <v>53129</v>
      </c>
      <c r="H32" s="197">
        <v>19.816426863921301</v>
      </c>
      <c r="I32" s="196">
        <v>98810</v>
      </c>
      <c r="J32" s="197">
        <v>13.8600170542278</v>
      </c>
      <c r="K32" s="197">
        <v>1.85981290820456</v>
      </c>
    </row>
    <row r="33" spans="1:11" ht="9" customHeight="1" x14ac:dyDescent="0.15">
      <c r="A33" s="96" t="s">
        <v>54</v>
      </c>
      <c r="B33" s="198">
        <v>6271</v>
      </c>
      <c r="C33" s="143">
        <v>-5.4860587792012003</v>
      </c>
      <c r="D33" s="198">
        <v>11840</v>
      </c>
      <c r="E33" s="143">
        <v>-13.576642335766399</v>
      </c>
      <c r="F33" s="143">
        <v>1.8880561313985</v>
      </c>
      <c r="G33" s="198">
        <v>49170</v>
      </c>
      <c r="H33" s="143">
        <v>16.268621423504399</v>
      </c>
      <c r="I33" s="198">
        <v>91403</v>
      </c>
      <c r="J33" s="143">
        <v>9.6274707349836905</v>
      </c>
      <c r="K33" s="143">
        <v>1.85891803945495</v>
      </c>
    </row>
    <row r="34" spans="1:11" ht="9" customHeight="1" x14ac:dyDescent="0.15">
      <c r="A34" s="96" t="s">
        <v>144</v>
      </c>
      <c r="B34" s="198">
        <v>629</v>
      </c>
      <c r="C34" s="143">
        <v>-16.0213618157543</v>
      </c>
      <c r="D34" s="198">
        <v>1204</v>
      </c>
      <c r="E34" s="143">
        <v>6.2665489849955804</v>
      </c>
      <c r="F34" s="143">
        <v>1.9141494435612101</v>
      </c>
      <c r="G34" s="198">
        <v>3959</v>
      </c>
      <c r="H34" s="143">
        <v>92.933723196881104</v>
      </c>
      <c r="I34" s="198">
        <v>7407</v>
      </c>
      <c r="J34" s="143">
        <v>117.469172049325</v>
      </c>
      <c r="K34" s="143">
        <v>1.8709270017681201</v>
      </c>
    </row>
    <row r="35" spans="1:11" ht="19.5" customHeight="1" x14ac:dyDescent="0.15">
      <c r="A35" s="95" t="s">
        <v>320</v>
      </c>
      <c r="B35" s="196" t="s">
        <v>531</v>
      </c>
      <c r="C35" s="197" t="s">
        <v>531</v>
      </c>
      <c r="D35" s="196" t="s">
        <v>531</v>
      </c>
      <c r="E35" s="197" t="s">
        <v>531</v>
      </c>
      <c r="F35" s="197" t="s">
        <v>531</v>
      </c>
      <c r="G35" s="196" t="s">
        <v>531</v>
      </c>
      <c r="H35" s="197" t="s">
        <v>531</v>
      </c>
      <c r="I35" s="196" t="s">
        <v>531</v>
      </c>
      <c r="J35" s="197" t="s">
        <v>531</v>
      </c>
      <c r="K35" s="197" t="s">
        <v>531</v>
      </c>
    </row>
    <row r="36" spans="1:11" ht="9" customHeight="1" x14ac:dyDescent="0.15">
      <c r="A36" s="96" t="s">
        <v>54</v>
      </c>
      <c r="B36" s="198" t="s">
        <v>531</v>
      </c>
      <c r="C36" s="143" t="s">
        <v>531</v>
      </c>
      <c r="D36" s="198" t="s">
        <v>531</v>
      </c>
      <c r="E36" s="143" t="s">
        <v>531</v>
      </c>
      <c r="F36" s="143" t="s">
        <v>531</v>
      </c>
      <c r="G36" s="198" t="s">
        <v>531</v>
      </c>
      <c r="H36" s="143" t="s">
        <v>531</v>
      </c>
      <c r="I36" s="198" t="s">
        <v>531</v>
      </c>
      <c r="J36" s="143" t="s">
        <v>531</v>
      </c>
      <c r="K36" s="143" t="s">
        <v>531</v>
      </c>
    </row>
    <row r="37" spans="1:11" ht="9" customHeight="1" x14ac:dyDescent="0.15">
      <c r="A37" s="96" t="s">
        <v>144</v>
      </c>
      <c r="B37" s="198" t="s">
        <v>531</v>
      </c>
      <c r="C37" s="143" t="s">
        <v>531</v>
      </c>
      <c r="D37" s="198" t="s">
        <v>531</v>
      </c>
      <c r="E37" s="143" t="s">
        <v>531</v>
      </c>
      <c r="F37" s="143" t="s">
        <v>531</v>
      </c>
      <c r="G37" s="198" t="s">
        <v>531</v>
      </c>
      <c r="H37" s="143" t="s">
        <v>531</v>
      </c>
      <c r="I37" s="198" t="s">
        <v>531</v>
      </c>
      <c r="J37" s="143" t="s">
        <v>531</v>
      </c>
      <c r="K37" s="143" t="s">
        <v>531</v>
      </c>
    </row>
    <row r="38" spans="1:11" ht="19.5" customHeight="1" x14ac:dyDescent="0.15">
      <c r="A38" s="95" t="s">
        <v>396</v>
      </c>
      <c r="B38" s="196">
        <v>217</v>
      </c>
      <c r="C38" s="197">
        <v>-13.2</v>
      </c>
      <c r="D38" s="196">
        <v>435</v>
      </c>
      <c r="E38" s="197">
        <v>-11.5853658536585</v>
      </c>
      <c r="F38" s="197">
        <v>2.0046082949308799</v>
      </c>
      <c r="G38" s="196">
        <v>1845</v>
      </c>
      <c r="H38" s="197">
        <v>21.222076215505901</v>
      </c>
      <c r="I38" s="196">
        <v>3527</v>
      </c>
      <c r="J38" s="197">
        <v>14.699186991869899</v>
      </c>
      <c r="K38" s="197">
        <v>1.9116531165311701</v>
      </c>
    </row>
    <row r="39" spans="1:11" ht="9" customHeight="1" x14ac:dyDescent="0.15">
      <c r="A39" s="96" t="s">
        <v>54</v>
      </c>
      <c r="B39" s="198">
        <v>210</v>
      </c>
      <c r="C39" s="143">
        <v>-16</v>
      </c>
      <c r="D39" s="198">
        <v>421</v>
      </c>
      <c r="E39" s="143">
        <v>-14.430894308943101</v>
      </c>
      <c r="F39" s="143">
        <v>2.0047619047618999</v>
      </c>
      <c r="G39" s="198">
        <v>1826</v>
      </c>
      <c r="H39" s="143">
        <v>20.687376074025099</v>
      </c>
      <c r="I39" s="198">
        <v>3478</v>
      </c>
      <c r="J39" s="143">
        <v>13.9207337045529</v>
      </c>
      <c r="K39" s="143">
        <v>1.90470974808324</v>
      </c>
    </row>
    <row r="40" spans="1:11" ht="9" customHeight="1" x14ac:dyDescent="0.15">
      <c r="A40" s="96" t="s">
        <v>144</v>
      </c>
      <c r="B40" s="198">
        <v>7</v>
      </c>
      <c r="C40" s="260" t="s">
        <v>477</v>
      </c>
      <c r="D40" s="198">
        <v>14</v>
      </c>
      <c r="E40" s="260" t="s">
        <v>477</v>
      </c>
      <c r="F40" s="143">
        <v>2</v>
      </c>
      <c r="G40" s="198">
        <v>19</v>
      </c>
      <c r="H40" s="143">
        <v>111.111111111111</v>
      </c>
      <c r="I40" s="198">
        <v>49</v>
      </c>
      <c r="J40" s="143">
        <v>122.727272727273</v>
      </c>
      <c r="K40" s="143">
        <v>2.57894736842105</v>
      </c>
    </row>
    <row r="41" spans="1:11" s="195" customFormat="1" ht="20.100000000000001" customHeight="1" x14ac:dyDescent="0.15">
      <c r="A41" s="95" t="s">
        <v>394</v>
      </c>
      <c r="B41" s="196">
        <v>3681</v>
      </c>
      <c r="C41" s="197">
        <v>-3.7898588604286498</v>
      </c>
      <c r="D41" s="196">
        <v>18063</v>
      </c>
      <c r="E41" s="197">
        <v>-2.0338431500162701</v>
      </c>
      <c r="F41" s="197">
        <v>4.9070904645476796</v>
      </c>
      <c r="G41" s="196">
        <v>27009</v>
      </c>
      <c r="H41" s="197">
        <v>47.011757021554502</v>
      </c>
      <c r="I41" s="196">
        <v>160165</v>
      </c>
      <c r="J41" s="197">
        <v>20.956840237133299</v>
      </c>
      <c r="K41" s="197">
        <v>5.93006035025362</v>
      </c>
    </row>
    <row r="42" spans="1:11" ht="9" customHeight="1" x14ac:dyDescent="0.15">
      <c r="A42" s="96" t="s">
        <v>54</v>
      </c>
      <c r="B42" s="198">
        <v>3627</v>
      </c>
      <c r="C42" s="143">
        <v>-4.5023696682464402</v>
      </c>
      <c r="D42" s="198">
        <v>17971</v>
      </c>
      <c r="E42" s="143">
        <v>-2.1986394557823101</v>
      </c>
      <c r="F42" s="143">
        <v>4.95478356768679</v>
      </c>
      <c r="G42" s="198">
        <v>26656</v>
      </c>
      <c r="H42" s="143">
        <v>47.531547487270302</v>
      </c>
      <c r="I42" s="198">
        <v>159471</v>
      </c>
      <c r="J42" s="143">
        <v>23.829232119146202</v>
      </c>
      <c r="K42" s="143">
        <v>5.9825555222088802</v>
      </c>
    </row>
    <row r="43" spans="1:11" ht="9" customHeight="1" x14ac:dyDescent="0.15">
      <c r="A43" s="96" t="s">
        <v>144</v>
      </c>
      <c r="B43" s="198">
        <v>54</v>
      </c>
      <c r="C43" s="143">
        <v>92.857142857142904</v>
      </c>
      <c r="D43" s="198">
        <v>92</v>
      </c>
      <c r="E43" s="143">
        <v>46.031746031746003</v>
      </c>
      <c r="F43" s="143">
        <v>1.7037037037036999</v>
      </c>
      <c r="G43" s="198">
        <v>353</v>
      </c>
      <c r="H43" s="143">
        <v>16.1184210526316</v>
      </c>
      <c r="I43" s="198">
        <v>694</v>
      </c>
      <c r="J43" s="143">
        <v>-80.892070484581495</v>
      </c>
      <c r="K43" s="143">
        <v>1.9660056657223799</v>
      </c>
    </row>
    <row r="44" spans="1:11" s="195" customFormat="1" ht="20.100000000000001" customHeight="1" x14ac:dyDescent="0.15">
      <c r="A44" s="95" t="s">
        <v>321</v>
      </c>
      <c r="B44" s="196">
        <v>1412</v>
      </c>
      <c r="C44" s="197">
        <v>-7.7726975832788998</v>
      </c>
      <c r="D44" s="196">
        <v>3942</v>
      </c>
      <c r="E44" s="197">
        <v>-10.020543254964601</v>
      </c>
      <c r="F44" s="197">
        <v>2.7917847025495801</v>
      </c>
      <c r="G44" s="196">
        <v>11834</v>
      </c>
      <c r="H44" s="197">
        <v>46.605550049553997</v>
      </c>
      <c r="I44" s="196">
        <v>32463</v>
      </c>
      <c r="J44" s="197">
        <v>11.041559774243201</v>
      </c>
      <c r="K44" s="197">
        <v>2.74319756633429</v>
      </c>
    </row>
    <row r="45" spans="1:11" ht="9" customHeight="1" x14ac:dyDescent="0.15">
      <c r="A45" s="96" t="s">
        <v>54</v>
      </c>
      <c r="B45" s="198">
        <v>1372</v>
      </c>
      <c r="C45" s="143">
        <v>-7.6716016150740201</v>
      </c>
      <c r="D45" s="198">
        <v>3634</v>
      </c>
      <c r="E45" s="143">
        <v>-10.2050901902644</v>
      </c>
      <c r="F45" s="143">
        <v>2.64868804664723</v>
      </c>
      <c r="G45" s="198">
        <v>11331</v>
      </c>
      <c r="H45" s="143">
        <v>50.898921294446701</v>
      </c>
      <c r="I45" s="198">
        <v>29145</v>
      </c>
      <c r="J45" s="143">
        <v>37.2239747634069</v>
      </c>
      <c r="K45" s="143">
        <v>2.5721472067778701</v>
      </c>
    </row>
    <row r="46" spans="1:11" ht="9" customHeight="1" x14ac:dyDescent="0.15">
      <c r="A46" s="96" t="s">
        <v>144</v>
      </c>
      <c r="B46" s="198">
        <v>40</v>
      </c>
      <c r="C46" s="143">
        <v>-11.1111111111111</v>
      </c>
      <c r="D46" s="198">
        <v>308</v>
      </c>
      <c r="E46" s="143">
        <v>-7.7844311377245496</v>
      </c>
      <c r="F46" s="143">
        <v>7.7</v>
      </c>
      <c r="G46" s="198">
        <v>503</v>
      </c>
      <c r="H46" s="143">
        <v>-10.657193605683799</v>
      </c>
      <c r="I46" s="198">
        <v>3318</v>
      </c>
      <c r="J46" s="143">
        <v>-58.504252126063001</v>
      </c>
      <c r="K46" s="143">
        <v>6.5964214711729596</v>
      </c>
    </row>
    <row r="47" spans="1:11" s="195" customFormat="1" ht="20.100000000000001" customHeight="1" x14ac:dyDescent="0.15">
      <c r="A47" s="95" t="s">
        <v>322</v>
      </c>
      <c r="B47" s="196">
        <v>574</v>
      </c>
      <c r="C47" s="197">
        <v>-12.0980091883614</v>
      </c>
      <c r="D47" s="196">
        <v>1454</v>
      </c>
      <c r="E47" s="197">
        <v>-13.400833829660501</v>
      </c>
      <c r="F47" s="197">
        <v>2.5331010452961702</v>
      </c>
      <c r="G47" s="196">
        <v>4570</v>
      </c>
      <c r="H47" s="197">
        <v>44.027734005672897</v>
      </c>
      <c r="I47" s="196">
        <v>10617</v>
      </c>
      <c r="J47" s="197">
        <v>27.317424151576901</v>
      </c>
      <c r="K47" s="197">
        <v>2.3231947483588602</v>
      </c>
    </row>
    <row r="48" spans="1:11" ht="9" customHeight="1" x14ac:dyDescent="0.15">
      <c r="A48" s="96" t="s">
        <v>54</v>
      </c>
      <c r="B48" s="198">
        <v>569</v>
      </c>
      <c r="C48" s="143">
        <v>-12.8637059724349</v>
      </c>
      <c r="D48" s="198">
        <v>1432</v>
      </c>
      <c r="E48" s="143">
        <v>-14.711137581894</v>
      </c>
      <c r="F48" s="143">
        <v>2.51669595782074</v>
      </c>
      <c r="G48" s="198">
        <v>4555</v>
      </c>
      <c r="H48" s="143">
        <v>44.511421319797002</v>
      </c>
      <c r="I48" s="198">
        <v>10531</v>
      </c>
      <c r="J48" s="143">
        <v>27.540268862783101</v>
      </c>
      <c r="K48" s="143">
        <v>2.3119648737650902</v>
      </c>
    </row>
    <row r="49" spans="1:11" ht="9" customHeight="1" x14ac:dyDescent="0.15">
      <c r="A49" s="96" t="s">
        <v>144</v>
      </c>
      <c r="B49" s="198">
        <v>5</v>
      </c>
      <c r="C49" s="260" t="s">
        <v>477</v>
      </c>
      <c r="D49" s="198">
        <v>22</v>
      </c>
      <c r="E49" s="260" t="s">
        <v>477</v>
      </c>
      <c r="F49" s="143">
        <v>4.4000000000000004</v>
      </c>
      <c r="G49" s="198">
        <v>15</v>
      </c>
      <c r="H49" s="143">
        <v>-28.571428571428601</v>
      </c>
      <c r="I49" s="198">
        <v>86</v>
      </c>
      <c r="J49" s="143">
        <v>4.8780487804878003</v>
      </c>
      <c r="K49" s="143">
        <v>5.7333333333333298</v>
      </c>
    </row>
    <row r="50" spans="1:11" s="195" customFormat="1" ht="20.100000000000001" customHeight="1" x14ac:dyDescent="0.15">
      <c r="A50" s="95" t="s">
        <v>324</v>
      </c>
      <c r="B50" s="196">
        <v>1386</v>
      </c>
      <c r="C50" s="197">
        <v>-15.4362416107383</v>
      </c>
      <c r="D50" s="196">
        <v>3324</v>
      </c>
      <c r="E50" s="197">
        <v>-7.0209790209790297</v>
      </c>
      <c r="F50" s="197">
        <v>2.3982683982683999</v>
      </c>
      <c r="G50" s="196">
        <v>11648</v>
      </c>
      <c r="H50" s="197">
        <v>-6.8634179821558006E-2</v>
      </c>
      <c r="I50" s="196">
        <v>26357</v>
      </c>
      <c r="J50" s="197">
        <v>-7.8909662764284398</v>
      </c>
      <c r="K50" s="197">
        <v>2.2627918956044</v>
      </c>
    </row>
    <row r="51" spans="1:11" ht="9" customHeight="1" x14ac:dyDescent="0.15">
      <c r="A51" s="96" t="s">
        <v>54</v>
      </c>
      <c r="B51" s="198">
        <v>1254</v>
      </c>
      <c r="C51" s="143">
        <v>-20.1782304264799</v>
      </c>
      <c r="D51" s="198">
        <v>3063</v>
      </c>
      <c r="E51" s="143">
        <v>-11.4739884393064</v>
      </c>
      <c r="F51" s="143">
        <v>2.44258373205742</v>
      </c>
      <c r="G51" s="198">
        <v>10483</v>
      </c>
      <c r="H51" s="143">
        <v>-6.2846415161809404</v>
      </c>
      <c r="I51" s="198">
        <v>23555</v>
      </c>
      <c r="J51" s="143">
        <v>-14.862471536487501</v>
      </c>
      <c r="K51" s="143">
        <v>2.24697128684537</v>
      </c>
    </row>
    <row r="52" spans="1:11" ht="9" customHeight="1" x14ac:dyDescent="0.15">
      <c r="A52" s="96" t="s">
        <v>144</v>
      </c>
      <c r="B52" s="198">
        <v>132</v>
      </c>
      <c r="C52" s="143">
        <v>94.117647058823493</v>
      </c>
      <c r="D52" s="198">
        <v>261</v>
      </c>
      <c r="E52" s="143">
        <v>126.95652173913</v>
      </c>
      <c r="F52" s="143">
        <v>1.97727272727273</v>
      </c>
      <c r="G52" s="198">
        <v>1165</v>
      </c>
      <c r="H52" s="143">
        <v>147.872340425532</v>
      </c>
      <c r="I52" s="198">
        <v>2802</v>
      </c>
      <c r="J52" s="143">
        <v>195.569620253165</v>
      </c>
      <c r="K52" s="143">
        <v>2.4051502145922701</v>
      </c>
    </row>
    <row r="53" spans="1:11" x14ac:dyDescent="0.15">
      <c r="C53" s="201"/>
      <c r="E53" s="201"/>
      <c r="H53" s="201"/>
      <c r="J53" s="201"/>
    </row>
    <row r="54" spans="1:11" x14ac:dyDescent="0.15">
      <c r="C54" s="201"/>
      <c r="E54" s="201"/>
      <c r="H54" s="201"/>
      <c r="J54" s="201"/>
    </row>
    <row r="55" spans="1:11" x14ac:dyDescent="0.15">
      <c r="C55" s="201"/>
      <c r="E55" s="201"/>
      <c r="H55" s="201"/>
      <c r="J55" s="201"/>
    </row>
    <row r="56" spans="1:11" x14ac:dyDescent="0.15">
      <c r="C56" s="201"/>
      <c r="E56" s="201"/>
      <c r="H56" s="201"/>
      <c r="J56" s="201"/>
    </row>
    <row r="57" spans="1:11" x14ac:dyDescent="0.15">
      <c r="C57" s="201"/>
      <c r="E57" s="201"/>
      <c r="H57" s="201"/>
      <c r="J57" s="201"/>
    </row>
    <row r="58" spans="1:11" x14ac:dyDescent="0.15">
      <c r="C58" s="201"/>
      <c r="E58" s="201"/>
      <c r="H58" s="201"/>
      <c r="J58" s="201"/>
    </row>
    <row r="59" spans="1:11" x14ac:dyDescent="0.15">
      <c r="C59" s="201"/>
      <c r="E59" s="201"/>
      <c r="H59" s="201"/>
      <c r="J59" s="201"/>
    </row>
    <row r="60" spans="1:11" x14ac:dyDescent="0.15">
      <c r="C60" s="201"/>
      <c r="E60" s="201"/>
      <c r="H60" s="201"/>
      <c r="J60" s="201"/>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row r="111" spans="3:10" x14ac:dyDescent="0.15">
      <c r="C111" s="201"/>
      <c r="E111" s="201"/>
      <c r="H111" s="201"/>
      <c r="J111" s="201"/>
    </row>
    <row r="112" spans="3:10" x14ac:dyDescent="0.15">
      <c r="C112" s="201"/>
      <c r="E112" s="201"/>
      <c r="H112" s="201"/>
      <c r="J112" s="201"/>
    </row>
    <row r="113" spans="3:10" x14ac:dyDescent="0.15">
      <c r="C113" s="201"/>
      <c r="E113" s="201"/>
      <c r="H113" s="201"/>
      <c r="J113" s="201"/>
    </row>
    <row r="114" spans="3:10" x14ac:dyDescent="0.15">
      <c r="C114" s="201"/>
      <c r="E114" s="201"/>
      <c r="H114" s="201"/>
      <c r="J114" s="201"/>
    </row>
    <row r="115" spans="3:10" x14ac:dyDescent="0.15">
      <c r="C115" s="201"/>
      <c r="E115" s="201"/>
      <c r="H115" s="201"/>
      <c r="J115" s="201"/>
    </row>
    <row r="116" spans="3:10" x14ac:dyDescent="0.15">
      <c r="C116" s="201"/>
      <c r="E116" s="201"/>
      <c r="H116" s="201"/>
      <c r="J116" s="201"/>
    </row>
    <row r="117" spans="3:10" x14ac:dyDescent="0.15">
      <c r="C117" s="201"/>
      <c r="E117" s="201"/>
      <c r="H117" s="201"/>
      <c r="J117" s="201"/>
    </row>
    <row r="118" spans="3:10" x14ac:dyDescent="0.15">
      <c r="C118" s="201"/>
      <c r="E118" s="201"/>
      <c r="H118" s="201"/>
      <c r="J118" s="201"/>
    </row>
    <row r="119" spans="3:10" x14ac:dyDescent="0.15">
      <c r="C119" s="201"/>
      <c r="E119" s="201"/>
      <c r="H119" s="201"/>
      <c r="J119" s="201"/>
    </row>
    <row r="120" spans="3:10" x14ac:dyDescent="0.15">
      <c r="C120" s="201"/>
      <c r="E120" s="201"/>
      <c r="H120" s="201"/>
      <c r="J120" s="201"/>
    </row>
    <row r="121" spans="3:10" x14ac:dyDescent="0.15">
      <c r="C121" s="201"/>
      <c r="E121" s="201"/>
      <c r="H121" s="201"/>
      <c r="J121" s="201"/>
    </row>
    <row r="122" spans="3:10" x14ac:dyDescent="0.15">
      <c r="C122" s="201"/>
      <c r="E122" s="201"/>
      <c r="H122" s="201"/>
      <c r="J122" s="201"/>
    </row>
    <row r="123" spans="3:10" x14ac:dyDescent="0.15">
      <c r="C123" s="201"/>
      <c r="E123" s="201"/>
      <c r="H123" s="201"/>
      <c r="J123" s="201"/>
    </row>
    <row r="124" spans="3:10" x14ac:dyDescent="0.15">
      <c r="C124" s="201"/>
      <c r="E124" s="201"/>
      <c r="H124" s="201"/>
      <c r="J124" s="201"/>
    </row>
    <row r="125" spans="3:10" x14ac:dyDescent="0.15">
      <c r="C125" s="201"/>
      <c r="E125" s="201"/>
      <c r="H125" s="201"/>
      <c r="J125" s="201"/>
    </row>
    <row r="126" spans="3:10" x14ac:dyDescent="0.15">
      <c r="C126" s="201"/>
      <c r="E126" s="201"/>
      <c r="H126" s="201"/>
      <c r="J126" s="201"/>
    </row>
    <row r="127" spans="3:10" x14ac:dyDescent="0.15">
      <c r="C127" s="201"/>
      <c r="E127" s="201"/>
      <c r="H127" s="201"/>
      <c r="J127" s="201"/>
    </row>
    <row r="128" spans="3:10" x14ac:dyDescent="0.15">
      <c r="C128" s="201"/>
      <c r="E128" s="201"/>
      <c r="H128" s="201"/>
      <c r="J128" s="201"/>
    </row>
    <row r="129" spans="3:10" x14ac:dyDescent="0.15">
      <c r="C129" s="201"/>
      <c r="E129" s="201"/>
      <c r="H129" s="201"/>
      <c r="J129" s="201"/>
    </row>
    <row r="130" spans="3:10" x14ac:dyDescent="0.15">
      <c r="C130" s="201"/>
      <c r="E130" s="201"/>
      <c r="H130" s="201"/>
      <c r="J130" s="201"/>
    </row>
    <row r="131" spans="3:10" x14ac:dyDescent="0.15">
      <c r="C131" s="201"/>
      <c r="E131" s="201"/>
      <c r="H131" s="201"/>
      <c r="J131" s="201"/>
    </row>
    <row r="132" spans="3:10" x14ac:dyDescent="0.15">
      <c r="C132" s="201"/>
      <c r="E132" s="201"/>
      <c r="H132" s="201"/>
      <c r="J132" s="201"/>
    </row>
    <row r="133" spans="3:10" x14ac:dyDescent="0.15">
      <c r="C133" s="201"/>
      <c r="E133" s="201"/>
      <c r="H133" s="201"/>
      <c r="J133" s="201"/>
    </row>
    <row r="134" spans="3:10" x14ac:dyDescent="0.15">
      <c r="C134" s="201"/>
      <c r="E134" s="201"/>
      <c r="H134" s="201"/>
      <c r="J134" s="201"/>
    </row>
    <row r="135" spans="3:10" x14ac:dyDescent="0.15">
      <c r="C135" s="201"/>
      <c r="E135" s="201"/>
      <c r="H135" s="201"/>
      <c r="J135" s="201"/>
    </row>
    <row r="136" spans="3:10" x14ac:dyDescent="0.15">
      <c r="C136" s="201"/>
      <c r="E136" s="201"/>
      <c r="H136" s="201"/>
      <c r="J136" s="201"/>
    </row>
    <row r="137" spans="3:10" x14ac:dyDescent="0.15">
      <c r="C137" s="201"/>
      <c r="E137" s="201"/>
      <c r="H137" s="201"/>
      <c r="J137" s="201"/>
    </row>
    <row r="138" spans="3:10" x14ac:dyDescent="0.15">
      <c r="C138" s="201"/>
      <c r="E138" s="201"/>
      <c r="H138" s="201"/>
      <c r="J138"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3"/>
  <sheetViews>
    <sheetView zoomScaleNormal="100" workbookViewId="0">
      <selection sqref="A1:C1"/>
    </sheetView>
  </sheetViews>
  <sheetFormatPr baseColWidth="10" defaultColWidth="11.42578125" defaultRowHeight="11.25" x14ac:dyDescent="0.2"/>
  <cols>
    <col min="1" max="1" width="4.28515625" style="3" customWidth="1"/>
    <col min="2" max="2" width="77" style="3" customWidth="1"/>
    <col min="3" max="3" width="4.7109375" style="3" customWidth="1"/>
    <col min="4" max="16384" width="11.42578125" style="3"/>
  </cols>
  <sheetData>
    <row r="1" spans="1:3" ht="16.5" customHeight="1" x14ac:dyDescent="0.2">
      <c r="A1" s="275" t="s">
        <v>77</v>
      </c>
      <c r="B1" s="275"/>
      <c r="C1" s="275"/>
    </row>
    <row r="2" spans="1:3" ht="12.95" customHeight="1" x14ac:dyDescent="0.2">
      <c r="A2" s="276"/>
      <c r="B2" s="276"/>
      <c r="C2" s="4" t="s">
        <v>78</v>
      </c>
    </row>
    <row r="3" spans="1:3" ht="24.75" customHeight="1" x14ac:dyDescent="0.2">
      <c r="A3" s="275" t="s">
        <v>79</v>
      </c>
      <c r="B3" s="275"/>
      <c r="C3" s="5">
        <v>3</v>
      </c>
    </row>
    <row r="4" spans="1:3" ht="24.75" customHeight="1" x14ac:dyDescent="0.2">
      <c r="A4" s="270"/>
      <c r="B4" s="130"/>
      <c r="C4" s="5"/>
    </row>
    <row r="5" spans="1:3" s="6" customFormat="1" ht="39" customHeight="1" x14ac:dyDescent="0.2">
      <c r="A5" s="275" t="s">
        <v>80</v>
      </c>
      <c r="B5" s="275"/>
      <c r="C5" s="275"/>
    </row>
    <row r="6" spans="1:3" ht="22.5" customHeight="1" x14ac:dyDescent="0.2">
      <c r="A6" s="48" t="s">
        <v>81</v>
      </c>
      <c r="B6" s="94" t="s">
        <v>454</v>
      </c>
      <c r="C6" s="49">
        <v>11</v>
      </c>
    </row>
    <row r="7" spans="1:3" ht="11.1" customHeight="1" x14ac:dyDescent="0.2">
      <c r="A7" s="53"/>
      <c r="B7" s="53"/>
      <c r="C7" s="53"/>
    </row>
    <row r="8" spans="1:3" ht="22.5" customHeight="1" x14ac:dyDescent="0.2">
      <c r="A8" s="48" t="s">
        <v>82</v>
      </c>
      <c r="B8" s="79" t="s">
        <v>433</v>
      </c>
      <c r="C8" s="49">
        <v>12</v>
      </c>
    </row>
    <row r="9" spans="1:3" ht="11.1" customHeight="1" x14ac:dyDescent="0.2">
      <c r="A9" s="53"/>
      <c r="B9" s="53"/>
      <c r="C9" s="53"/>
    </row>
    <row r="10" spans="1:3" ht="22.5" customHeight="1" x14ac:dyDescent="0.2">
      <c r="A10" s="48" t="s">
        <v>83</v>
      </c>
      <c r="B10" s="51" t="s">
        <v>212</v>
      </c>
      <c r="C10" s="49">
        <v>13</v>
      </c>
    </row>
    <row r="11" spans="1:3" ht="11.1" customHeight="1" x14ac:dyDescent="0.2">
      <c r="A11" s="53"/>
      <c r="B11" s="53"/>
      <c r="C11" s="53"/>
    </row>
    <row r="12" spans="1:3" s="50" customFormat="1" ht="12.95" customHeight="1" x14ac:dyDescent="0.2">
      <c r="A12" s="48" t="s">
        <v>84</v>
      </c>
      <c r="B12" s="51" t="s">
        <v>213</v>
      </c>
      <c r="C12" s="52">
        <v>14</v>
      </c>
    </row>
    <row r="13" spans="1:3" ht="11.1" customHeight="1" x14ac:dyDescent="0.2">
      <c r="A13" s="53"/>
      <c r="B13" s="53"/>
      <c r="C13" s="53"/>
    </row>
    <row r="14" spans="1:3" ht="22.5" customHeight="1" x14ac:dyDescent="0.2">
      <c r="A14" s="48" t="s">
        <v>85</v>
      </c>
      <c r="B14" s="51" t="s">
        <v>238</v>
      </c>
      <c r="C14" s="49">
        <v>15</v>
      </c>
    </row>
    <row r="15" spans="1:3" ht="11.1" customHeight="1" x14ac:dyDescent="0.2">
      <c r="A15" s="53"/>
      <c r="B15" s="53"/>
      <c r="C15" s="53"/>
    </row>
    <row r="16" spans="1:3" ht="22.5" customHeight="1" x14ac:dyDescent="0.2">
      <c r="A16" s="48" t="s">
        <v>86</v>
      </c>
      <c r="B16" s="51" t="s">
        <v>214</v>
      </c>
      <c r="C16" s="49">
        <v>16</v>
      </c>
    </row>
    <row r="17" spans="1:3" ht="11.1" customHeight="1" x14ac:dyDescent="0.2">
      <c r="A17" s="53"/>
      <c r="B17" s="53"/>
      <c r="C17" s="53"/>
    </row>
    <row r="18" spans="1:3" ht="22.5" customHeight="1" x14ac:dyDescent="0.2">
      <c r="A18" s="48" t="s">
        <v>87</v>
      </c>
      <c r="B18" s="51" t="s">
        <v>215</v>
      </c>
      <c r="C18" s="49">
        <v>17</v>
      </c>
    </row>
    <row r="19" spans="1:3" ht="11.1" customHeight="1" x14ac:dyDescent="0.2">
      <c r="A19" s="53"/>
      <c r="B19" s="53"/>
      <c r="C19" s="53"/>
    </row>
    <row r="20" spans="1:3" ht="22.5" customHeight="1" x14ac:dyDescent="0.2">
      <c r="A20" s="48" t="s">
        <v>88</v>
      </c>
      <c r="B20" s="51" t="s">
        <v>216</v>
      </c>
      <c r="C20" s="49">
        <v>19</v>
      </c>
    </row>
    <row r="21" spans="1:3" ht="11.1" customHeight="1" x14ac:dyDescent="0.2">
      <c r="A21" s="53"/>
      <c r="B21" s="53"/>
      <c r="C21" s="53"/>
    </row>
    <row r="22" spans="1:3" ht="22.5" customHeight="1" x14ac:dyDescent="0.2">
      <c r="A22" s="48" t="s">
        <v>89</v>
      </c>
      <c r="B22" s="51" t="s">
        <v>211</v>
      </c>
      <c r="C22" s="49">
        <v>23</v>
      </c>
    </row>
    <row r="23" spans="1:3" ht="11.1" customHeight="1" x14ac:dyDescent="0.2">
      <c r="A23" s="53"/>
      <c r="B23" s="53"/>
      <c r="C23" s="53"/>
    </row>
    <row r="24" spans="1:3" ht="22.5" customHeight="1" x14ac:dyDescent="0.2">
      <c r="A24" s="48" t="s">
        <v>90</v>
      </c>
      <c r="B24" s="51" t="s">
        <v>217</v>
      </c>
      <c r="C24" s="49">
        <v>31</v>
      </c>
    </row>
    <row r="25" spans="1:3" ht="11.1" customHeight="1" x14ac:dyDescent="0.2">
      <c r="A25" s="53"/>
      <c r="B25" s="53"/>
      <c r="C25" s="53"/>
    </row>
    <row r="26" spans="1:3" s="53" customFormat="1" ht="22.5" customHeight="1" x14ac:dyDescent="0.2">
      <c r="A26" s="48" t="s">
        <v>114</v>
      </c>
      <c r="B26" s="51" t="s">
        <v>4</v>
      </c>
      <c r="C26" s="49">
        <v>33</v>
      </c>
    </row>
    <row r="27" spans="1:3" ht="11.1" customHeight="1" x14ac:dyDescent="0.2">
      <c r="A27" s="53"/>
      <c r="B27" s="53"/>
      <c r="C27" s="53"/>
    </row>
    <row r="28" spans="1:3" ht="22.5" customHeight="1" x14ac:dyDescent="0.2">
      <c r="A28" s="48" t="s">
        <v>115</v>
      </c>
      <c r="B28" s="51" t="s">
        <v>218</v>
      </c>
      <c r="C28" s="49">
        <v>34</v>
      </c>
    </row>
    <row r="29" spans="1:3" ht="11.1" customHeight="1" x14ac:dyDescent="0.2">
      <c r="A29" s="47"/>
      <c r="B29" s="53"/>
      <c r="C29" s="54"/>
    </row>
    <row r="30" spans="1:3" ht="22.5" customHeight="1" x14ac:dyDescent="0.2">
      <c r="A30" s="48" t="s">
        <v>180</v>
      </c>
      <c r="B30" s="51" t="s">
        <v>3</v>
      </c>
      <c r="C30" s="49">
        <v>34</v>
      </c>
    </row>
    <row r="31" spans="1:3" ht="11.1" customHeight="1" x14ac:dyDescent="0.2">
      <c r="A31" s="53"/>
      <c r="B31" s="53"/>
      <c r="C31" s="53"/>
    </row>
    <row r="32" spans="1:3" ht="22.5" customHeight="1" x14ac:dyDescent="0.2">
      <c r="A32" s="48" t="s">
        <v>206</v>
      </c>
      <c r="B32" s="51" t="s">
        <v>2</v>
      </c>
      <c r="C32" s="49">
        <v>35</v>
      </c>
    </row>
    <row r="33" spans="1:3" ht="11.1" customHeight="1" x14ac:dyDescent="0.2">
      <c r="A33" s="53"/>
      <c r="B33" s="53"/>
      <c r="C33" s="53"/>
    </row>
    <row r="34" spans="1:3" ht="22.5" customHeight="1" x14ac:dyDescent="0.2">
      <c r="A34" s="48" t="s">
        <v>207</v>
      </c>
      <c r="B34" s="51" t="s">
        <v>219</v>
      </c>
      <c r="C34" s="49">
        <v>36</v>
      </c>
    </row>
    <row r="35" spans="1:3" ht="11.1" customHeight="1" x14ac:dyDescent="0.2">
      <c r="A35" s="53"/>
      <c r="B35" s="53"/>
      <c r="C35" s="53"/>
    </row>
    <row r="36" spans="1:3" ht="22.5" customHeight="1" x14ac:dyDescent="0.2">
      <c r="A36" s="48" t="s">
        <v>208</v>
      </c>
      <c r="B36" s="51" t="s">
        <v>220</v>
      </c>
      <c r="C36" s="49">
        <v>39</v>
      </c>
    </row>
    <row r="37" spans="1:3" ht="11.1" customHeight="1" x14ac:dyDescent="0.2"/>
    <row r="38" spans="1:3" ht="22.5" customHeight="1" x14ac:dyDescent="0.2">
      <c r="A38" s="48" t="s">
        <v>209</v>
      </c>
      <c r="B38" s="51" t="s">
        <v>221</v>
      </c>
      <c r="C38" s="49">
        <v>42</v>
      </c>
    </row>
    <row r="39" spans="1:3" s="80" customFormat="1" ht="11.1" customHeight="1" x14ac:dyDescent="0.2"/>
    <row r="40" spans="1:3" s="80" customFormat="1" ht="22.5" customHeight="1" x14ac:dyDescent="0.2">
      <c r="A40" s="81" t="s">
        <v>266</v>
      </c>
      <c r="B40" s="79" t="s">
        <v>267</v>
      </c>
      <c r="C40" s="82">
        <v>43</v>
      </c>
    </row>
    <row r="41" spans="1:3" s="80" customFormat="1" ht="11.1" customHeight="1" x14ac:dyDescent="0.2"/>
    <row r="42" spans="1:3" s="80" customFormat="1" ht="22.5" customHeight="1" x14ac:dyDescent="0.2">
      <c r="A42" s="81" t="s">
        <v>268</v>
      </c>
      <c r="B42" s="79" t="s">
        <v>269</v>
      </c>
      <c r="C42" s="82">
        <v>43</v>
      </c>
    </row>
    <row r="43" spans="1:3" s="80" customFormat="1" x14ac:dyDescent="0.2"/>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25"/>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473</v>
      </c>
      <c r="C2" s="304"/>
      <c r="D2" s="304"/>
      <c r="E2" s="304"/>
      <c r="F2" s="304"/>
      <c r="G2" s="305" t="s">
        <v>474</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ht="21.75" customHeight="1" x14ac:dyDescent="0.15">
      <c r="A6" s="202" t="s">
        <v>421</v>
      </c>
      <c r="B6" s="206"/>
      <c r="C6" s="206"/>
      <c r="D6" s="206"/>
      <c r="E6" s="206"/>
      <c r="F6" s="206"/>
      <c r="G6" s="206"/>
      <c r="H6" s="206"/>
      <c r="I6" s="206"/>
      <c r="J6" s="206"/>
      <c r="K6" s="206"/>
    </row>
    <row r="7" spans="1:11" s="195" customFormat="1" ht="20.100000000000001" customHeight="1" x14ac:dyDescent="0.15">
      <c r="A7" s="95" t="s">
        <v>405</v>
      </c>
      <c r="B7" s="196">
        <v>317</v>
      </c>
      <c r="C7" s="197">
        <v>-21.339950372208399</v>
      </c>
      <c r="D7" s="196">
        <v>957</v>
      </c>
      <c r="E7" s="197">
        <v>-23.008849557522101</v>
      </c>
      <c r="F7" s="197">
        <v>3.0189274447949499</v>
      </c>
      <c r="G7" s="196">
        <v>2788</v>
      </c>
      <c r="H7" s="197">
        <v>98.5754985754986</v>
      </c>
      <c r="I7" s="196">
        <v>7935</v>
      </c>
      <c r="J7" s="197">
        <v>72.312703583061904</v>
      </c>
      <c r="K7" s="197">
        <v>2.8461262553802</v>
      </c>
    </row>
    <row r="8" spans="1:11" ht="9" customHeight="1" x14ac:dyDescent="0.15">
      <c r="A8" s="96" t="s">
        <v>54</v>
      </c>
      <c r="B8" s="198">
        <v>315</v>
      </c>
      <c r="C8" s="143">
        <v>-21.836228287841202</v>
      </c>
      <c r="D8" s="198">
        <v>952</v>
      </c>
      <c r="E8" s="143">
        <v>-23.411102172164099</v>
      </c>
      <c r="F8" s="143">
        <v>3.0222222222222199</v>
      </c>
      <c r="G8" s="198">
        <v>2778</v>
      </c>
      <c r="H8" s="143">
        <v>102.921840759679</v>
      </c>
      <c r="I8" s="198">
        <v>7914</v>
      </c>
      <c r="J8" s="143">
        <v>77.523553162853304</v>
      </c>
      <c r="K8" s="143">
        <v>2.8488120950323998</v>
      </c>
    </row>
    <row r="9" spans="1:11" ht="9" customHeight="1" x14ac:dyDescent="0.15">
      <c r="A9" s="96" t="s">
        <v>144</v>
      </c>
      <c r="B9" s="198">
        <v>2</v>
      </c>
      <c r="C9" s="260" t="s">
        <v>477</v>
      </c>
      <c r="D9" s="198">
        <v>5</v>
      </c>
      <c r="E9" s="260" t="s">
        <v>477</v>
      </c>
      <c r="F9" s="143">
        <v>2.5</v>
      </c>
      <c r="G9" s="198">
        <v>10</v>
      </c>
      <c r="H9" s="143">
        <v>-71.428571428571402</v>
      </c>
      <c r="I9" s="198">
        <v>21</v>
      </c>
      <c r="J9" s="143">
        <v>-85.714285714285694</v>
      </c>
      <c r="K9" s="143">
        <v>2.1</v>
      </c>
    </row>
    <row r="10" spans="1:11" s="195" customFormat="1" ht="20.100000000000001" customHeight="1" x14ac:dyDescent="0.15">
      <c r="A10" s="95" t="s">
        <v>323</v>
      </c>
      <c r="B10" s="196">
        <v>582</v>
      </c>
      <c r="C10" s="197">
        <v>0.86655112651647004</v>
      </c>
      <c r="D10" s="196">
        <v>1233</v>
      </c>
      <c r="E10" s="197">
        <v>-3.52112676056338</v>
      </c>
      <c r="F10" s="197">
        <v>2.1185567010309301</v>
      </c>
      <c r="G10" s="196">
        <v>5363</v>
      </c>
      <c r="H10" s="197">
        <v>41.020247173284197</v>
      </c>
      <c r="I10" s="196">
        <v>10627</v>
      </c>
      <c r="J10" s="197">
        <v>29.156538648517301</v>
      </c>
      <c r="K10" s="197">
        <v>1.9815401827335399</v>
      </c>
    </row>
    <row r="11" spans="1:11" ht="9" customHeight="1" x14ac:dyDescent="0.15">
      <c r="A11" s="96" t="s">
        <v>54</v>
      </c>
      <c r="B11" s="198">
        <v>576</v>
      </c>
      <c r="C11" s="143">
        <v>0.87565674255691295</v>
      </c>
      <c r="D11" s="198">
        <v>1219</v>
      </c>
      <c r="E11" s="143">
        <v>-3.4837688044338901</v>
      </c>
      <c r="F11" s="143">
        <v>2.1163194444444402</v>
      </c>
      <c r="G11" s="198">
        <v>5158</v>
      </c>
      <c r="H11" s="143">
        <v>36.962294211364899</v>
      </c>
      <c r="I11" s="198">
        <v>10128</v>
      </c>
      <c r="J11" s="143">
        <v>24.163295329165098</v>
      </c>
      <c r="K11" s="143">
        <v>1.96355176424971</v>
      </c>
    </row>
    <row r="12" spans="1:11" ht="9" customHeight="1" x14ac:dyDescent="0.15">
      <c r="A12" s="96" t="s">
        <v>144</v>
      </c>
      <c r="B12" s="198">
        <v>6</v>
      </c>
      <c r="C12" s="143">
        <v>0</v>
      </c>
      <c r="D12" s="198">
        <v>14</v>
      </c>
      <c r="E12" s="143">
        <v>-6.6666666666666696</v>
      </c>
      <c r="F12" s="143">
        <v>2.3333333333333299</v>
      </c>
      <c r="G12" s="198">
        <v>205</v>
      </c>
      <c r="H12" s="260" t="s">
        <v>477</v>
      </c>
      <c r="I12" s="198">
        <v>499</v>
      </c>
      <c r="J12" s="260" t="s">
        <v>477</v>
      </c>
      <c r="K12" s="143">
        <v>2.4341463414634101</v>
      </c>
    </row>
    <row r="13" spans="1:11" s="195" customFormat="1" ht="20.100000000000001" customHeight="1" x14ac:dyDescent="0.15">
      <c r="A13" s="95" t="s">
        <v>439</v>
      </c>
      <c r="B13" s="196">
        <v>1806</v>
      </c>
      <c r="C13" s="197">
        <v>-10.014947683109099</v>
      </c>
      <c r="D13" s="196">
        <v>4359</v>
      </c>
      <c r="E13" s="197">
        <v>-7.3932441045251798</v>
      </c>
      <c r="F13" s="197">
        <v>2.4136212624584701</v>
      </c>
      <c r="G13" s="196">
        <v>15352</v>
      </c>
      <c r="H13" s="197">
        <v>59.650582362728798</v>
      </c>
      <c r="I13" s="196">
        <v>32248</v>
      </c>
      <c r="J13" s="197">
        <v>53.481509685402898</v>
      </c>
      <c r="K13" s="197">
        <v>2.1005732152162602</v>
      </c>
    </row>
    <row r="14" spans="1:11" ht="9" customHeight="1" x14ac:dyDescent="0.15">
      <c r="A14" s="96" t="s">
        <v>54</v>
      </c>
      <c r="B14" s="198">
        <v>1771</v>
      </c>
      <c r="C14" s="143">
        <v>-8.7113402061855698</v>
      </c>
      <c r="D14" s="198">
        <v>4168</v>
      </c>
      <c r="E14" s="143">
        <v>1.2387660918144301</v>
      </c>
      <c r="F14" s="143">
        <v>2.3534726143421798</v>
      </c>
      <c r="G14" s="198">
        <v>14621</v>
      </c>
      <c r="H14" s="143">
        <v>56.945040790038597</v>
      </c>
      <c r="I14" s="198">
        <v>27927</v>
      </c>
      <c r="J14" s="143">
        <v>60.196179659266903</v>
      </c>
      <c r="K14" s="143">
        <v>1.91006087134943</v>
      </c>
    </row>
    <row r="15" spans="1:11" ht="9" customHeight="1" x14ac:dyDescent="0.15">
      <c r="A15" s="96" t="s">
        <v>144</v>
      </c>
      <c r="B15" s="198">
        <v>35</v>
      </c>
      <c r="C15" s="143">
        <v>-47.761194029850799</v>
      </c>
      <c r="D15" s="198">
        <v>191</v>
      </c>
      <c r="E15" s="143">
        <v>-67.627118644067806</v>
      </c>
      <c r="F15" s="143">
        <v>5.45714285714286</v>
      </c>
      <c r="G15" s="198">
        <v>731</v>
      </c>
      <c r="H15" s="143">
        <v>143.666666666667</v>
      </c>
      <c r="I15" s="198">
        <v>4321</v>
      </c>
      <c r="J15" s="143">
        <v>20.765790944661799</v>
      </c>
      <c r="K15" s="143">
        <v>5.9110807113543098</v>
      </c>
    </row>
    <row r="16" spans="1:11" s="195" customFormat="1" ht="21.95" customHeight="1" x14ac:dyDescent="0.15">
      <c r="A16" s="191" t="s">
        <v>68</v>
      </c>
      <c r="B16" s="192"/>
      <c r="C16" s="193"/>
      <c r="D16" s="192"/>
      <c r="E16" s="193"/>
      <c r="F16" s="194"/>
      <c r="G16" s="192"/>
      <c r="H16" s="193"/>
      <c r="I16" s="192"/>
      <c r="J16" s="193"/>
      <c r="K16" s="194"/>
    </row>
    <row r="17" spans="1:11" s="195" customFormat="1" ht="20.100000000000001" customHeight="1" x14ac:dyDescent="0.15">
      <c r="A17" s="95" t="s">
        <v>325</v>
      </c>
      <c r="B17" s="196">
        <v>580</v>
      </c>
      <c r="C17" s="197">
        <v>-18.079096045197701</v>
      </c>
      <c r="D17" s="196">
        <v>923</v>
      </c>
      <c r="E17" s="197">
        <v>-27.946916471506601</v>
      </c>
      <c r="F17" s="197">
        <v>1.5913793103448299</v>
      </c>
      <c r="G17" s="196">
        <v>3800</v>
      </c>
      <c r="H17" s="197">
        <v>-5.82403965303594</v>
      </c>
      <c r="I17" s="196">
        <v>7070</v>
      </c>
      <c r="J17" s="197">
        <v>-13.6119257086999</v>
      </c>
      <c r="K17" s="197">
        <v>1.86052631578947</v>
      </c>
    </row>
    <row r="18" spans="1:11" ht="9" customHeight="1" x14ac:dyDescent="0.15">
      <c r="A18" s="96" t="s">
        <v>54</v>
      </c>
      <c r="B18" s="198">
        <v>575</v>
      </c>
      <c r="C18" s="143">
        <v>-17.027417027416998</v>
      </c>
      <c r="D18" s="198">
        <v>914</v>
      </c>
      <c r="E18" s="143">
        <v>-27.287191726332502</v>
      </c>
      <c r="F18" s="143">
        <v>1.5895652173913</v>
      </c>
      <c r="G18" s="198">
        <v>3736</v>
      </c>
      <c r="H18" s="143">
        <v>-5.70418980312974</v>
      </c>
      <c r="I18" s="198">
        <v>6944</v>
      </c>
      <c r="J18" s="143">
        <v>-13.9635732870772</v>
      </c>
      <c r="K18" s="143">
        <v>1.8586723768736599</v>
      </c>
    </row>
    <row r="19" spans="1:11" ht="9" customHeight="1" x14ac:dyDescent="0.15">
      <c r="A19" s="96" t="s">
        <v>144</v>
      </c>
      <c r="B19" s="198">
        <v>5</v>
      </c>
      <c r="C19" s="143">
        <v>-66.6666666666667</v>
      </c>
      <c r="D19" s="198">
        <v>9</v>
      </c>
      <c r="E19" s="143">
        <v>-62.5</v>
      </c>
      <c r="F19" s="143">
        <v>1.8</v>
      </c>
      <c r="G19" s="198">
        <v>64</v>
      </c>
      <c r="H19" s="143">
        <v>-12.328767123287699</v>
      </c>
      <c r="I19" s="198">
        <v>126</v>
      </c>
      <c r="J19" s="143">
        <v>11.5044247787611</v>
      </c>
      <c r="K19" s="143">
        <v>1.96875</v>
      </c>
    </row>
    <row r="20" spans="1:11" s="195" customFormat="1" ht="20.100000000000001" customHeight="1" x14ac:dyDescent="0.15">
      <c r="A20" s="95" t="s">
        <v>326</v>
      </c>
      <c r="B20" s="196">
        <v>497</v>
      </c>
      <c r="C20" s="197">
        <v>-3.6821705426356601</v>
      </c>
      <c r="D20" s="196">
        <v>1093</v>
      </c>
      <c r="E20" s="197">
        <v>-0.72661217075385298</v>
      </c>
      <c r="F20" s="197">
        <v>2.1991951710261599</v>
      </c>
      <c r="G20" s="196">
        <v>4643</v>
      </c>
      <c r="H20" s="197">
        <v>11.316231119635599</v>
      </c>
      <c r="I20" s="196">
        <v>10070</v>
      </c>
      <c r="J20" s="197">
        <v>22.223570821701699</v>
      </c>
      <c r="K20" s="197">
        <v>2.1688563428817602</v>
      </c>
    </row>
    <row r="21" spans="1:11" ht="9" customHeight="1" x14ac:dyDescent="0.15">
      <c r="A21" s="96" t="s">
        <v>54</v>
      </c>
      <c r="B21" s="198">
        <v>481</v>
      </c>
      <c r="C21" s="143">
        <v>-3.2193158953722301</v>
      </c>
      <c r="D21" s="198">
        <v>1068</v>
      </c>
      <c r="E21" s="143">
        <v>3.2882011605415902</v>
      </c>
      <c r="F21" s="143">
        <v>2.2203742203742198</v>
      </c>
      <c r="G21" s="198">
        <v>4495</v>
      </c>
      <c r="H21" s="143">
        <v>10.3609133316965</v>
      </c>
      <c r="I21" s="198">
        <v>9765</v>
      </c>
      <c r="J21" s="143">
        <v>23.7956389452333</v>
      </c>
      <c r="K21" s="143">
        <v>2.1724137931034502</v>
      </c>
    </row>
    <row r="22" spans="1:11" ht="9" customHeight="1" x14ac:dyDescent="0.15">
      <c r="A22" s="96" t="s">
        <v>144</v>
      </c>
      <c r="B22" s="198">
        <v>16</v>
      </c>
      <c r="C22" s="143">
        <v>-15.789473684210501</v>
      </c>
      <c r="D22" s="198">
        <v>25</v>
      </c>
      <c r="E22" s="143">
        <v>-62.686567164179102</v>
      </c>
      <c r="F22" s="143">
        <v>1.5625</v>
      </c>
      <c r="G22" s="198">
        <v>148</v>
      </c>
      <c r="H22" s="143">
        <v>51.020408163265301</v>
      </c>
      <c r="I22" s="198">
        <v>305</v>
      </c>
      <c r="J22" s="143">
        <v>-13.105413105413099</v>
      </c>
      <c r="K22" s="143">
        <v>2.0608108108108101</v>
      </c>
    </row>
    <row r="23" spans="1:11" s="195" customFormat="1" ht="20.100000000000001" customHeight="1" x14ac:dyDescent="0.15">
      <c r="A23" s="95" t="s">
        <v>327</v>
      </c>
      <c r="B23" s="196">
        <v>1013</v>
      </c>
      <c r="C23" s="197">
        <v>56.8111455108359</v>
      </c>
      <c r="D23" s="196">
        <v>3102</v>
      </c>
      <c r="E23" s="197">
        <v>95.586380832282501</v>
      </c>
      <c r="F23" s="197">
        <v>3.0621915103652499</v>
      </c>
      <c r="G23" s="196">
        <v>7986</v>
      </c>
      <c r="H23" s="197">
        <v>76.759628154050503</v>
      </c>
      <c r="I23" s="196">
        <v>20659</v>
      </c>
      <c r="J23" s="197">
        <v>100.533876917103</v>
      </c>
      <c r="K23" s="197">
        <v>2.5869020786376198</v>
      </c>
    </row>
    <row r="24" spans="1:11" ht="9" customHeight="1" x14ac:dyDescent="0.15">
      <c r="A24" s="96" t="s">
        <v>54</v>
      </c>
      <c r="B24" s="198">
        <v>919</v>
      </c>
      <c r="C24" s="143">
        <v>53.422370617696203</v>
      </c>
      <c r="D24" s="198">
        <v>2346</v>
      </c>
      <c r="E24" s="143">
        <v>64.631578947368396</v>
      </c>
      <c r="F24" s="143">
        <v>2.5527747551686599</v>
      </c>
      <c r="G24" s="198">
        <v>6824</v>
      </c>
      <c r="H24" s="143">
        <v>63.684336771407999</v>
      </c>
      <c r="I24" s="198">
        <v>14953</v>
      </c>
      <c r="J24" s="143">
        <v>60.664016331793299</v>
      </c>
      <c r="K24" s="143">
        <v>2.1912368112544001</v>
      </c>
    </row>
    <row r="25" spans="1:11" ht="9" customHeight="1" x14ac:dyDescent="0.15">
      <c r="A25" s="96" t="s">
        <v>144</v>
      </c>
      <c r="B25" s="198">
        <v>94</v>
      </c>
      <c r="C25" s="143">
        <v>100</v>
      </c>
      <c r="D25" s="198">
        <v>756</v>
      </c>
      <c r="E25" s="260" t="s">
        <v>477</v>
      </c>
      <c r="F25" s="143">
        <v>8.0425531914893593</v>
      </c>
      <c r="G25" s="198">
        <v>1162</v>
      </c>
      <c r="H25" s="143">
        <v>232.95128939828101</v>
      </c>
      <c r="I25" s="198">
        <v>5706</v>
      </c>
      <c r="J25" s="260" t="s">
        <v>477</v>
      </c>
      <c r="K25" s="143">
        <v>4.9104991394148003</v>
      </c>
    </row>
    <row r="26" spans="1:11" s="195" customFormat="1" ht="21.95" customHeight="1" x14ac:dyDescent="0.15">
      <c r="A26" s="191" t="s">
        <v>69</v>
      </c>
      <c r="B26" s="192"/>
      <c r="C26" s="193"/>
      <c r="D26" s="192"/>
      <c r="E26" s="193"/>
      <c r="F26" s="194"/>
      <c r="G26" s="192"/>
      <c r="H26" s="193"/>
      <c r="I26" s="192"/>
      <c r="J26" s="193"/>
      <c r="K26" s="194"/>
    </row>
    <row r="27" spans="1:11" s="195" customFormat="1" ht="20.100000000000001" customHeight="1" x14ac:dyDescent="0.15">
      <c r="A27" s="95" t="s">
        <v>328</v>
      </c>
      <c r="B27" s="196">
        <v>992</v>
      </c>
      <c r="C27" s="197">
        <v>18.802395209580801</v>
      </c>
      <c r="D27" s="196">
        <v>2378</v>
      </c>
      <c r="E27" s="197">
        <v>12.064090480678599</v>
      </c>
      <c r="F27" s="197">
        <v>2.3971774193548399</v>
      </c>
      <c r="G27" s="196">
        <v>8464</v>
      </c>
      <c r="H27" s="197">
        <v>85.126859142607202</v>
      </c>
      <c r="I27" s="196">
        <v>22509</v>
      </c>
      <c r="J27" s="197">
        <v>95.645371577575006</v>
      </c>
      <c r="K27" s="197">
        <v>2.6593809073724</v>
      </c>
    </row>
    <row r="28" spans="1:11" ht="9" customHeight="1" x14ac:dyDescent="0.15">
      <c r="A28" s="96" t="s">
        <v>54</v>
      </c>
      <c r="B28" s="198">
        <v>980</v>
      </c>
      <c r="C28" s="143">
        <v>21.739130434782599</v>
      </c>
      <c r="D28" s="198">
        <v>2352</v>
      </c>
      <c r="E28" s="143">
        <v>13.022585295531</v>
      </c>
      <c r="F28" s="143">
        <v>2.4</v>
      </c>
      <c r="G28" s="198">
        <v>8314</v>
      </c>
      <c r="H28" s="143">
        <v>87.5902527075812</v>
      </c>
      <c r="I28" s="198">
        <v>21975</v>
      </c>
      <c r="J28" s="143">
        <v>96.328062181720696</v>
      </c>
      <c r="K28" s="143">
        <v>2.6431320663940299</v>
      </c>
    </row>
    <row r="29" spans="1:11" ht="9" customHeight="1" x14ac:dyDescent="0.15">
      <c r="A29" s="96" t="s">
        <v>144</v>
      </c>
      <c r="B29" s="198">
        <v>12</v>
      </c>
      <c r="C29" s="143">
        <v>-60</v>
      </c>
      <c r="D29" s="198">
        <v>26</v>
      </c>
      <c r="E29" s="143">
        <v>-36.585365853658502</v>
      </c>
      <c r="F29" s="143">
        <v>2.1666666666666701</v>
      </c>
      <c r="G29" s="198">
        <v>150</v>
      </c>
      <c r="H29" s="143">
        <v>7.1428571428571397</v>
      </c>
      <c r="I29" s="198">
        <v>534</v>
      </c>
      <c r="J29" s="143">
        <v>71.153846153846203</v>
      </c>
      <c r="K29" s="143">
        <v>3.56</v>
      </c>
    </row>
    <row r="30" spans="1:11" s="195" customFormat="1" ht="20.100000000000001" customHeight="1" x14ac:dyDescent="0.15">
      <c r="A30" s="95" t="s">
        <v>361</v>
      </c>
      <c r="B30" s="196">
        <v>1209</v>
      </c>
      <c r="C30" s="197">
        <v>-10.178306092124799</v>
      </c>
      <c r="D30" s="196">
        <v>3319</v>
      </c>
      <c r="E30" s="197">
        <v>4.7003154574132502</v>
      </c>
      <c r="F30" s="197">
        <v>2.7452440033085201</v>
      </c>
      <c r="G30" s="196">
        <v>11360</v>
      </c>
      <c r="H30" s="197">
        <v>55.851282754836099</v>
      </c>
      <c r="I30" s="196">
        <v>28514</v>
      </c>
      <c r="J30" s="197">
        <v>31.948172142526602</v>
      </c>
      <c r="K30" s="197">
        <v>2.5100352112676099</v>
      </c>
    </row>
    <row r="31" spans="1:11" ht="9" customHeight="1" x14ac:dyDescent="0.15">
      <c r="A31" s="96" t="s">
        <v>54</v>
      </c>
      <c r="B31" s="198">
        <v>1170</v>
      </c>
      <c r="C31" s="143">
        <v>-7.4367088607595004</v>
      </c>
      <c r="D31" s="198">
        <v>3254</v>
      </c>
      <c r="E31" s="143">
        <v>12.1295658166782</v>
      </c>
      <c r="F31" s="143">
        <v>2.7811965811965802</v>
      </c>
      <c r="G31" s="198">
        <v>10985</v>
      </c>
      <c r="H31" s="143">
        <v>54.565920923033602</v>
      </c>
      <c r="I31" s="198">
        <v>27630</v>
      </c>
      <c r="J31" s="143">
        <v>34.5114648751278</v>
      </c>
      <c r="K31" s="143">
        <v>2.5152480655439202</v>
      </c>
    </row>
    <row r="32" spans="1:11" ht="9" customHeight="1" x14ac:dyDescent="0.15">
      <c r="A32" s="96" t="s">
        <v>144</v>
      </c>
      <c r="B32" s="198">
        <v>39</v>
      </c>
      <c r="C32" s="143">
        <v>-52.439024390243901</v>
      </c>
      <c r="D32" s="198">
        <v>65</v>
      </c>
      <c r="E32" s="143">
        <v>-75.746268656716396</v>
      </c>
      <c r="F32" s="143">
        <v>1.6666666666666701</v>
      </c>
      <c r="G32" s="198">
        <v>375</v>
      </c>
      <c r="H32" s="143">
        <v>106.043956043956</v>
      </c>
      <c r="I32" s="198">
        <v>884</v>
      </c>
      <c r="J32" s="143">
        <v>-17.305893358278801</v>
      </c>
      <c r="K32" s="143">
        <v>2.3573333333333299</v>
      </c>
    </row>
    <row r="33" spans="1:11" s="195" customFormat="1" ht="20.100000000000001" customHeight="1" x14ac:dyDescent="0.15">
      <c r="A33" s="95" t="s">
        <v>329</v>
      </c>
      <c r="B33" s="196">
        <v>4550</v>
      </c>
      <c r="C33" s="197">
        <v>-19.154228855721399</v>
      </c>
      <c r="D33" s="196">
        <v>21173</v>
      </c>
      <c r="E33" s="197">
        <v>-9.7984918842925897</v>
      </c>
      <c r="F33" s="197">
        <v>4.65340659340659</v>
      </c>
      <c r="G33" s="196">
        <v>43048</v>
      </c>
      <c r="H33" s="197">
        <v>86.459912504872904</v>
      </c>
      <c r="I33" s="196">
        <v>187383</v>
      </c>
      <c r="J33" s="197">
        <v>50.434726760382503</v>
      </c>
      <c r="K33" s="197">
        <v>4.3528851514588398</v>
      </c>
    </row>
    <row r="34" spans="1:11" ht="9" customHeight="1" x14ac:dyDescent="0.15">
      <c r="A34" s="96" t="s">
        <v>54</v>
      </c>
      <c r="B34" s="198">
        <v>4516</v>
      </c>
      <c r="C34" s="143">
        <v>-19.198425478618699</v>
      </c>
      <c r="D34" s="198">
        <v>21081</v>
      </c>
      <c r="E34" s="143">
        <v>-9.7444021064348991</v>
      </c>
      <c r="F34" s="143">
        <v>4.6680690876882203</v>
      </c>
      <c r="G34" s="198">
        <v>42433</v>
      </c>
      <c r="H34" s="143">
        <v>85.564350373901306</v>
      </c>
      <c r="I34" s="198">
        <v>184258</v>
      </c>
      <c r="J34" s="143">
        <v>48.853253625237301</v>
      </c>
      <c r="K34" s="143">
        <v>4.3423279051681503</v>
      </c>
    </row>
    <row r="35" spans="1:11" ht="9" customHeight="1" x14ac:dyDescent="0.15">
      <c r="A35" s="96" t="s">
        <v>144</v>
      </c>
      <c r="B35" s="198">
        <v>34</v>
      </c>
      <c r="C35" s="143">
        <v>-12.8205128205128</v>
      </c>
      <c r="D35" s="198">
        <v>92</v>
      </c>
      <c r="E35" s="143">
        <v>-20.689655172413801</v>
      </c>
      <c r="F35" s="143">
        <v>2.7058823529411802</v>
      </c>
      <c r="G35" s="198">
        <v>615</v>
      </c>
      <c r="H35" s="143">
        <v>179.54545454545499</v>
      </c>
      <c r="I35" s="198">
        <v>3125</v>
      </c>
      <c r="J35" s="260" t="s">
        <v>477</v>
      </c>
      <c r="K35" s="143">
        <v>5.0813008130081299</v>
      </c>
    </row>
    <row r="36" spans="1:11" s="195" customFormat="1" ht="20.100000000000001" customHeight="1" x14ac:dyDescent="0.15">
      <c r="A36" s="95" t="s">
        <v>413</v>
      </c>
      <c r="B36" s="196" t="s">
        <v>531</v>
      </c>
      <c r="C36" s="197" t="s">
        <v>531</v>
      </c>
      <c r="D36" s="196" t="s">
        <v>531</v>
      </c>
      <c r="E36" s="197" t="s">
        <v>531</v>
      </c>
      <c r="F36" s="197" t="s">
        <v>531</v>
      </c>
      <c r="G36" s="196" t="s">
        <v>531</v>
      </c>
      <c r="H36" s="197" t="s">
        <v>531</v>
      </c>
      <c r="I36" s="196" t="s">
        <v>531</v>
      </c>
      <c r="J36" s="197" t="s">
        <v>531</v>
      </c>
      <c r="K36" s="197" t="s">
        <v>531</v>
      </c>
    </row>
    <row r="37" spans="1:11" ht="9" customHeight="1" x14ac:dyDescent="0.15">
      <c r="A37" s="96" t="s">
        <v>54</v>
      </c>
      <c r="B37" s="198" t="s">
        <v>531</v>
      </c>
      <c r="C37" s="143" t="s">
        <v>531</v>
      </c>
      <c r="D37" s="198" t="s">
        <v>531</v>
      </c>
      <c r="E37" s="143" t="s">
        <v>531</v>
      </c>
      <c r="F37" s="143" t="s">
        <v>531</v>
      </c>
      <c r="G37" s="198" t="s">
        <v>531</v>
      </c>
      <c r="H37" s="143" t="s">
        <v>531</v>
      </c>
      <c r="I37" s="198" t="s">
        <v>531</v>
      </c>
      <c r="J37" s="143" t="s">
        <v>531</v>
      </c>
      <c r="K37" s="143" t="s">
        <v>531</v>
      </c>
    </row>
    <row r="38" spans="1:11" ht="9" customHeight="1" x14ac:dyDescent="0.15">
      <c r="A38" s="96" t="s">
        <v>144</v>
      </c>
      <c r="B38" s="198" t="s">
        <v>531</v>
      </c>
      <c r="C38" s="143" t="s">
        <v>531</v>
      </c>
      <c r="D38" s="198" t="s">
        <v>531</v>
      </c>
      <c r="E38" s="143" t="s">
        <v>531</v>
      </c>
      <c r="F38" s="143" t="s">
        <v>531</v>
      </c>
      <c r="G38" s="198" t="s">
        <v>531</v>
      </c>
      <c r="H38" s="143" t="s">
        <v>531</v>
      </c>
      <c r="I38" s="198" t="s">
        <v>531</v>
      </c>
      <c r="J38" s="143" t="s">
        <v>531</v>
      </c>
      <c r="K38" s="143" t="s">
        <v>531</v>
      </c>
    </row>
    <row r="39" spans="1:11" ht="23.25" customHeight="1" x14ac:dyDescent="0.15">
      <c r="A39" s="191" t="s">
        <v>70</v>
      </c>
      <c r="B39" s="192"/>
      <c r="C39" s="193"/>
      <c r="D39" s="192"/>
      <c r="E39" s="193"/>
      <c r="F39" s="194"/>
      <c r="G39" s="192"/>
      <c r="H39" s="193"/>
      <c r="I39" s="192"/>
      <c r="J39" s="193"/>
      <c r="K39" s="194"/>
    </row>
    <row r="40" spans="1:11" ht="19.5" customHeight="1" x14ac:dyDescent="0.15">
      <c r="A40" s="95" t="s">
        <v>330</v>
      </c>
      <c r="B40" s="196">
        <v>2646</v>
      </c>
      <c r="C40" s="197">
        <v>-4.71732084983796</v>
      </c>
      <c r="D40" s="196">
        <v>5874</v>
      </c>
      <c r="E40" s="197">
        <v>5.1745747538048299</v>
      </c>
      <c r="F40" s="197">
        <v>2.2199546485260799</v>
      </c>
      <c r="G40" s="196">
        <v>22681</v>
      </c>
      <c r="H40" s="197">
        <v>38.189240236398</v>
      </c>
      <c r="I40" s="196">
        <v>51403</v>
      </c>
      <c r="J40" s="197">
        <v>32.355743234544398</v>
      </c>
      <c r="K40" s="197">
        <v>2.26634628102817</v>
      </c>
    </row>
    <row r="41" spans="1:11" ht="9" customHeight="1" x14ac:dyDescent="0.15">
      <c r="A41" s="96" t="s">
        <v>54</v>
      </c>
      <c r="B41" s="198">
        <v>2456</v>
      </c>
      <c r="C41" s="143">
        <v>-7.2157159047978903</v>
      </c>
      <c r="D41" s="198">
        <v>5290</v>
      </c>
      <c r="E41" s="143">
        <v>7.1935157041539997</v>
      </c>
      <c r="F41" s="143">
        <v>2.1539087947882698</v>
      </c>
      <c r="G41" s="198">
        <v>21054</v>
      </c>
      <c r="H41" s="143">
        <v>37.231130230739197</v>
      </c>
      <c r="I41" s="198">
        <v>46500</v>
      </c>
      <c r="J41" s="143">
        <v>32.4635369188696</v>
      </c>
      <c r="K41" s="143">
        <v>2.2086064405813599</v>
      </c>
    </row>
    <row r="42" spans="1:11" ht="9.75" customHeight="1" x14ac:dyDescent="0.15">
      <c r="A42" s="96" t="s">
        <v>144</v>
      </c>
      <c r="B42" s="198">
        <v>190</v>
      </c>
      <c r="C42" s="143">
        <v>46.153846153846203</v>
      </c>
      <c r="D42" s="198">
        <v>584</v>
      </c>
      <c r="E42" s="143">
        <v>-10.153846153846199</v>
      </c>
      <c r="F42" s="143">
        <v>3.07368421052632</v>
      </c>
      <c r="G42" s="198">
        <v>1627</v>
      </c>
      <c r="H42" s="143">
        <v>51.914098972922503</v>
      </c>
      <c r="I42" s="198">
        <v>4903</v>
      </c>
      <c r="J42" s="143">
        <v>31.342084114653101</v>
      </c>
      <c r="K42" s="143">
        <v>3.0135218192993198</v>
      </c>
    </row>
    <row r="43" spans="1:11" ht="19.5" customHeight="1" x14ac:dyDescent="0.15">
      <c r="A43" s="95" t="s">
        <v>447</v>
      </c>
      <c r="B43" s="196">
        <v>557</v>
      </c>
      <c r="C43" s="197">
        <v>-19.740634005763699</v>
      </c>
      <c r="D43" s="196">
        <v>1274</v>
      </c>
      <c r="E43" s="197">
        <v>-18.698149329929802</v>
      </c>
      <c r="F43" s="197">
        <v>2.2872531418312398</v>
      </c>
      <c r="G43" s="196">
        <v>3607</v>
      </c>
      <c r="H43" s="197">
        <v>31.834795321637401</v>
      </c>
      <c r="I43" s="196">
        <v>7720</v>
      </c>
      <c r="J43" s="197">
        <v>10.3172334952844</v>
      </c>
      <c r="K43" s="197">
        <v>2.1402827834765699</v>
      </c>
    </row>
    <row r="44" spans="1:11" ht="9" customHeight="1" x14ac:dyDescent="0.15">
      <c r="A44" s="96" t="s">
        <v>54</v>
      </c>
      <c r="B44" s="198">
        <v>520</v>
      </c>
      <c r="C44" s="143">
        <v>-21.450151057401801</v>
      </c>
      <c r="D44" s="198">
        <v>1187</v>
      </c>
      <c r="E44" s="143">
        <v>-21.907894736842099</v>
      </c>
      <c r="F44" s="143">
        <v>2.2826923076923098</v>
      </c>
      <c r="G44" s="198">
        <v>3485</v>
      </c>
      <c r="H44" s="143">
        <v>32.258064516128997</v>
      </c>
      <c r="I44" s="198">
        <v>7481</v>
      </c>
      <c r="J44" s="143">
        <v>9.7886703845025007</v>
      </c>
      <c r="K44" s="143">
        <v>2.1466284074605499</v>
      </c>
    </row>
    <row r="45" spans="1:11" ht="9.75" customHeight="1" x14ac:dyDescent="0.15">
      <c r="A45" s="96" t="s">
        <v>144</v>
      </c>
      <c r="B45" s="198">
        <v>37</v>
      </c>
      <c r="C45" s="143">
        <v>15.625</v>
      </c>
      <c r="D45" s="198">
        <v>87</v>
      </c>
      <c r="E45" s="143">
        <v>85.106382978723403</v>
      </c>
      <c r="F45" s="143">
        <v>2.35135135135135</v>
      </c>
      <c r="G45" s="198">
        <v>122</v>
      </c>
      <c r="H45" s="143">
        <v>20.7920792079208</v>
      </c>
      <c r="I45" s="198">
        <v>239</v>
      </c>
      <c r="J45" s="143">
        <v>29.8913043478261</v>
      </c>
      <c r="K45" s="143">
        <v>1.9590163934426199</v>
      </c>
    </row>
    <row r="46" spans="1:11" ht="19.5" customHeight="1" x14ac:dyDescent="0.15">
      <c r="A46" s="95" t="s">
        <v>371</v>
      </c>
      <c r="B46" s="196">
        <v>236</v>
      </c>
      <c r="C46" s="197">
        <v>-42.7184466019418</v>
      </c>
      <c r="D46" s="196">
        <v>1204</v>
      </c>
      <c r="E46" s="197">
        <v>2.0338983050847501</v>
      </c>
      <c r="F46" s="197">
        <v>5.1016949152542397</v>
      </c>
      <c r="G46" s="196">
        <v>2676</v>
      </c>
      <c r="H46" s="197">
        <v>-6.0723060723060804</v>
      </c>
      <c r="I46" s="196">
        <v>11649</v>
      </c>
      <c r="J46" s="197">
        <v>41.646400778210101</v>
      </c>
      <c r="K46" s="197">
        <v>4.3531390134529202</v>
      </c>
    </row>
    <row r="47" spans="1:11" ht="9" customHeight="1" x14ac:dyDescent="0.15">
      <c r="A47" s="96" t="s">
        <v>54</v>
      </c>
      <c r="B47" s="198">
        <v>204</v>
      </c>
      <c r="C47" s="143">
        <v>-49.504950495049499</v>
      </c>
      <c r="D47" s="198">
        <v>854</v>
      </c>
      <c r="E47" s="143">
        <v>-24.290780141843999</v>
      </c>
      <c r="F47" s="143">
        <v>4.18627450980392</v>
      </c>
      <c r="G47" s="198">
        <v>2581</v>
      </c>
      <c r="H47" s="143">
        <v>-7.4910394265233</v>
      </c>
      <c r="I47" s="198">
        <v>10550</v>
      </c>
      <c r="J47" s="143">
        <v>35.796112755824403</v>
      </c>
      <c r="K47" s="143">
        <v>4.0875629600929901</v>
      </c>
    </row>
    <row r="48" spans="1:11" ht="9.75" customHeight="1" x14ac:dyDescent="0.15">
      <c r="A48" s="96" t="s">
        <v>144</v>
      </c>
      <c r="B48" s="198">
        <v>32</v>
      </c>
      <c r="C48" s="143">
        <v>300</v>
      </c>
      <c r="D48" s="198">
        <v>350</v>
      </c>
      <c r="E48" s="260" t="s">
        <v>477</v>
      </c>
      <c r="F48" s="143">
        <v>10.9375</v>
      </c>
      <c r="G48" s="198">
        <v>95</v>
      </c>
      <c r="H48" s="143">
        <v>61.016949152542402</v>
      </c>
      <c r="I48" s="198">
        <v>1099</v>
      </c>
      <c r="J48" s="143">
        <v>141.538461538462</v>
      </c>
      <c r="K48" s="143">
        <v>11.568421052631599</v>
      </c>
    </row>
    <row r="49" spans="1:11" ht="19.5" customHeight="1" x14ac:dyDescent="0.15">
      <c r="A49" s="95" t="s">
        <v>331</v>
      </c>
      <c r="B49" s="196">
        <v>6385</v>
      </c>
      <c r="C49" s="197">
        <v>-6.7610981308411198</v>
      </c>
      <c r="D49" s="196">
        <v>15804</v>
      </c>
      <c r="E49" s="197">
        <v>-2.8223574986164999</v>
      </c>
      <c r="F49" s="197">
        <v>2.47517619420517</v>
      </c>
      <c r="G49" s="196">
        <v>54125</v>
      </c>
      <c r="H49" s="197">
        <v>54.431065966674304</v>
      </c>
      <c r="I49" s="196">
        <v>129079</v>
      </c>
      <c r="J49" s="197">
        <v>47.873754152823899</v>
      </c>
      <c r="K49" s="197">
        <v>2.3848314087759799</v>
      </c>
    </row>
    <row r="50" spans="1:11" ht="9" customHeight="1" x14ac:dyDescent="0.15">
      <c r="A50" s="96" t="s">
        <v>54</v>
      </c>
      <c r="B50" s="198">
        <v>6085</v>
      </c>
      <c r="C50" s="143">
        <v>-8.4549420791334509</v>
      </c>
      <c r="D50" s="198">
        <v>14927</v>
      </c>
      <c r="E50" s="143">
        <v>-3.7340384367341701</v>
      </c>
      <c r="F50" s="143">
        <v>2.4530813475760098</v>
      </c>
      <c r="G50" s="198">
        <v>51812</v>
      </c>
      <c r="H50" s="143">
        <v>53.644505070873599</v>
      </c>
      <c r="I50" s="198">
        <v>121151</v>
      </c>
      <c r="J50" s="143">
        <v>48.456627495190403</v>
      </c>
      <c r="K50" s="143">
        <v>2.3382807071720801</v>
      </c>
    </row>
    <row r="51" spans="1:11" ht="9.75" customHeight="1" x14ac:dyDescent="0.15">
      <c r="A51" s="96" t="s">
        <v>144</v>
      </c>
      <c r="B51" s="198">
        <v>300</v>
      </c>
      <c r="C51" s="143">
        <v>49.253731343283597</v>
      </c>
      <c r="D51" s="198">
        <v>877</v>
      </c>
      <c r="E51" s="143">
        <v>15.852047556142701</v>
      </c>
      <c r="F51" s="143">
        <v>2.9233333333333298</v>
      </c>
      <c r="G51" s="198">
        <v>2313</v>
      </c>
      <c r="H51" s="143">
        <v>74.434389140271506</v>
      </c>
      <c r="I51" s="198">
        <v>7928</v>
      </c>
      <c r="J51" s="143">
        <v>39.503783213091701</v>
      </c>
      <c r="K51" s="143">
        <v>3.4275832252485898</v>
      </c>
    </row>
    <row r="52" spans="1:11" x14ac:dyDescent="0.15">
      <c r="C52" s="201"/>
      <c r="E52" s="201"/>
      <c r="H52" s="201"/>
      <c r="J52" s="201"/>
    </row>
    <row r="53" spans="1:11" x14ac:dyDescent="0.15">
      <c r="C53" s="201"/>
      <c r="E53" s="201"/>
      <c r="H53" s="201"/>
      <c r="J53" s="201"/>
    </row>
    <row r="54" spans="1:11" x14ac:dyDescent="0.15">
      <c r="C54" s="201"/>
      <c r="E54" s="201"/>
      <c r="H54" s="201"/>
      <c r="J54" s="201"/>
    </row>
    <row r="55" spans="1:11" x14ac:dyDescent="0.15">
      <c r="C55" s="201"/>
      <c r="E55" s="201"/>
      <c r="H55" s="201"/>
      <c r="J55" s="201"/>
    </row>
    <row r="56" spans="1:11" x14ac:dyDescent="0.15">
      <c r="C56" s="201"/>
      <c r="E56" s="201"/>
      <c r="H56" s="201"/>
      <c r="J56" s="201"/>
    </row>
    <row r="57" spans="1:11" x14ac:dyDescent="0.15">
      <c r="C57" s="201"/>
      <c r="E57" s="201"/>
      <c r="H57" s="201"/>
      <c r="J57" s="201"/>
    </row>
    <row r="58" spans="1:11" x14ac:dyDescent="0.15">
      <c r="C58" s="201"/>
      <c r="E58" s="201"/>
      <c r="H58" s="201"/>
      <c r="J58" s="201"/>
    </row>
    <row r="59" spans="1:11" x14ac:dyDescent="0.15">
      <c r="C59" s="201"/>
      <c r="E59" s="201"/>
      <c r="H59" s="201"/>
      <c r="J59" s="201"/>
    </row>
    <row r="60" spans="1:11" x14ac:dyDescent="0.15">
      <c r="C60" s="201"/>
      <c r="E60" s="201"/>
      <c r="H60" s="201"/>
      <c r="J60" s="201"/>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row r="111" spans="3:10" x14ac:dyDescent="0.15">
      <c r="C111" s="201"/>
      <c r="E111" s="201"/>
      <c r="H111" s="201"/>
      <c r="J111" s="201"/>
    </row>
    <row r="112" spans="3:10" x14ac:dyDescent="0.15">
      <c r="C112" s="201"/>
      <c r="E112" s="201"/>
      <c r="H112" s="201"/>
      <c r="J112" s="201"/>
    </row>
    <row r="113" spans="3:10" x14ac:dyDescent="0.15">
      <c r="C113" s="201"/>
      <c r="E113" s="201"/>
      <c r="H113" s="201"/>
      <c r="J113" s="201"/>
    </row>
    <row r="114" spans="3:10" x14ac:dyDescent="0.15">
      <c r="C114" s="201"/>
      <c r="E114" s="201"/>
      <c r="H114" s="201"/>
      <c r="J114" s="201"/>
    </row>
    <row r="115" spans="3:10" x14ac:dyDescent="0.15">
      <c r="C115" s="201"/>
      <c r="E115" s="201"/>
      <c r="H115" s="201"/>
      <c r="J115" s="201"/>
    </row>
    <row r="116" spans="3:10" x14ac:dyDescent="0.15">
      <c r="C116" s="201"/>
      <c r="E116" s="201"/>
      <c r="H116" s="201"/>
      <c r="J116" s="201"/>
    </row>
    <row r="117" spans="3:10" x14ac:dyDescent="0.15">
      <c r="C117" s="201"/>
      <c r="E117" s="201"/>
      <c r="H117" s="201"/>
      <c r="J117" s="201"/>
    </row>
    <row r="118" spans="3:10" x14ac:dyDescent="0.15">
      <c r="C118" s="201"/>
      <c r="E118" s="201"/>
      <c r="H118" s="201"/>
      <c r="J118" s="201"/>
    </row>
    <row r="119" spans="3:10" x14ac:dyDescent="0.15">
      <c r="C119" s="201"/>
      <c r="E119" s="201"/>
      <c r="H119" s="201"/>
      <c r="J119" s="201"/>
    </row>
    <row r="120" spans="3:10" x14ac:dyDescent="0.15">
      <c r="C120" s="201"/>
      <c r="E120" s="201"/>
      <c r="H120" s="201"/>
      <c r="J120" s="201"/>
    </row>
    <row r="121" spans="3:10" x14ac:dyDescent="0.15">
      <c r="C121" s="201"/>
      <c r="E121" s="201"/>
      <c r="H121" s="201"/>
      <c r="J121" s="201"/>
    </row>
    <row r="122" spans="3:10" x14ac:dyDescent="0.15">
      <c r="C122" s="201"/>
      <c r="E122" s="201"/>
      <c r="H122" s="201"/>
      <c r="J122" s="201"/>
    </row>
    <row r="123" spans="3:10" x14ac:dyDescent="0.15">
      <c r="C123" s="201"/>
      <c r="E123" s="201"/>
      <c r="H123" s="201"/>
      <c r="J123" s="201"/>
    </row>
    <row r="124" spans="3:10" x14ac:dyDescent="0.15">
      <c r="C124" s="201"/>
      <c r="E124" s="201"/>
      <c r="H124" s="201"/>
      <c r="J124" s="201"/>
    </row>
    <row r="125" spans="3:10" x14ac:dyDescent="0.15">
      <c r="C125" s="201"/>
      <c r="E125" s="201"/>
      <c r="H125" s="201"/>
      <c r="J125"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17"/>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473</v>
      </c>
      <c r="C2" s="304"/>
      <c r="D2" s="304"/>
      <c r="E2" s="304"/>
      <c r="F2" s="304"/>
      <c r="G2" s="305" t="s">
        <v>474</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s="195" customFormat="1" ht="21.95" customHeight="1" x14ac:dyDescent="0.15">
      <c r="A6" s="202" t="s">
        <v>409</v>
      </c>
      <c r="B6" s="192"/>
      <c r="C6" s="193"/>
      <c r="D6" s="192"/>
      <c r="E6" s="193"/>
      <c r="F6" s="194"/>
      <c r="G6" s="192"/>
      <c r="H6" s="193"/>
      <c r="I6" s="192"/>
      <c r="J6" s="193"/>
      <c r="K6" s="194"/>
    </row>
    <row r="7" spans="1:11" s="195" customFormat="1" ht="20.100000000000001" customHeight="1" x14ac:dyDescent="0.15">
      <c r="A7" s="95" t="s">
        <v>414</v>
      </c>
      <c r="B7" s="196" t="s">
        <v>531</v>
      </c>
      <c r="C7" s="197" t="s">
        <v>531</v>
      </c>
      <c r="D7" s="196" t="s">
        <v>531</v>
      </c>
      <c r="E7" s="197" t="s">
        <v>531</v>
      </c>
      <c r="F7" s="197" t="s">
        <v>531</v>
      </c>
      <c r="G7" s="196" t="s">
        <v>531</v>
      </c>
      <c r="H7" s="197" t="s">
        <v>531</v>
      </c>
      <c r="I7" s="196" t="s">
        <v>531</v>
      </c>
      <c r="J7" s="197" t="s">
        <v>531</v>
      </c>
      <c r="K7" s="197" t="s">
        <v>531</v>
      </c>
    </row>
    <row r="8" spans="1:11" ht="9" customHeight="1" x14ac:dyDescent="0.15">
      <c r="A8" s="96" t="s">
        <v>54</v>
      </c>
      <c r="B8" s="198" t="s">
        <v>531</v>
      </c>
      <c r="C8" s="143" t="s">
        <v>531</v>
      </c>
      <c r="D8" s="198" t="s">
        <v>531</v>
      </c>
      <c r="E8" s="143" t="s">
        <v>531</v>
      </c>
      <c r="F8" s="143" t="s">
        <v>531</v>
      </c>
      <c r="G8" s="198" t="s">
        <v>531</v>
      </c>
      <c r="H8" s="143" t="s">
        <v>531</v>
      </c>
      <c r="I8" s="198" t="s">
        <v>531</v>
      </c>
      <c r="J8" s="143" t="s">
        <v>531</v>
      </c>
      <c r="K8" s="143" t="s">
        <v>531</v>
      </c>
    </row>
    <row r="9" spans="1:11" ht="9" customHeight="1" x14ac:dyDescent="0.15">
      <c r="A9" s="96" t="s">
        <v>144</v>
      </c>
      <c r="B9" s="198" t="s">
        <v>531</v>
      </c>
      <c r="C9" s="143" t="s">
        <v>531</v>
      </c>
      <c r="D9" s="198" t="s">
        <v>531</v>
      </c>
      <c r="E9" s="143" t="s">
        <v>531</v>
      </c>
      <c r="F9" s="143" t="s">
        <v>531</v>
      </c>
      <c r="G9" s="198" t="s">
        <v>531</v>
      </c>
      <c r="H9" s="143" t="s">
        <v>531</v>
      </c>
      <c r="I9" s="198" t="s">
        <v>531</v>
      </c>
      <c r="J9" s="143" t="s">
        <v>531</v>
      </c>
      <c r="K9" s="143" t="s">
        <v>531</v>
      </c>
    </row>
    <row r="10" spans="1:11" s="195" customFormat="1" ht="20.100000000000001" customHeight="1" x14ac:dyDescent="0.15">
      <c r="A10" s="95" t="s">
        <v>415</v>
      </c>
      <c r="B10" s="196">
        <v>487</v>
      </c>
      <c r="C10" s="197">
        <v>29.177718832891301</v>
      </c>
      <c r="D10" s="196">
        <v>1047</v>
      </c>
      <c r="E10" s="197">
        <v>21.320973348783301</v>
      </c>
      <c r="F10" s="197">
        <v>2.14989733059548</v>
      </c>
      <c r="G10" s="196">
        <v>3214</v>
      </c>
      <c r="H10" s="197">
        <v>47.363594681338803</v>
      </c>
      <c r="I10" s="196">
        <v>7219</v>
      </c>
      <c r="J10" s="197">
        <v>23.486144372220298</v>
      </c>
      <c r="K10" s="197">
        <v>2.2461107654013701</v>
      </c>
    </row>
    <row r="11" spans="1:11" ht="9" customHeight="1" x14ac:dyDescent="0.15">
      <c r="A11" s="96" t="s">
        <v>54</v>
      </c>
      <c r="B11" s="198">
        <v>465</v>
      </c>
      <c r="C11" s="143">
        <v>30.985915492957801</v>
      </c>
      <c r="D11" s="198">
        <v>999</v>
      </c>
      <c r="E11" s="143">
        <v>22.727272727272702</v>
      </c>
      <c r="F11" s="143">
        <v>2.14838709677419</v>
      </c>
      <c r="G11" s="198">
        <v>2864</v>
      </c>
      <c r="H11" s="143">
        <v>42.204568023833197</v>
      </c>
      <c r="I11" s="198">
        <v>6445</v>
      </c>
      <c r="J11" s="143">
        <v>22.1337881371992</v>
      </c>
      <c r="K11" s="143">
        <v>2.2503491620111702</v>
      </c>
    </row>
    <row r="12" spans="1:11" ht="9" customHeight="1" x14ac:dyDescent="0.15">
      <c r="A12" s="96" t="s">
        <v>144</v>
      </c>
      <c r="B12" s="198">
        <v>22</v>
      </c>
      <c r="C12" s="143">
        <v>0</v>
      </c>
      <c r="D12" s="198">
        <v>48</v>
      </c>
      <c r="E12" s="143">
        <v>-2.0408163265306198</v>
      </c>
      <c r="F12" s="143">
        <v>2.1818181818181799</v>
      </c>
      <c r="G12" s="198">
        <v>350</v>
      </c>
      <c r="H12" s="143">
        <v>109.58083832335301</v>
      </c>
      <c r="I12" s="198">
        <v>774</v>
      </c>
      <c r="J12" s="143">
        <v>36.028119507908599</v>
      </c>
      <c r="K12" s="143">
        <v>2.21142857142857</v>
      </c>
    </row>
    <row r="13" spans="1:11" s="195" customFormat="1" ht="20.100000000000001" customHeight="1" x14ac:dyDescent="0.15">
      <c r="A13" s="95" t="s">
        <v>416</v>
      </c>
      <c r="B13" s="196">
        <v>967</v>
      </c>
      <c r="C13" s="197">
        <v>-2.1255060728744999</v>
      </c>
      <c r="D13" s="196">
        <v>2528</v>
      </c>
      <c r="E13" s="197">
        <v>-4.0971168437025796</v>
      </c>
      <c r="F13" s="197">
        <v>2.6142709410548099</v>
      </c>
      <c r="G13" s="196">
        <v>7303</v>
      </c>
      <c r="H13" s="197">
        <v>62.000887311446299</v>
      </c>
      <c r="I13" s="196">
        <v>21827</v>
      </c>
      <c r="J13" s="197">
        <v>61.873331355680797</v>
      </c>
      <c r="K13" s="197">
        <v>2.9887717376420699</v>
      </c>
    </row>
    <row r="14" spans="1:11" ht="9" customHeight="1" x14ac:dyDescent="0.15">
      <c r="A14" s="96" t="s">
        <v>54</v>
      </c>
      <c r="B14" s="198">
        <v>940</v>
      </c>
      <c r="C14" s="143">
        <v>-4.3743641912512699</v>
      </c>
      <c r="D14" s="198">
        <v>2417</v>
      </c>
      <c r="E14" s="143">
        <v>-8.06390262457208</v>
      </c>
      <c r="F14" s="143">
        <v>2.5712765957446799</v>
      </c>
      <c r="G14" s="198">
        <v>7098</v>
      </c>
      <c r="H14" s="143">
        <v>59.398158544801298</v>
      </c>
      <c r="I14" s="198">
        <v>19082</v>
      </c>
      <c r="J14" s="143">
        <v>42.957746478873197</v>
      </c>
      <c r="K14" s="143">
        <v>2.6883629191321501</v>
      </c>
    </row>
    <row r="15" spans="1:11" ht="9" customHeight="1" x14ac:dyDescent="0.15">
      <c r="A15" s="96" t="s">
        <v>144</v>
      </c>
      <c r="B15" s="198">
        <v>27</v>
      </c>
      <c r="C15" s="260" t="s">
        <v>477</v>
      </c>
      <c r="D15" s="198">
        <v>111</v>
      </c>
      <c r="E15" s="260" t="s">
        <v>477</v>
      </c>
      <c r="F15" s="143">
        <v>4.1111111111111098</v>
      </c>
      <c r="G15" s="198">
        <v>205</v>
      </c>
      <c r="H15" s="143">
        <v>272.72727272727298</v>
      </c>
      <c r="I15" s="198">
        <v>2745</v>
      </c>
      <c r="J15" s="260" t="s">
        <v>477</v>
      </c>
      <c r="K15" s="143">
        <v>13.390243902439</v>
      </c>
    </row>
    <row r="16" spans="1:11" s="195" customFormat="1" ht="20.100000000000001" customHeight="1" x14ac:dyDescent="0.15">
      <c r="A16" s="95" t="s">
        <v>410</v>
      </c>
      <c r="B16" s="196">
        <v>1679</v>
      </c>
      <c r="C16" s="197">
        <v>-7.8990674712013202</v>
      </c>
      <c r="D16" s="196">
        <v>4865</v>
      </c>
      <c r="E16" s="197">
        <v>26.330823162814902</v>
      </c>
      <c r="F16" s="197">
        <v>2.89755807027993</v>
      </c>
      <c r="G16" s="196">
        <v>10865</v>
      </c>
      <c r="H16" s="197">
        <v>86.683848797250903</v>
      </c>
      <c r="I16" s="196">
        <v>31204</v>
      </c>
      <c r="J16" s="197">
        <v>102.820929476763</v>
      </c>
      <c r="K16" s="197">
        <v>2.8719742291762498</v>
      </c>
    </row>
    <row r="17" spans="1:11" ht="9" customHeight="1" x14ac:dyDescent="0.15">
      <c r="A17" s="96" t="s">
        <v>54</v>
      </c>
      <c r="B17" s="198">
        <v>1676</v>
      </c>
      <c r="C17" s="143">
        <v>-7.9626578802855601</v>
      </c>
      <c r="D17" s="198">
        <v>4858</v>
      </c>
      <c r="E17" s="143">
        <v>26.2474012474012</v>
      </c>
      <c r="F17" s="143">
        <v>2.89856801909308</v>
      </c>
      <c r="G17" s="198">
        <v>10804</v>
      </c>
      <c r="H17" s="143">
        <v>91.356712716967806</v>
      </c>
      <c r="I17" s="198">
        <v>31079</v>
      </c>
      <c r="J17" s="143">
        <v>106.477544512357</v>
      </c>
      <c r="K17" s="143">
        <v>2.87661977045539</v>
      </c>
    </row>
    <row r="18" spans="1:11" ht="9" customHeight="1" x14ac:dyDescent="0.15">
      <c r="A18" s="96" t="s">
        <v>144</v>
      </c>
      <c r="B18" s="198">
        <v>3</v>
      </c>
      <c r="C18" s="143">
        <v>50</v>
      </c>
      <c r="D18" s="198">
        <v>7</v>
      </c>
      <c r="E18" s="143">
        <v>133.333333333333</v>
      </c>
      <c r="F18" s="143">
        <v>2.3333333333333299</v>
      </c>
      <c r="G18" s="198">
        <v>61</v>
      </c>
      <c r="H18" s="143">
        <v>-64.942528735632195</v>
      </c>
      <c r="I18" s="198">
        <v>125</v>
      </c>
      <c r="J18" s="143">
        <v>-62.462462462462497</v>
      </c>
      <c r="K18" s="143">
        <v>2.0491803278688501</v>
      </c>
    </row>
    <row r="19" spans="1:11" s="195" customFormat="1" ht="21.95" customHeight="1" x14ac:dyDescent="0.15">
      <c r="A19" s="191" t="s">
        <v>71</v>
      </c>
      <c r="B19" s="192"/>
      <c r="C19" s="193"/>
      <c r="D19" s="192"/>
      <c r="E19" s="193"/>
      <c r="F19" s="194"/>
      <c r="G19" s="192"/>
      <c r="H19" s="193"/>
      <c r="I19" s="192"/>
      <c r="J19" s="193"/>
      <c r="K19" s="194"/>
    </row>
    <row r="20" spans="1:11" s="195" customFormat="1" ht="20.100000000000001" customHeight="1" x14ac:dyDescent="0.15">
      <c r="A20" s="95" t="s">
        <v>332</v>
      </c>
      <c r="B20" s="196">
        <v>2156</v>
      </c>
      <c r="C20" s="197">
        <v>-6.1384414453635099</v>
      </c>
      <c r="D20" s="196">
        <v>4450</v>
      </c>
      <c r="E20" s="197">
        <v>-17.409057164068301</v>
      </c>
      <c r="F20" s="197">
        <v>2.0640074211502801</v>
      </c>
      <c r="G20" s="196">
        <v>16655</v>
      </c>
      <c r="H20" s="197">
        <v>26.769675749733601</v>
      </c>
      <c r="I20" s="196">
        <v>34173</v>
      </c>
      <c r="J20" s="197">
        <v>11.185944363103999</v>
      </c>
      <c r="K20" s="197">
        <v>2.0518162713899701</v>
      </c>
    </row>
    <row r="21" spans="1:11" ht="9" customHeight="1" x14ac:dyDescent="0.15">
      <c r="A21" s="96" t="s">
        <v>54</v>
      </c>
      <c r="B21" s="198">
        <v>2042</v>
      </c>
      <c r="C21" s="143">
        <v>-6.9703872437357601</v>
      </c>
      <c r="D21" s="198">
        <v>4106</v>
      </c>
      <c r="E21" s="143">
        <v>-20.2253740042743</v>
      </c>
      <c r="F21" s="143">
        <v>2.0107737512242898</v>
      </c>
      <c r="G21" s="198">
        <v>15571</v>
      </c>
      <c r="H21" s="143">
        <v>26.398246610926201</v>
      </c>
      <c r="I21" s="198">
        <v>30995</v>
      </c>
      <c r="J21" s="143">
        <v>8.5487147159767396</v>
      </c>
      <c r="K21" s="143">
        <v>1.9905593731937601</v>
      </c>
    </row>
    <row r="22" spans="1:11" ht="9" customHeight="1" x14ac:dyDescent="0.15">
      <c r="A22" s="96" t="s">
        <v>144</v>
      </c>
      <c r="B22" s="198">
        <v>114</v>
      </c>
      <c r="C22" s="143">
        <v>11.764705882352899</v>
      </c>
      <c r="D22" s="198">
        <v>344</v>
      </c>
      <c r="E22" s="143">
        <v>42.738589211618297</v>
      </c>
      <c r="F22" s="143">
        <v>3.0175438596491202</v>
      </c>
      <c r="G22" s="198">
        <v>1084</v>
      </c>
      <c r="H22" s="143">
        <v>32.356532356532398</v>
      </c>
      <c r="I22" s="198">
        <v>3178</v>
      </c>
      <c r="J22" s="143">
        <v>45.7129756992206</v>
      </c>
      <c r="K22" s="143">
        <v>2.93173431734317</v>
      </c>
    </row>
    <row r="23" spans="1:11" s="195" customFormat="1" ht="20.100000000000001" customHeight="1" x14ac:dyDescent="0.15">
      <c r="A23" s="95" t="s">
        <v>333</v>
      </c>
      <c r="B23" s="196">
        <v>1243</v>
      </c>
      <c r="C23" s="197">
        <v>-12.894183601962199</v>
      </c>
      <c r="D23" s="196">
        <v>9710</v>
      </c>
      <c r="E23" s="197">
        <v>-17.022731157067199</v>
      </c>
      <c r="F23" s="197">
        <v>7.81174577634755</v>
      </c>
      <c r="G23" s="196">
        <v>11123</v>
      </c>
      <c r="H23" s="197">
        <v>23.588888888888899</v>
      </c>
      <c r="I23" s="196">
        <v>98378</v>
      </c>
      <c r="J23" s="197">
        <v>2.2523412083857299</v>
      </c>
      <c r="K23" s="197">
        <v>8.8445563247325403</v>
      </c>
    </row>
    <row r="24" spans="1:11" ht="9" customHeight="1" x14ac:dyDescent="0.15">
      <c r="A24" s="96" t="s">
        <v>54</v>
      </c>
      <c r="B24" s="198">
        <v>1222</v>
      </c>
      <c r="C24" s="143">
        <v>-13.3333333333333</v>
      </c>
      <c r="D24" s="198">
        <v>9667</v>
      </c>
      <c r="E24" s="143">
        <v>-17.206235011990401</v>
      </c>
      <c r="F24" s="143">
        <v>7.9108019639934497</v>
      </c>
      <c r="G24" s="198">
        <v>11052</v>
      </c>
      <c r="H24" s="143">
        <v>23.901345291479799</v>
      </c>
      <c r="I24" s="198">
        <v>98216</v>
      </c>
      <c r="J24" s="143">
        <v>2.2816974746159802</v>
      </c>
      <c r="K24" s="143">
        <v>8.8867173362287399</v>
      </c>
    </row>
    <row r="25" spans="1:11" ht="9" customHeight="1" x14ac:dyDescent="0.15">
      <c r="A25" s="96" t="s">
        <v>144</v>
      </c>
      <c r="B25" s="198">
        <v>21</v>
      </c>
      <c r="C25" s="143">
        <v>23.529411764705898</v>
      </c>
      <c r="D25" s="198">
        <v>43</v>
      </c>
      <c r="E25" s="143">
        <v>65.384615384615401</v>
      </c>
      <c r="F25" s="143">
        <v>2.0476190476190501</v>
      </c>
      <c r="G25" s="198">
        <v>71</v>
      </c>
      <c r="H25" s="143">
        <v>-11.25</v>
      </c>
      <c r="I25" s="198">
        <v>162</v>
      </c>
      <c r="J25" s="143">
        <v>-12.9032258064516</v>
      </c>
      <c r="K25" s="143">
        <v>2.28169014084507</v>
      </c>
    </row>
    <row r="26" spans="1:11" s="195" customFormat="1" ht="20.100000000000001" customHeight="1" x14ac:dyDescent="0.15">
      <c r="A26" s="95" t="s">
        <v>334</v>
      </c>
      <c r="B26" s="196">
        <v>4094</v>
      </c>
      <c r="C26" s="197">
        <v>-1.0154738878143099</v>
      </c>
      <c r="D26" s="196">
        <v>17132</v>
      </c>
      <c r="E26" s="197">
        <v>-8.2033970958581097</v>
      </c>
      <c r="F26" s="197">
        <v>4.1846604787493904</v>
      </c>
      <c r="G26" s="196">
        <v>35123</v>
      </c>
      <c r="H26" s="197">
        <v>83.841926197330494</v>
      </c>
      <c r="I26" s="196">
        <v>156166</v>
      </c>
      <c r="J26" s="197">
        <v>30.562661984783901</v>
      </c>
      <c r="K26" s="197">
        <v>4.4462602852831496</v>
      </c>
    </row>
    <row r="27" spans="1:11" ht="9" customHeight="1" x14ac:dyDescent="0.15">
      <c r="A27" s="96" t="s">
        <v>54</v>
      </c>
      <c r="B27" s="198">
        <v>4072</v>
      </c>
      <c r="C27" s="143">
        <v>-1.1650485436893201</v>
      </c>
      <c r="D27" s="198">
        <v>17032</v>
      </c>
      <c r="E27" s="143">
        <v>-8.4547164740661191</v>
      </c>
      <c r="F27" s="143">
        <v>4.1827111984282901</v>
      </c>
      <c r="G27" s="198">
        <v>34869</v>
      </c>
      <c r="H27" s="143">
        <v>83.424513413992599</v>
      </c>
      <c r="I27" s="198">
        <v>155447</v>
      </c>
      <c r="J27" s="143">
        <v>30.475327138888201</v>
      </c>
      <c r="K27" s="143">
        <v>4.4580286214115699</v>
      </c>
    </row>
    <row r="28" spans="1:11" ht="9" customHeight="1" x14ac:dyDescent="0.15">
      <c r="A28" s="96" t="s">
        <v>144</v>
      </c>
      <c r="B28" s="198">
        <v>22</v>
      </c>
      <c r="C28" s="143">
        <v>37.5</v>
      </c>
      <c r="D28" s="198">
        <v>100</v>
      </c>
      <c r="E28" s="143">
        <v>72.413793103448299</v>
      </c>
      <c r="F28" s="143">
        <v>4.5454545454545503</v>
      </c>
      <c r="G28" s="198">
        <v>254</v>
      </c>
      <c r="H28" s="143">
        <v>167.36842105263199</v>
      </c>
      <c r="I28" s="198">
        <v>719</v>
      </c>
      <c r="J28" s="143">
        <v>52.653927813163499</v>
      </c>
      <c r="K28" s="143">
        <v>2.83070866141732</v>
      </c>
    </row>
    <row r="29" spans="1:11" s="195" customFormat="1" ht="20.100000000000001" customHeight="1" x14ac:dyDescent="0.15">
      <c r="A29" s="95" t="s">
        <v>335</v>
      </c>
      <c r="B29" s="196">
        <v>344</v>
      </c>
      <c r="C29" s="197">
        <v>15.050167224080299</v>
      </c>
      <c r="D29" s="196">
        <v>684</v>
      </c>
      <c r="E29" s="197">
        <v>-6.9387755102040796</v>
      </c>
      <c r="F29" s="197">
        <v>1.98837209302326</v>
      </c>
      <c r="G29" s="196">
        <v>2465</v>
      </c>
      <c r="H29" s="197">
        <v>46.030805687203802</v>
      </c>
      <c r="I29" s="196">
        <v>5111</v>
      </c>
      <c r="J29" s="197">
        <v>24.234321827904701</v>
      </c>
      <c r="K29" s="197">
        <v>2.07342799188641</v>
      </c>
    </row>
    <row r="30" spans="1:11" ht="9" customHeight="1" x14ac:dyDescent="0.15">
      <c r="A30" s="96" t="s">
        <v>54</v>
      </c>
      <c r="B30" s="198">
        <v>333</v>
      </c>
      <c r="C30" s="143">
        <v>16.433566433566401</v>
      </c>
      <c r="D30" s="198">
        <v>647</v>
      </c>
      <c r="E30" s="143">
        <v>-9.2566619915848491</v>
      </c>
      <c r="F30" s="143">
        <v>1.9429429429429399</v>
      </c>
      <c r="G30" s="198">
        <v>2394</v>
      </c>
      <c r="H30" s="143">
        <v>50</v>
      </c>
      <c r="I30" s="198">
        <v>4887</v>
      </c>
      <c r="J30" s="143">
        <v>24.509554140127399</v>
      </c>
      <c r="K30" s="143">
        <v>2.0413533834586501</v>
      </c>
    </row>
    <row r="31" spans="1:11" ht="9" customHeight="1" x14ac:dyDescent="0.15">
      <c r="A31" s="96" t="s">
        <v>144</v>
      </c>
      <c r="B31" s="198">
        <v>11</v>
      </c>
      <c r="C31" s="143">
        <v>-15.384615384615399</v>
      </c>
      <c r="D31" s="198">
        <v>37</v>
      </c>
      <c r="E31" s="143">
        <v>68.181818181818201</v>
      </c>
      <c r="F31" s="143">
        <v>3.3636363636363602</v>
      </c>
      <c r="G31" s="198">
        <v>71</v>
      </c>
      <c r="H31" s="143">
        <v>-22.826086956521699</v>
      </c>
      <c r="I31" s="198">
        <v>224</v>
      </c>
      <c r="J31" s="143">
        <v>18.518518518518501</v>
      </c>
      <c r="K31" s="143">
        <v>3.1549295774647899</v>
      </c>
    </row>
    <row r="32" spans="1:11" ht="19.5" customHeight="1" x14ac:dyDescent="0.15">
      <c r="A32" s="95" t="s">
        <v>451</v>
      </c>
      <c r="B32" s="196">
        <v>120</v>
      </c>
      <c r="C32" s="197">
        <v>-31.034482758620701</v>
      </c>
      <c r="D32" s="196">
        <v>402</v>
      </c>
      <c r="E32" s="197">
        <v>-28.469750889679698</v>
      </c>
      <c r="F32" s="197">
        <v>3.35</v>
      </c>
      <c r="G32" s="196">
        <v>1273</v>
      </c>
      <c r="H32" s="197">
        <v>60.935524652338799</v>
      </c>
      <c r="I32" s="196">
        <v>4056</v>
      </c>
      <c r="J32" s="197">
        <v>44.290288153681999</v>
      </c>
      <c r="K32" s="197">
        <v>3.1861743912018898</v>
      </c>
    </row>
    <row r="33" spans="1:11" ht="9" customHeight="1" x14ac:dyDescent="0.15">
      <c r="A33" s="96" t="s">
        <v>54</v>
      </c>
      <c r="B33" s="198">
        <v>105</v>
      </c>
      <c r="C33" s="143">
        <v>-38.235294117647101</v>
      </c>
      <c r="D33" s="198">
        <v>282</v>
      </c>
      <c r="E33" s="143">
        <v>-46.183206106870202</v>
      </c>
      <c r="F33" s="143">
        <v>2.6857142857142899</v>
      </c>
      <c r="G33" s="198">
        <v>1076</v>
      </c>
      <c r="H33" s="143">
        <v>49.652294853963802</v>
      </c>
      <c r="I33" s="198">
        <v>3320</v>
      </c>
      <c r="J33" s="143">
        <v>47.163120567375898</v>
      </c>
      <c r="K33" s="143">
        <v>3.0855018587360599</v>
      </c>
    </row>
    <row r="34" spans="1:11" ht="9" customHeight="1" x14ac:dyDescent="0.15">
      <c r="A34" s="96" t="s">
        <v>144</v>
      </c>
      <c r="B34" s="198">
        <v>15</v>
      </c>
      <c r="C34" s="143">
        <v>275</v>
      </c>
      <c r="D34" s="198">
        <v>120</v>
      </c>
      <c r="E34" s="143">
        <v>215.789473684211</v>
      </c>
      <c r="F34" s="143">
        <v>8</v>
      </c>
      <c r="G34" s="198">
        <v>197</v>
      </c>
      <c r="H34" s="143">
        <v>173.611111111111</v>
      </c>
      <c r="I34" s="198">
        <v>736</v>
      </c>
      <c r="J34" s="143">
        <v>32.612612612612601</v>
      </c>
      <c r="K34" s="143">
        <v>3.7360406091370599</v>
      </c>
    </row>
    <row r="35" spans="1:11" ht="19.5" customHeight="1" x14ac:dyDescent="0.15">
      <c r="A35" s="95" t="s">
        <v>440</v>
      </c>
      <c r="B35" s="196">
        <v>1358</v>
      </c>
      <c r="C35" s="197">
        <v>-2.4425287356321799</v>
      </c>
      <c r="D35" s="196">
        <v>3894</v>
      </c>
      <c r="E35" s="197">
        <v>11.4481969089868</v>
      </c>
      <c r="F35" s="197">
        <v>2.86745213549337</v>
      </c>
      <c r="G35" s="196">
        <v>10643</v>
      </c>
      <c r="H35" s="197">
        <v>52.303949627933598</v>
      </c>
      <c r="I35" s="196">
        <v>25817</v>
      </c>
      <c r="J35" s="197">
        <v>42.407192895361</v>
      </c>
      <c r="K35" s="197">
        <v>2.4257258291835</v>
      </c>
    </row>
    <row r="36" spans="1:11" ht="9" customHeight="1" x14ac:dyDescent="0.15">
      <c r="A36" s="96" t="s">
        <v>54</v>
      </c>
      <c r="B36" s="198">
        <v>1288</v>
      </c>
      <c r="C36" s="143">
        <v>0.155520995334371</v>
      </c>
      <c r="D36" s="198">
        <v>3772</v>
      </c>
      <c r="E36" s="143">
        <v>15.4576063666973</v>
      </c>
      <c r="F36" s="143">
        <v>2.9285714285714302</v>
      </c>
      <c r="G36" s="198">
        <v>9894</v>
      </c>
      <c r="H36" s="143">
        <v>49.9318078496742</v>
      </c>
      <c r="I36" s="198">
        <v>24428</v>
      </c>
      <c r="J36" s="143">
        <v>40.689972930945103</v>
      </c>
      <c r="K36" s="143">
        <v>2.4689710935920801</v>
      </c>
    </row>
    <row r="37" spans="1:11" ht="9" customHeight="1" x14ac:dyDescent="0.15">
      <c r="A37" s="96" t="s">
        <v>144</v>
      </c>
      <c r="B37" s="198">
        <v>70</v>
      </c>
      <c r="C37" s="143">
        <v>-33.962264150943398</v>
      </c>
      <c r="D37" s="198">
        <v>122</v>
      </c>
      <c r="E37" s="143">
        <v>-46.255506607929497</v>
      </c>
      <c r="F37" s="143">
        <v>1.74285714285714</v>
      </c>
      <c r="G37" s="198">
        <v>749</v>
      </c>
      <c r="H37" s="143">
        <v>92.544987146529607</v>
      </c>
      <c r="I37" s="198">
        <v>1389</v>
      </c>
      <c r="J37" s="143">
        <v>81.331592689294993</v>
      </c>
      <c r="K37" s="143">
        <v>1.8544726301735599</v>
      </c>
    </row>
    <row r="38" spans="1:11" ht="19.5" customHeight="1" x14ac:dyDescent="0.15">
      <c r="A38" s="191" t="s">
        <v>72</v>
      </c>
      <c r="B38" s="196"/>
      <c r="C38" s="197"/>
      <c r="D38" s="196"/>
      <c r="E38" s="197"/>
      <c r="F38" s="197"/>
      <c r="G38" s="196"/>
      <c r="H38" s="197"/>
      <c r="I38" s="196"/>
      <c r="J38" s="197"/>
      <c r="K38" s="197"/>
    </row>
    <row r="39" spans="1:11" ht="19.5" customHeight="1" x14ac:dyDescent="0.15">
      <c r="A39" s="95" t="s">
        <v>336</v>
      </c>
      <c r="B39" s="196">
        <v>216</v>
      </c>
      <c r="C39" s="197">
        <v>-16.923076923076898</v>
      </c>
      <c r="D39" s="196">
        <v>457</v>
      </c>
      <c r="E39" s="197">
        <v>-23.706176961602701</v>
      </c>
      <c r="F39" s="197">
        <v>2.11574074074074</v>
      </c>
      <c r="G39" s="196">
        <v>1612</v>
      </c>
      <c r="H39" s="197">
        <v>13.0434782608696</v>
      </c>
      <c r="I39" s="196">
        <v>3501</v>
      </c>
      <c r="J39" s="197">
        <v>-12.780269058296</v>
      </c>
      <c r="K39" s="197">
        <v>2.1718362282878401</v>
      </c>
    </row>
    <row r="40" spans="1:11" x14ac:dyDescent="0.15">
      <c r="A40" s="96" t="s">
        <v>54</v>
      </c>
      <c r="B40" s="198">
        <v>213</v>
      </c>
      <c r="C40" s="143">
        <v>-17.760617760617802</v>
      </c>
      <c r="D40" s="198">
        <v>450</v>
      </c>
      <c r="E40" s="143">
        <v>-24.242424242424299</v>
      </c>
      <c r="F40" s="143">
        <v>2.1126760563380298</v>
      </c>
      <c r="G40" s="198">
        <v>1585</v>
      </c>
      <c r="H40" s="143">
        <v>12.9722024233785</v>
      </c>
      <c r="I40" s="198">
        <v>3437</v>
      </c>
      <c r="J40" s="143">
        <v>-13.141268637856999</v>
      </c>
      <c r="K40" s="143">
        <v>2.1684542586750801</v>
      </c>
    </row>
    <row r="41" spans="1:11" x14ac:dyDescent="0.15">
      <c r="A41" s="96" t="s">
        <v>144</v>
      </c>
      <c r="B41" s="198">
        <v>3</v>
      </c>
      <c r="C41" s="143">
        <v>200</v>
      </c>
      <c r="D41" s="198">
        <v>7</v>
      </c>
      <c r="E41" s="143">
        <v>40</v>
      </c>
      <c r="F41" s="143">
        <v>2.3333333333333299</v>
      </c>
      <c r="G41" s="198">
        <v>27</v>
      </c>
      <c r="H41" s="143">
        <v>17.3913043478261</v>
      </c>
      <c r="I41" s="198">
        <v>64</v>
      </c>
      <c r="J41" s="143">
        <v>12.280701754386</v>
      </c>
      <c r="K41" s="143">
        <v>2.3703703703703698</v>
      </c>
    </row>
    <row r="42" spans="1:11" ht="19.5" customHeight="1" x14ac:dyDescent="0.15">
      <c r="A42" s="95" t="s">
        <v>337</v>
      </c>
      <c r="B42" s="196">
        <v>1445</v>
      </c>
      <c r="C42" s="197">
        <v>-5.4937867887508096</v>
      </c>
      <c r="D42" s="196">
        <v>5691</v>
      </c>
      <c r="E42" s="197">
        <v>31.189488243430201</v>
      </c>
      <c r="F42" s="197">
        <v>3.9384083044982701</v>
      </c>
      <c r="G42" s="196">
        <v>13763</v>
      </c>
      <c r="H42" s="197">
        <v>40.281316889206003</v>
      </c>
      <c r="I42" s="196">
        <v>50025</v>
      </c>
      <c r="J42" s="197">
        <v>34.645923613167199</v>
      </c>
      <c r="K42" s="197">
        <v>3.63474533168641</v>
      </c>
    </row>
    <row r="43" spans="1:11" x14ac:dyDescent="0.15">
      <c r="A43" s="96" t="s">
        <v>54</v>
      </c>
      <c r="B43" s="198">
        <v>1408</v>
      </c>
      <c r="C43" s="143">
        <v>-6.81667769688947</v>
      </c>
      <c r="D43" s="198">
        <v>5606</v>
      </c>
      <c r="E43" s="143">
        <v>30.281199163374399</v>
      </c>
      <c r="F43" s="143">
        <v>3.9815340909090899</v>
      </c>
      <c r="G43" s="198">
        <v>13521</v>
      </c>
      <c r="H43" s="143">
        <v>39.4061243427157</v>
      </c>
      <c r="I43" s="198">
        <v>49517</v>
      </c>
      <c r="J43" s="143">
        <v>34.021706769155799</v>
      </c>
      <c r="K43" s="143">
        <v>3.6622291250647101</v>
      </c>
    </row>
    <row r="44" spans="1:11" x14ac:dyDescent="0.15">
      <c r="A44" s="96" t="s">
        <v>144</v>
      </c>
      <c r="B44" s="198">
        <v>37</v>
      </c>
      <c r="C44" s="143">
        <v>105.555555555556</v>
      </c>
      <c r="D44" s="198">
        <v>85</v>
      </c>
      <c r="E44" s="143">
        <v>142.857142857143</v>
      </c>
      <c r="F44" s="143">
        <v>2.2972972972973</v>
      </c>
      <c r="G44" s="198">
        <v>242</v>
      </c>
      <c r="H44" s="143">
        <v>116.071428571429</v>
      </c>
      <c r="I44" s="198">
        <v>508</v>
      </c>
      <c r="J44" s="143">
        <v>146.60194174757299</v>
      </c>
      <c r="K44" s="143">
        <v>2.0991735537190102</v>
      </c>
    </row>
    <row r="45" spans="1:11" ht="19.5" customHeight="1" x14ac:dyDescent="0.15">
      <c r="A45" s="95" t="s">
        <v>338</v>
      </c>
      <c r="B45" s="196">
        <v>615</v>
      </c>
      <c r="C45" s="197">
        <v>16.257088846880901</v>
      </c>
      <c r="D45" s="196">
        <v>1755</v>
      </c>
      <c r="E45" s="197">
        <v>-2.98507462686567</v>
      </c>
      <c r="F45" s="197">
        <v>2.8536585365853702</v>
      </c>
      <c r="G45" s="196">
        <v>4905</v>
      </c>
      <c r="H45" s="197">
        <v>64.542099966454202</v>
      </c>
      <c r="I45" s="196">
        <v>16340</v>
      </c>
      <c r="J45" s="197">
        <v>62.248038923642099</v>
      </c>
      <c r="K45" s="197">
        <v>3.3312945973496402</v>
      </c>
    </row>
    <row r="46" spans="1:11" x14ac:dyDescent="0.15">
      <c r="A46" s="96" t="s">
        <v>54</v>
      </c>
      <c r="B46" s="198">
        <v>604</v>
      </c>
      <c r="C46" s="143">
        <v>25.571725571725601</v>
      </c>
      <c r="D46" s="198">
        <v>1725</v>
      </c>
      <c r="E46" s="143">
        <v>8.6272040302267108</v>
      </c>
      <c r="F46" s="143">
        <v>2.8559602649006601</v>
      </c>
      <c r="G46" s="198">
        <v>4768</v>
      </c>
      <c r="H46" s="143">
        <v>72.503617945007306</v>
      </c>
      <c r="I46" s="198">
        <v>15398</v>
      </c>
      <c r="J46" s="143">
        <v>83.418701608100093</v>
      </c>
      <c r="K46" s="143">
        <v>3.22944630872483</v>
      </c>
    </row>
    <row r="47" spans="1:11" x14ac:dyDescent="0.15">
      <c r="A47" s="96" t="s">
        <v>144</v>
      </c>
      <c r="B47" s="198">
        <v>11</v>
      </c>
      <c r="C47" s="143">
        <v>-77.0833333333333</v>
      </c>
      <c r="D47" s="198">
        <v>30</v>
      </c>
      <c r="E47" s="143">
        <v>-86.4253393665158</v>
      </c>
      <c r="F47" s="143">
        <v>2.7272727272727302</v>
      </c>
      <c r="G47" s="198">
        <v>137</v>
      </c>
      <c r="H47" s="143">
        <v>-36.866359447004598</v>
      </c>
      <c r="I47" s="198">
        <v>942</v>
      </c>
      <c r="J47" s="143">
        <v>-43.794749403341299</v>
      </c>
      <c r="K47" s="143">
        <v>6.8759124087591204</v>
      </c>
    </row>
    <row r="48" spans="1:11" ht="19.5" customHeight="1" x14ac:dyDescent="0.15">
      <c r="A48" s="95" t="s">
        <v>339</v>
      </c>
      <c r="B48" s="196">
        <v>2136</v>
      </c>
      <c r="C48" s="197">
        <v>26.241134751773</v>
      </c>
      <c r="D48" s="196">
        <v>4422</v>
      </c>
      <c r="E48" s="197">
        <v>20.163043478260899</v>
      </c>
      <c r="F48" s="197">
        <v>2.07022471910112</v>
      </c>
      <c r="G48" s="196">
        <v>15638</v>
      </c>
      <c r="H48" s="197">
        <v>71.337788977758294</v>
      </c>
      <c r="I48" s="196">
        <v>34443</v>
      </c>
      <c r="J48" s="197">
        <v>67.532467532467507</v>
      </c>
      <c r="K48" s="197">
        <v>2.20251950377286</v>
      </c>
    </row>
    <row r="49" spans="1:11" x14ac:dyDescent="0.15">
      <c r="A49" s="96" t="s">
        <v>54</v>
      </c>
      <c r="B49" s="198">
        <v>2078</v>
      </c>
      <c r="C49" s="143">
        <v>24.133811230585401</v>
      </c>
      <c r="D49" s="198">
        <v>4086</v>
      </c>
      <c r="E49" s="143">
        <v>12.2835943940643</v>
      </c>
      <c r="F49" s="143">
        <v>1.9663137632338801</v>
      </c>
      <c r="G49" s="198">
        <v>15257</v>
      </c>
      <c r="H49" s="143">
        <v>70.374092685650496</v>
      </c>
      <c r="I49" s="198">
        <v>32469</v>
      </c>
      <c r="J49" s="143">
        <v>62.588883324987499</v>
      </c>
      <c r="K49" s="143">
        <v>2.1281379039129602</v>
      </c>
    </row>
    <row r="50" spans="1:11" x14ac:dyDescent="0.15">
      <c r="A50" s="96" t="s">
        <v>144</v>
      </c>
      <c r="B50" s="198">
        <v>58</v>
      </c>
      <c r="C50" s="143">
        <v>222.222222222222</v>
      </c>
      <c r="D50" s="198">
        <v>336</v>
      </c>
      <c r="E50" s="260" t="s">
        <v>477</v>
      </c>
      <c r="F50" s="143">
        <v>5.7931034482758603</v>
      </c>
      <c r="G50" s="198">
        <v>381</v>
      </c>
      <c r="H50" s="143">
        <v>121.511627906977</v>
      </c>
      <c r="I50" s="198">
        <v>1974</v>
      </c>
      <c r="J50" s="143">
        <v>235.14431239388799</v>
      </c>
      <c r="K50" s="143">
        <v>5.1811023622047196</v>
      </c>
    </row>
    <row r="51" spans="1:11" x14ac:dyDescent="0.15">
      <c r="C51" s="201"/>
      <c r="E51" s="201"/>
      <c r="H51" s="201"/>
      <c r="J51" s="201"/>
    </row>
    <row r="52" spans="1:11" x14ac:dyDescent="0.15">
      <c r="C52" s="201"/>
      <c r="E52" s="201"/>
      <c r="H52" s="201"/>
      <c r="J52" s="201"/>
    </row>
    <row r="53" spans="1:11" x14ac:dyDescent="0.15">
      <c r="C53" s="201"/>
      <c r="E53" s="201"/>
      <c r="H53" s="201"/>
      <c r="J53" s="201"/>
    </row>
    <row r="54" spans="1:11" x14ac:dyDescent="0.15">
      <c r="C54" s="201"/>
      <c r="E54" s="201"/>
      <c r="H54" s="201"/>
      <c r="J54" s="201"/>
    </row>
    <row r="55" spans="1:11" x14ac:dyDescent="0.15">
      <c r="C55" s="201"/>
      <c r="E55" s="201"/>
      <c r="H55" s="201"/>
      <c r="J55" s="201"/>
    </row>
    <row r="56" spans="1:11" x14ac:dyDescent="0.15">
      <c r="C56" s="201"/>
      <c r="E56" s="201"/>
      <c r="H56" s="201"/>
      <c r="J56" s="201"/>
    </row>
    <row r="57" spans="1:11" x14ac:dyDescent="0.15">
      <c r="C57" s="201"/>
      <c r="E57" s="201"/>
      <c r="H57" s="201"/>
      <c r="J57" s="201"/>
    </row>
    <row r="58" spans="1:11" x14ac:dyDescent="0.15">
      <c r="C58" s="201"/>
      <c r="E58" s="201"/>
      <c r="H58" s="201"/>
      <c r="J58" s="201"/>
    </row>
    <row r="59" spans="1:11" x14ac:dyDescent="0.15">
      <c r="C59" s="201"/>
      <c r="E59" s="201"/>
      <c r="H59" s="201"/>
      <c r="J59" s="201"/>
    </row>
    <row r="60" spans="1:11" x14ac:dyDescent="0.15">
      <c r="C60" s="201"/>
      <c r="E60" s="201"/>
      <c r="H60" s="201"/>
      <c r="J60" s="201"/>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row r="111" spans="3:10" x14ac:dyDescent="0.15">
      <c r="C111" s="201"/>
      <c r="E111" s="201"/>
      <c r="H111" s="201"/>
      <c r="J111" s="201"/>
    </row>
    <row r="112" spans="3:10" x14ac:dyDescent="0.15">
      <c r="C112" s="201"/>
      <c r="E112" s="201"/>
      <c r="H112" s="201"/>
      <c r="J112" s="201"/>
    </row>
    <row r="113" spans="3:10" x14ac:dyDescent="0.15">
      <c r="C113" s="201"/>
      <c r="E113" s="201"/>
      <c r="H113" s="201"/>
      <c r="J113" s="201"/>
    </row>
    <row r="114" spans="3:10" x14ac:dyDescent="0.15">
      <c r="C114" s="201"/>
      <c r="E114" s="201"/>
      <c r="H114" s="201"/>
      <c r="J114" s="201"/>
    </row>
    <row r="115" spans="3:10" x14ac:dyDescent="0.15">
      <c r="C115" s="201"/>
      <c r="E115" s="201"/>
      <c r="H115" s="201"/>
      <c r="J115" s="201"/>
    </row>
    <row r="116" spans="3:10" x14ac:dyDescent="0.15">
      <c r="C116" s="201"/>
      <c r="E116" s="201"/>
      <c r="H116" s="201"/>
      <c r="J116" s="201"/>
    </row>
    <row r="117" spans="3:10" x14ac:dyDescent="0.15">
      <c r="C117" s="201"/>
      <c r="E117" s="201"/>
      <c r="H117" s="201"/>
      <c r="J117"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05"/>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473</v>
      </c>
      <c r="C2" s="304"/>
      <c r="D2" s="304"/>
      <c r="E2" s="304"/>
      <c r="F2" s="304"/>
      <c r="G2" s="305" t="s">
        <v>474</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s="195" customFormat="1" ht="21.95" customHeight="1" x14ac:dyDescent="0.15">
      <c r="A6" s="202" t="s">
        <v>417</v>
      </c>
      <c r="B6" s="192"/>
      <c r="C6" s="193"/>
      <c r="D6" s="192"/>
      <c r="E6" s="193"/>
      <c r="F6" s="194"/>
      <c r="G6" s="192"/>
      <c r="H6" s="193"/>
      <c r="I6" s="192"/>
      <c r="J6" s="193"/>
      <c r="K6" s="194"/>
    </row>
    <row r="7" spans="1:11" s="195" customFormat="1" ht="19.5" customHeight="1" x14ac:dyDescent="0.15">
      <c r="A7" s="95" t="s">
        <v>340</v>
      </c>
      <c r="B7" s="196">
        <v>466</v>
      </c>
      <c r="C7" s="197">
        <v>-12.8971962616822</v>
      </c>
      <c r="D7" s="196">
        <v>1308</v>
      </c>
      <c r="E7" s="197">
        <v>-3.1111111111111098</v>
      </c>
      <c r="F7" s="197">
        <v>2.8068669527896999</v>
      </c>
      <c r="G7" s="196">
        <v>5362</v>
      </c>
      <c r="H7" s="197">
        <v>130.03003003002999</v>
      </c>
      <c r="I7" s="196">
        <v>13353</v>
      </c>
      <c r="J7" s="197">
        <v>114.09331409331401</v>
      </c>
      <c r="K7" s="197">
        <v>2.4903021260723599</v>
      </c>
    </row>
    <row r="8" spans="1:11" s="195" customFormat="1" ht="9" customHeight="1" x14ac:dyDescent="0.15">
      <c r="A8" s="96" t="s">
        <v>54</v>
      </c>
      <c r="B8" s="198">
        <v>448</v>
      </c>
      <c r="C8" s="143">
        <v>-8.7576374745417507</v>
      </c>
      <c r="D8" s="198">
        <v>1195</v>
      </c>
      <c r="E8" s="143">
        <v>5.5653710247349899</v>
      </c>
      <c r="F8" s="143">
        <v>2.66741071428571</v>
      </c>
      <c r="G8" s="198">
        <v>5066</v>
      </c>
      <c r="H8" s="143">
        <v>149.67964514539199</v>
      </c>
      <c r="I8" s="198">
        <v>12484</v>
      </c>
      <c r="J8" s="143">
        <v>177.60729375138999</v>
      </c>
      <c r="K8" s="143">
        <v>2.4642716146861399</v>
      </c>
    </row>
    <row r="9" spans="1:11" s="195" customFormat="1" ht="9" customHeight="1" x14ac:dyDescent="0.15">
      <c r="A9" s="96" t="s">
        <v>144</v>
      </c>
      <c r="B9" s="198">
        <v>18</v>
      </c>
      <c r="C9" s="143">
        <v>-59.090909090909101</v>
      </c>
      <c r="D9" s="198">
        <v>113</v>
      </c>
      <c r="E9" s="143">
        <v>-48.165137614678898</v>
      </c>
      <c r="F9" s="143">
        <v>6.2777777777777803</v>
      </c>
      <c r="G9" s="198">
        <v>296</v>
      </c>
      <c r="H9" s="143">
        <v>-1.98675496688742</v>
      </c>
      <c r="I9" s="198">
        <v>869</v>
      </c>
      <c r="J9" s="143">
        <v>-50.057471264367798</v>
      </c>
      <c r="K9" s="143">
        <v>2.9358108108108101</v>
      </c>
    </row>
    <row r="10" spans="1:11" s="195" customFormat="1" ht="20.100000000000001" customHeight="1" x14ac:dyDescent="0.15">
      <c r="A10" s="95" t="s">
        <v>341</v>
      </c>
      <c r="B10" s="196">
        <v>441</v>
      </c>
      <c r="C10" s="197">
        <v>18.867924528301899</v>
      </c>
      <c r="D10" s="196">
        <v>1550</v>
      </c>
      <c r="E10" s="197">
        <v>54.845154845154802</v>
      </c>
      <c r="F10" s="197">
        <v>3.51473922902494</v>
      </c>
      <c r="G10" s="196">
        <v>2686</v>
      </c>
      <c r="H10" s="197">
        <v>18.430335097001802</v>
      </c>
      <c r="I10" s="196">
        <v>12712</v>
      </c>
      <c r="J10" s="197">
        <v>33.3333333333333</v>
      </c>
      <c r="K10" s="197">
        <v>4.7326880119136296</v>
      </c>
    </row>
    <row r="11" spans="1:11" ht="9" customHeight="1" x14ac:dyDescent="0.15">
      <c r="A11" s="96" t="s">
        <v>54</v>
      </c>
      <c r="B11" s="198">
        <v>420</v>
      </c>
      <c r="C11" s="143">
        <v>22.4489795918367</v>
      </c>
      <c r="D11" s="198">
        <v>1373</v>
      </c>
      <c r="E11" s="143">
        <v>70.983810709838096</v>
      </c>
      <c r="F11" s="143">
        <v>3.2690476190476199</v>
      </c>
      <c r="G11" s="198">
        <v>2563</v>
      </c>
      <c r="H11" s="143">
        <v>19.153881915388201</v>
      </c>
      <c r="I11" s="198">
        <v>11874</v>
      </c>
      <c r="J11" s="143">
        <v>39.104967197750703</v>
      </c>
      <c r="K11" s="143">
        <v>4.6328521264143596</v>
      </c>
    </row>
    <row r="12" spans="1:11" ht="9" customHeight="1" x14ac:dyDescent="0.15">
      <c r="A12" s="96" t="s">
        <v>144</v>
      </c>
      <c r="B12" s="198">
        <v>21</v>
      </c>
      <c r="C12" s="143">
        <v>-25</v>
      </c>
      <c r="D12" s="198">
        <v>177</v>
      </c>
      <c r="E12" s="143">
        <v>-10.6060606060606</v>
      </c>
      <c r="F12" s="143">
        <v>8.4285714285714306</v>
      </c>
      <c r="G12" s="198">
        <v>123</v>
      </c>
      <c r="H12" s="143">
        <v>5.1282051282051198</v>
      </c>
      <c r="I12" s="198">
        <v>838</v>
      </c>
      <c r="J12" s="143">
        <v>-16.032064128256501</v>
      </c>
      <c r="K12" s="143">
        <v>6.8130081300813004</v>
      </c>
    </row>
    <row r="13" spans="1:11" s="195" customFormat="1" ht="20.100000000000001" customHeight="1" x14ac:dyDescent="0.15">
      <c r="A13" s="95" t="s">
        <v>437</v>
      </c>
      <c r="B13" s="196">
        <v>115</v>
      </c>
      <c r="C13" s="197">
        <v>-23.3333333333333</v>
      </c>
      <c r="D13" s="196">
        <v>2907</v>
      </c>
      <c r="E13" s="197">
        <v>17.407108239095301</v>
      </c>
      <c r="F13" s="197">
        <v>25.278260869565202</v>
      </c>
      <c r="G13" s="196">
        <v>1650</v>
      </c>
      <c r="H13" s="197">
        <v>-5.8756417569880197</v>
      </c>
      <c r="I13" s="196">
        <v>23024</v>
      </c>
      <c r="J13" s="197">
        <v>6.2776957163958702</v>
      </c>
      <c r="K13" s="197">
        <v>13.9539393939394</v>
      </c>
    </row>
    <row r="14" spans="1:11" ht="9" customHeight="1" x14ac:dyDescent="0.15">
      <c r="A14" s="96" t="s">
        <v>54</v>
      </c>
      <c r="B14" s="198">
        <v>111</v>
      </c>
      <c r="C14" s="143">
        <v>-26</v>
      </c>
      <c r="D14" s="198">
        <v>2349</v>
      </c>
      <c r="E14" s="143">
        <v>-5.1292407108239102</v>
      </c>
      <c r="F14" s="143">
        <v>21.1621621621622</v>
      </c>
      <c r="G14" s="198">
        <v>1581</v>
      </c>
      <c r="H14" s="143">
        <v>-9.8117512835139706</v>
      </c>
      <c r="I14" s="198">
        <v>21109</v>
      </c>
      <c r="J14" s="143">
        <v>-2.5618537666174301</v>
      </c>
      <c r="K14" s="143">
        <v>13.351676154332701</v>
      </c>
    </row>
    <row r="15" spans="1:11" ht="9" customHeight="1" x14ac:dyDescent="0.15">
      <c r="A15" s="96" t="s">
        <v>144</v>
      </c>
      <c r="B15" s="198">
        <v>4</v>
      </c>
      <c r="C15" s="260" t="s">
        <v>477</v>
      </c>
      <c r="D15" s="198">
        <v>558</v>
      </c>
      <c r="E15" s="260" t="s">
        <v>477</v>
      </c>
      <c r="F15" s="143">
        <v>139.5</v>
      </c>
      <c r="G15" s="198">
        <v>69</v>
      </c>
      <c r="H15" s="260" t="s">
        <v>477</v>
      </c>
      <c r="I15" s="198">
        <v>1915</v>
      </c>
      <c r="J15" s="260" t="s">
        <v>477</v>
      </c>
      <c r="K15" s="143">
        <v>27.7536231884058</v>
      </c>
    </row>
    <row r="16" spans="1:11" s="195" customFormat="1" ht="21.95" customHeight="1" x14ac:dyDescent="0.15">
      <c r="A16" s="191" t="s">
        <v>73</v>
      </c>
      <c r="B16" s="192"/>
      <c r="C16" s="193"/>
      <c r="D16" s="192"/>
      <c r="E16" s="193"/>
      <c r="F16" s="194"/>
      <c r="G16" s="192"/>
      <c r="H16" s="193"/>
      <c r="I16" s="192"/>
      <c r="J16" s="193"/>
      <c r="K16" s="194"/>
    </row>
    <row r="17" spans="1:11" s="195" customFormat="1" ht="20.100000000000001" customHeight="1" x14ac:dyDescent="0.15">
      <c r="A17" s="95" t="s">
        <v>342</v>
      </c>
      <c r="B17" s="196">
        <v>2245</v>
      </c>
      <c r="C17" s="197">
        <v>3.5516605166051698</v>
      </c>
      <c r="D17" s="196">
        <v>5858</v>
      </c>
      <c r="E17" s="197">
        <v>9.2706584592426804</v>
      </c>
      <c r="F17" s="197">
        <v>2.6093541202672599</v>
      </c>
      <c r="G17" s="196">
        <v>21180</v>
      </c>
      <c r="H17" s="197">
        <v>99.135013162843194</v>
      </c>
      <c r="I17" s="196">
        <v>54916</v>
      </c>
      <c r="J17" s="197">
        <v>87.126452448291104</v>
      </c>
      <c r="K17" s="197">
        <v>2.5928234183191701</v>
      </c>
    </row>
    <row r="18" spans="1:11" ht="9" customHeight="1" x14ac:dyDescent="0.15">
      <c r="A18" s="96" t="s">
        <v>54</v>
      </c>
      <c r="B18" s="198">
        <v>2235</v>
      </c>
      <c r="C18" s="143">
        <v>3.5201482167670299</v>
      </c>
      <c r="D18" s="198">
        <v>5840</v>
      </c>
      <c r="E18" s="143">
        <v>9.2609915809167394</v>
      </c>
      <c r="F18" s="143">
        <v>2.61297539149888</v>
      </c>
      <c r="G18" s="198">
        <v>20995</v>
      </c>
      <c r="H18" s="143">
        <v>98.872785829307603</v>
      </c>
      <c r="I18" s="198">
        <v>54522</v>
      </c>
      <c r="J18" s="143">
        <v>87.026619099890198</v>
      </c>
      <c r="K18" s="143">
        <v>2.5969040247678001</v>
      </c>
    </row>
    <row r="19" spans="1:11" ht="9" customHeight="1" x14ac:dyDescent="0.15">
      <c r="A19" s="96" t="s">
        <v>144</v>
      </c>
      <c r="B19" s="198">
        <v>10</v>
      </c>
      <c r="C19" s="143">
        <v>11.1111111111111</v>
      </c>
      <c r="D19" s="198">
        <v>18</v>
      </c>
      <c r="E19" s="143">
        <v>12.5</v>
      </c>
      <c r="F19" s="143">
        <v>1.8</v>
      </c>
      <c r="G19" s="198">
        <v>185</v>
      </c>
      <c r="H19" s="143">
        <v>134.17721518987301</v>
      </c>
      <c r="I19" s="198">
        <v>394</v>
      </c>
      <c r="J19" s="143">
        <v>102.051282051282</v>
      </c>
      <c r="K19" s="143">
        <v>2.1297297297297302</v>
      </c>
    </row>
    <row r="20" spans="1:11" s="195" customFormat="1" ht="20.100000000000001" customHeight="1" x14ac:dyDescent="0.15">
      <c r="A20" s="95" t="s">
        <v>343</v>
      </c>
      <c r="B20" s="196" t="s">
        <v>531</v>
      </c>
      <c r="C20" s="197" t="s">
        <v>531</v>
      </c>
      <c r="D20" s="196" t="s">
        <v>531</v>
      </c>
      <c r="E20" s="197" t="s">
        <v>531</v>
      </c>
      <c r="F20" s="197" t="s">
        <v>531</v>
      </c>
      <c r="G20" s="196" t="s">
        <v>531</v>
      </c>
      <c r="H20" s="197" t="s">
        <v>531</v>
      </c>
      <c r="I20" s="196" t="s">
        <v>531</v>
      </c>
      <c r="J20" s="197" t="s">
        <v>531</v>
      </c>
      <c r="K20" s="197" t="s">
        <v>531</v>
      </c>
    </row>
    <row r="21" spans="1:11" ht="9" customHeight="1" x14ac:dyDescent="0.15">
      <c r="A21" s="96" t="s">
        <v>54</v>
      </c>
      <c r="B21" s="198" t="s">
        <v>531</v>
      </c>
      <c r="C21" s="143" t="s">
        <v>531</v>
      </c>
      <c r="D21" s="198" t="s">
        <v>531</v>
      </c>
      <c r="E21" s="143" t="s">
        <v>531</v>
      </c>
      <c r="F21" s="143" t="s">
        <v>531</v>
      </c>
      <c r="G21" s="198" t="s">
        <v>531</v>
      </c>
      <c r="H21" s="143" t="s">
        <v>531</v>
      </c>
      <c r="I21" s="198" t="s">
        <v>531</v>
      </c>
      <c r="J21" s="143" t="s">
        <v>531</v>
      </c>
      <c r="K21" s="143" t="s">
        <v>531</v>
      </c>
    </row>
    <row r="22" spans="1:11" ht="9" customHeight="1" x14ac:dyDescent="0.15">
      <c r="A22" s="96" t="s">
        <v>144</v>
      </c>
      <c r="B22" s="198" t="s">
        <v>531</v>
      </c>
      <c r="C22" s="143" t="s">
        <v>531</v>
      </c>
      <c r="D22" s="198" t="s">
        <v>531</v>
      </c>
      <c r="E22" s="143" t="s">
        <v>531</v>
      </c>
      <c r="F22" s="143" t="s">
        <v>531</v>
      </c>
      <c r="G22" s="198" t="s">
        <v>531</v>
      </c>
      <c r="H22" s="143" t="s">
        <v>531</v>
      </c>
      <c r="I22" s="198" t="s">
        <v>531</v>
      </c>
      <c r="J22" s="143" t="s">
        <v>531</v>
      </c>
      <c r="K22" s="143" t="s">
        <v>531</v>
      </c>
    </row>
    <row r="23" spans="1:11" s="195" customFormat="1" ht="20.100000000000001" customHeight="1" x14ac:dyDescent="0.15">
      <c r="A23" s="95" t="s">
        <v>344</v>
      </c>
      <c r="B23" s="196" t="s">
        <v>531</v>
      </c>
      <c r="C23" s="197" t="s">
        <v>531</v>
      </c>
      <c r="D23" s="196" t="s">
        <v>531</v>
      </c>
      <c r="E23" s="197" t="s">
        <v>531</v>
      </c>
      <c r="F23" s="197" t="s">
        <v>531</v>
      </c>
      <c r="G23" s="196" t="s">
        <v>531</v>
      </c>
      <c r="H23" s="197" t="s">
        <v>531</v>
      </c>
      <c r="I23" s="196" t="s">
        <v>531</v>
      </c>
      <c r="J23" s="197" t="s">
        <v>531</v>
      </c>
      <c r="K23" s="197" t="s">
        <v>531</v>
      </c>
    </row>
    <row r="24" spans="1:11" ht="9" customHeight="1" x14ac:dyDescent="0.15">
      <c r="A24" s="96" t="s">
        <v>54</v>
      </c>
      <c r="B24" s="198" t="s">
        <v>531</v>
      </c>
      <c r="C24" s="143" t="s">
        <v>531</v>
      </c>
      <c r="D24" s="198" t="s">
        <v>531</v>
      </c>
      <c r="E24" s="143" t="s">
        <v>531</v>
      </c>
      <c r="F24" s="143" t="s">
        <v>531</v>
      </c>
      <c r="G24" s="198" t="s">
        <v>531</v>
      </c>
      <c r="H24" s="143" t="s">
        <v>531</v>
      </c>
      <c r="I24" s="198" t="s">
        <v>531</v>
      </c>
      <c r="J24" s="143" t="s">
        <v>531</v>
      </c>
      <c r="K24" s="143" t="s">
        <v>531</v>
      </c>
    </row>
    <row r="25" spans="1:11" ht="9" customHeight="1" x14ac:dyDescent="0.15">
      <c r="A25" s="96" t="s">
        <v>144</v>
      </c>
      <c r="B25" s="198" t="s">
        <v>531</v>
      </c>
      <c r="C25" s="143" t="s">
        <v>531</v>
      </c>
      <c r="D25" s="198" t="s">
        <v>531</v>
      </c>
      <c r="E25" s="143" t="s">
        <v>531</v>
      </c>
      <c r="F25" s="143" t="s">
        <v>531</v>
      </c>
      <c r="G25" s="198" t="s">
        <v>531</v>
      </c>
      <c r="H25" s="143" t="s">
        <v>531</v>
      </c>
      <c r="I25" s="198" t="s">
        <v>531</v>
      </c>
      <c r="J25" s="143" t="s">
        <v>531</v>
      </c>
      <c r="K25" s="143" t="s">
        <v>531</v>
      </c>
    </row>
    <row r="26" spans="1:11" s="195" customFormat="1" ht="20.100000000000001" customHeight="1" x14ac:dyDescent="0.15">
      <c r="A26" s="95" t="s">
        <v>345</v>
      </c>
      <c r="B26" s="196">
        <v>2146</v>
      </c>
      <c r="C26" s="197">
        <v>-7.6194575979336996</v>
      </c>
      <c r="D26" s="196">
        <v>5522</v>
      </c>
      <c r="E26" s="197">
        <v>-5.8482523444160304</v>
      </c>
      <c r="F26" s="197">
        <v>2.5731593662628098</v>
      </c>
      <c r="G26" s="196">
        <v>17562</v>
      </c>
      <c r="H26" s="197">
        <v>60.018223234624102</v>
      </c>
      <c r="I26" s="196">
        <v>41057</v>
      </c>
      <c r="J26" s="197">
        <v>54.384447619763897</v>
      </c>
      <c r="K26" s="197">
        <v>2.3378316820407701</v>
      </c>
    </row>
    <row r="27" spans="1:11" ht="9" customHeight="1" x14ac:dyDescent="0.15">
      <c r="A27" s="96" t="s">
        <v>54</v>
      </c>
      <c r="B27" s="198">
        <v>2051</v>
      </c>
      <c r="C27" s="143">
        <v>-10.358391608391599</v>
      </c>
      <c r="D27" s="198">
        <v>5256</v>
      </c>
      <c r="E27" s="143">
        <v>-9.2541436464088402</v>
      </c>
      <c r="F27" s="143">
        <v>2.56265236470015</v>
      </c>
      <c r="G27" s="198">
        <v>16889</v>
      </c>
      <c r="H27" s="143">
        <v>56.960966542750903</v>
      </c>
      <c r="I27" s="198">
        <v>38723</v>
      </c>
      <c r="J27" s="143">
        <v>48.381039966279602</v>
      </c>
      <c r="K27" s="143">
        <v>2.2927941263544298</v>
      </c>
    </row>
    <row r="28" spans="1:11" ht="9" customHeight="1" x14ac:dyDescent="0.15">
      <c r="A28" s="96" t="s">
        <v>144</v>
      </c>
      <c r="B28" s="198">
        <v>95</v>
      </c>
      <c r="C28" s="143">
        <v>171.42857142857099</v>
      </c>
      <c r="D28" s="198">
        <v>266</v>
      </c>
      <c r="E28" s="143">
        <v>264.383561643836</v>
      </c>
      <c r="F28" s="143">
        <v>2.8</v>
      </c>
      <c r="G28" s="198">
        <v>673</v>
      </c>
      <c r="H28" s="143">
        <v>213.023255813953</v>
      </c>
      <c r="I28" s="198">
        <v>2334</v>
      </c>
      <c r="J28" s="260" t="s">
        <v>477</v>
      </c>
      <c r="K28" s="143">
        <v>3.4680534918276398</v>
      </c>
    </row>
    <row r="29" spans="1:11" s="195" customFormat="1" ht="20.100000000000001" customHeight="1" x14ac:dyDescent="0.15">
      <c r="A29" s="95" t="s">
        <v>346</v>
      </c>
      <c r="B29" s="196">
        <v>3413</v>
      </c>
      <c r="C29" s="197">
        <v>-12.666325486182201</v>
      </c>
      <c r="D29" s="196">
        <v>12605</v>
      </c>
      <c r="E29" s="197">
        <v>-4.7888813354483002</v>
      </c>
      <c r="F29" s="197">
        <v>3.6932317609141498</v>
      </c>
      <c r="G29" s="196">
        <v>30991</v>
      </c>
      <c r="H29" s="197">
        <v>36.446088143353997</v>
      </c>
      <c r="I29" s="196">
        <v>108822</v>
      </c>
      <c r="J29" s="197">
        <v>21.3014981273408</v>
      </c>
      <c r="K29" s="197">
        <v>3.51140653738182</v>
      </c>
    </row>
    <row r="30" spans="1:11" ht="9" customHeight="1" x14ac:dyDescent="0.15">
      <c r="A30" s="96" t="s">
        <v>54</v>
      </c>
      <c r="B30" s="198">
        <v>3339</v>
      </c>
      <c r="C30" s="143">
        <v>-12.978889757623101</v>
      </c>
      <c r="D30" s="198">
        <v>12434</v>
      </c>
      <c r="E30" s="143">
        <v>-5.0839694656488499</v>
      </c>
      <c r="F30" s="143">
        <v>3.7238694219826298</v>
      </c>
      <c r="G30" s="198">
        <v>29993</v>
      </c>
      <c r="H30" s="143">
        <v>35.733357469339701</v>
      </c>
      <c r="I30" s="198">
        <v>106496</v>
      </c>
      <c r="J30" s="143">
        <v>20.8780731424939</v>
      </c>
      <c r="K30" s="143">
        <v>3.55069516220451</v>
      </c>
    </row>
    <row r="31" spans="1:11" ht="9" customHeight="1" x14ac:dyDescent="0.15">
      <c r="A31" s="96" t="s">
        <v>144</v>
      </c>
      <c r="B31" s="198">
        <v>74</v>
      </c>
      <c r="C31" s="143">
        <v>4.2253521126760596</v>
      </c>
      <c r="D31" s="198">
        <v>171</v>
      </c>
      <c r="E31" s="143">
        <v>23.021582733812899</v>
      </c>
      <c r="F31" s="143">
        <v>2.3108108108108101</v>
      </c>
      <c r="G31" s="198">
        <v>998</v>
      </c>
      <c r="H31" s="143">
        <v>62.012987012986997</v>
      </c>
      <c r="I31" s="198">
        <v>2326</v>
      </c>
      <c r="J31" s="143">
        <v>44.472049689441</v>
      </c>
      <c r="K31" s="143">
        <v>2.3306613226452901</v>
      </c>
    </row>
    <row r="32" spans="1:11" s="195" customFormat="1" ht="20.100000000000001" customHeight="1" x14ac:dyDescent="0.15">
      <c r="A32" s="95" t="s">
        <v>458</v>
      </c>
      <c r="B32" s="196">
        <v>415</v>
      </c>
      <c r="C32" s="197">
        <v>-6.3205417607223504</v>
      </c>
      <c r="D32" s="196">
        <v>1115</v>
      </c>
      <c r="E32" s="197">
        <v>6.3931297709923598</v>
      </c>
      <c r="F32" s="197">
        <v>2.68674698795181</v>
      </c>
      <c r="G32" s="196">
        <v>3635</v>
      </c>
      <c r="H32" s="197">
        <v>44.188813962713198</v>
      </c>
      <c r="I32" s="196">
        <v>9784</v>
      </c>
      <c r="J32" s="197">
        <v>55.548489666136703</v>
      </c>
      <c r="K32" s="197">
        <v>2.69160935350757</v>
      </c>
    </row>
    <row r="33" spans="1:11" ht="9" customHeight="1" x14ac:dyDescent="0.15">
      <c r="A33" s="96" t="s">
        <v>54</v>
      </c>
      <c r="B33" s="198">
        <v>415</v>
      </c>
      <c r="C33" s="143">
        <v>-6.3205417607223504</v>
      </c>
      <c r="D33" s="198">
        <v>1115</v>
      </c>
      <c r="E33" s="143">
        <v>6.3931297709923598</v>
      </c>
      <c r="F33" s="143">
        <v>2.68674698795181</v>
      </c>
      <c r="G33" s="198">
        <v>3635</v>
      </c>
      <c r="H33" s="143">
        <v>44.188813962713198</v>
      </c>
      <c r="I33" s="198">
        <v>9784</v>
      </c>
      <c r="J33" s="143">
        <v>55.548489666136703</v>
      </c>
      <c r="K33" s="143">
        <v>2.69160935350757</v>
      </c>
    </row>
    <row r="34" spans="1:11" ht="9" customHeight="1" x14ac:dyDescent="0.15">
      <c r="A34" s="96" t="s">
        <v>144</v>
      </c>
      <c r="B34" s="198">
        <v>0</v>
      </c>
      <c r="C34" s="143">
        <v>0</v>
      </c>
      <c r="D34" s="198">
        <v>0</v>
      </c>
      <c r="E34" s="143">
        <v>0</v>
      </c>
      <c r="F34" s="143">
        <v>0</v>
      </c>
      <c r="G34" s="198">
        <v>0</v>
      </c>
      <c r="H34" s="143">
        <v>0</v>
      </c>
      <c r="I34" s="198">
        <v>0</v>
      </c>
      <c r="J34" s="143">
        <v>0</v>
      </c>
      <c r="K34" s="143">
        <v>0</v>
      </c>
    </row>
    <row r="35" spans="1:11" s="195" customFormat="1" ht="20.100000000000001" customHeight="1" x14ac:dyDescent="0.15">
      <c r="A35" s="95" t="s">
        <v>347</v>
      </c>
      <c r="B35" s="196">
        <v>818</v>
      </c>
      <c r="C35" s="197">
        <v>-16.6156982670744</v>
      </c>
      <c r="D35" s="196">
        <v>3050</v>
      </c>
      <c r="E35" s="197">
        <v>4.6671242278654699</v>
      </c>
      <c r="F35" s="197">
        <v>3.72860635696822</v>
      </c>
      <c r="G35" s="196">
        <v>7553</v>
      </c>
      <c r="H35" s="197">
        <v>11.204358068315701</v>
      </c>
      <c r="I35" s="196">
        <v>27019</v>
      </c>
      <c r="J35" s="197">
        <v>33.242923365223398</v>
      </c>
      <c r="K35" s="197">
        <v>3.5772540712299699</v>
      </c>
    </row>
    <row r="36" spans="1:11" ht="9" customHeight="1" x14ac:dyDescent="0.15">
      <c r="A36" s="96" t="s">
        <v>54</v>
      </c>
      <c r="B36" s="198">
        <v>757</v>
      </c>
      <c r="C36" s="143">
        <v>-22.517911975434998</v>
      </c>
      <c r="D36" s="198">
        <v>2694</v>
      </c>
      <c r="E36" s="143">
        <v>-7.1674707098552703</v>
      </c>
      <c r="F36" s="143">
        <v>3.5587846763540298</v>
      </c>
      <c r="G36" s="198">
        <v>7270</v>
      </c>
      <c r="H36" s="143">
        <v>7.6399170861711498</v>
      </c>
      <c r="I36" s="198">
        <v>26130</v>
      </c>
      <c r="J36" s="143">
        <v>29.625954955848801</v>
      </c>
      <c r="K36" s="143">
        <v>3.5942228335625899</v>
      </c>
    </row>
    <row r="37" spans="1:11" ht="9" customHeight="1" x14ac:dyDescent="0.15">
      <c r="A37" s="96" t="s">
        <v>144</v>
      </c>
      <c r="B37" s="198">
        <v>61</v>
      </c>
      <c r="C37" s="260" t="s">
        <v>477</v>
      </c>
      <c r="D37" s="198">
        <v>356</v>
      </c>
      <c r="E37" s="260" t="s">
        <v>477</v>
      </c>
      <c r="F37" s="143">
        <v>5.8360655737704903</v>
      </c>
      <c r="G37" s="198">
        <v>283</v>
      </c>
      <c r="H37" s="260" t="s">
        <v>477</v>
      </c>
      <c r="I37" s="198">
        <v>889</v>
      </c>
      <c r="J37" s="260" t="s">
        <v>477</v>
      </c>
      <c r="K37" s="143">
        <v>3.1413427561837501</v>
      </c>
    </row>
    <row r="38" spans="1:11" ht="19.5" customHeight="1" x14ac:dyDescent="0.15">
      <c r="A38" s="95" t="s">
        <v>348</v>
      </c>
      <c r="B38" s="196">
        <v>305</v>
      </c>
      <c r="C38" s="197">
        <v>-28.738317757009298</v>
      </c>
      <c r="D38" s="196">
        <v>794</v>
      </c>
      <c r="E38" s="197">
        <v>-40.479760119940003</v>
      </c>
      <c r="F38" s="197">
        <v>2.6032786885245902</v>
      </c>
      <c r="G38" s="196">
        <v>3475</v>
      </c>
      <c r="H38" s="197">
        <v>49.849072876239703</v>
      </c>
      <c r="I38" s="196">
        <v>9164</v>
      </c>
      <c r="J38" s="197">
        <v>23.553997573142802</v>
      </c>
      <c r="K38" s="197">
        <v>2.6371223021582701</v>
      </c>
    </row>
    <row r="39" spans="1:11" x14ac:dyDescent="0.15">
      <c r="A39" s="96" t="s">
        <v>54</v>
      </c>
      <c r="B39" s="198">
        <v>301</v>
      </c>
      <c r="C39" s="143">
        <v>-29.3427230046948</v>
      </c>
      <c r="D39" s="198">
        <v>790</v>
      </c>
      <c r="E39" s="143">
        <v>-40.690690690690701</v>
      </c>
      <c r="F39" s="143">
        <v>2.62458471760797</v>
      </c>
      <c r="G39" s="198">
        <v>3402</v>
      </c>
      <c r="H39" s="143">
        <v>48.688811188811201</v>
      </c>
      <c r="I39" s="198">
        <v>9018</v>
      </c>
      <c r="J39" s="143">
        <v>23.432794963044099</v>
      </c>
      <c r="K39" s="143">
        <v>2.6507936507936498</v>
      </c>
    </row>
    <row r="40" spans="1:11" x14ac:dyDescent="0.15">
      <c r="A40" s="96" t="s">
        <v>144</v>
      </c>
      <c r="B40" s="198">
        <v>4</v>
      </c>
      <c r="C40" s="143">
        <v>100</v>
      </c>
      <c r="D40" s="198">
        <v>4</v>
      </c>
      <c r="E40" s="143">
        <v>100</v>
      </c>
      <c r="F40" s="143">
        <v>1</v>
      </c>
      <c r="G40" s="198">
        <v>73</v>
      </c>
      <c r="H40" s="143">
        <v>135.48387096774201</v>
      </c>
      <c r="I40" s="198">
        <v>146</v>
      </c>
      <c r="J40" s="143">
        <v>31.531531531531499</v>
      </c>
      <c r="K40" s="143">
        <v>2</v>
      </c>
    </row>
    <row r="41" spans="1:11" s="195" customFormat="1" ht="18.75" customHeight="1" x14ac:dyDescent="0.15">
      <c r="A41" s="95" t="s">
        <v>418</v>
      </c>
      <c r="B41" s="196">
        <v>415</v>
      </c>
      <c r="C41" s="197">
        <v>-11.702127659574501</v>
      </c>
      <c r="D41" s="196">
        <v>983</v>
      </c>
      <c r="E41" s="197">
        <v>-3.7218413320274202</v>
      </c>
      <c r="F41" s="197">
        <v>2.3686746987951799</v>
      </c>
      <c r="G41" s="196">
        <v>3304</v>
      </c>
      <c r="H41" s="197">
        <v>37.095435684647299</v>
      </c>
      <c r="I41" s="196">
        <v>8070</v>
      </c>
      <c r="J41" s="197">
        <v>28.667091836734699</v>
      </c>
      <c r="K41" s="197">
        <v>2.4424939467312301</v>
      </c>
    </row>
    <row r="42" spans="1:11" ht="9" customHeight="1" x14ac:dyDescent="0.15">
      <c r="A42" s="96" t="s">
        <v>54</v>
      </c>
      <c r="B42" s="198">
        <v>401</v>
      </c>
      <c r="C42" s="143">
        <v>-12.826086956521699</v>
      </c>
      <c r="D42" s="198">
        <v>923</v>
      </c>
      <c r="E42" s="143">
        <v>-7.6076076076076102</v>
      </c>
      <c r="F42" s="143">
        <v>2.30174563591022</v>
      </c>
      <c r="G42" s="198">
        <v>3168</v>
      </c>
      <c r="H42" s="143">
        <v>38.764783180026299</v>
      </c>
      <c r="I42" s="198">
        <v>7529</v>
      </c>
      <c r="J42" s="143">
        <v>35.146293304613202</v>
      </c>
      <c r="K42" s="143">
        <v>2.3765782828282802</v>
      </c>
    </row>
    <row r="43" spans="1:11" ht="9" customHeight="1" x14ac:dyDescent="0.15">
      <c r="A43" s="96" t="s">
        <v>144</v>
      </c>
      <c r="B43" s="198">
        <v>14</v>
      </c>
      <c r="C43" s="143">
        <v>40</v>
      </c>
      <c r="D43" s="198">
        <v>60</v>
      </c>
      <c r="E43" s="143">
        <v>172.727272727273</v>
      </c>
      <c r="F43" s="143">
        <v>4.28571428571429</v>
      </c>
      <c r="G43" s="198">
        <v>136</v>
      </c>
      <c r="H43" s="143">
        <v>7.0866141732283401</v>
      </c>
      <c r="I43" s="198">
        <v>541</v>
      </c>
      <c r="J43" s="143">
        <v>-22.8245363766049</v>
      </c>
      <c r="K43" s="143">
        <v>3.9779411764705901</v>
      </c>
    </row>
    <row r="44" spans="1:11" ht="19.5" customHeight="1" x14ac:dyDescent="0.15">
      <c r="A44" s="95" t="s">
        <v>419</v>
      </c>
      <c r="B44" s="196">
        <v>380</v>
      </c>
      <c r="C44" s="197">
        <v>-14.027149321267</v>
      </c>
      <c r="D44" s="196">
        <v>1300</v>
      </c>
      <c r="E44" s="197">
        <v>-17.617237008871999</v>
      </c>
      <c r="F44" s="197">
        <v>3.42105263157895</v>
      </c>
      <c r="G44" s="196">
        <v>2440</v>
      </c>
      <c r="H44" s="197">
        <v>33.771929824561397</v>
      </c>
      <c r="I44" s="196">
        <v>7039</v>
      </c>
      <c r="J44" s="197">
        <v>19.0830654711555</v>
      </c>
      <c r="K44" s="197">
        <v>2.8848360655737699</v>
      </c>
    </row>
    <row r="45" spans="1:11" ht="9.75" customHeight="1" x14ac:dyDescent="0.15">
      <c r="A45" s="96" t="s">
        <v>54</v>
      </c>
      <c r="B45" s="198">
        <v>361</v>
      </c>
      <c r="C45" s="143">
        <v>-18.140589569161001</v>
      </c>
      <c r="D45" s="198">
        <v>1260</v>
      </c>
      <c r="E45" s="143">
        <v>-19.3341869398207</v>
      </c>
      <c r="F45" s="143">
        <v>3.4903047091412698</v>
      </c>
      <c r="G45" s="198">
        <v>2404</v>
      </c>
      <c r="H45" s="143">
        <v>33.704115684093402</v>
      </c>
      <c r="I45" s="198">
        <v>6966</v>
      </c>
      <c r="J45" s="143">
        <v>19.036226930963799</v>
      </c>
      <c r="K45" s="143">
        <v>2.89767054908486</v>
      </c>
    </row>
    <row r="46" spans="1:11" ht="10.5" customHeight="1" x14ac:dyDescent="0.15">
      <c r="A46" s="96" t="s">
        <v>144</v>
      </c>
      <c r="B46" s="198">
        <v>19</v>
      </c>
      <c r="C46" s="260" t="s">
        <v>477</v>
      </c>
      <c r="D46" s="198">
        <v>40</v>
      </c>
      <c r="E46" s="143">
        <v>150</v>
      </c>
      <c r="F46" s="143">
        <v>2.1052631578947398</v>
      </c>
      <c r="G46" s="198">
        <v>36</v>
      </c>
      <c r="H46" s="143">
        <v>38.461538461538503</v>
      </c>
      <c r="I46" s="198">
        <v>73</v>
      </c>
      <c r="J46" s="143">
        <v>23.728813559321999</v>
      </c>
      <c r="K46" s="143">
        <v>2.0277777777777799</v>
      </c>
    </row>
    <row r="47" spans="1:11" x14ac:dyDescent="0.15">
      <c r="C47" s="201"/>
      <c r="E47" s="201"/>
      <c r="H47" s="201"/>
      <c r="J47" s="201"/>
    </row>
    <row r="48" spans="1:11" x14ac:dyDescent="0.15">
      <c r="C48" s="201"/>
      <c r="E48" s="201"/>
      <c r="H48" s="201"/>
      <c r="J48" s="201"/>
    </row>
    <row r="49" spans="3:10" x14ac:dyDescent="0.15">
      <c r="C49" s="201"/>
      <c r="E49" s="201"/>
      <c r="H49" s="201"/>
      <c r="J49" s="201"/>
    </row>
    <row r="50" spans="3:10" x14ac:dyDescent="0.15">
      <c r="C50" s="201"/>
      <c r="E50" s="201"/>
      <c r="H50" s="201"/>
      <c r="J50" s="201"/>
    </row>
    <row r="51" spans="3:10" x14ac:dyDescent="0.15">
      <c r="C51" s="201"/>
      <c r="E51" s="201"/>
      <c r="H51" s="201"/>
      <c r="J51" s="201"/>
    </row>
    <row r="52" spans="3:10" x14ac:dyDescent="0.15">
      <c r="C52" s="201"/>
      <c r="E52" s="201"/>
      <c r="H52" s="201"/>
      <c r="J52" s="201"/>
    </row>
    <row r="53" spans="3:10" x14ac:dyDescent="0.15">
      <c r="C53" s="201"/>
      <c r="E53" s="201"/>
      <c r="H53" s="201"/>
      <c r="J53" s="201"/>
    </row>
    <row r="54" spans="3:10" x14ac:dyDescent="0.15">
      <c r="C54" s="201"/>
      <c r="E54" s="201"/>
      <c r="H54" s="201"/>
      <c r="J54" s="201"/>
    </row>
    <row r="55" spans="3:10" x14ac:dyDescent="0.15">
      <c r="C55" s="201"/>
      <c r="E55" s="201"/>
      <c r="H55" s="201"/>
      <c r="J55" s="201"/>
    </row>
    <row r="56" spans="3:10" x14ac:dyDescent="0.15">
      <c r="C56" s="201"/>
      <c r="E56" s="201"/>
      <c r="H56" s="201"/>
      <c r="J56" s="201"/>
    </row>
    <row r="57" spans="3:10" x14ac:dyDescent="0.15">
      <c r="C57" s="201"/>
      <c r="E57" s="201"/>
      <c r="H57" s="201"/>
      <c r="J57" s="201"/>
    </row>
    <row r="58" spans="3:10" x14ac:dyDescent="0.15">
      <c r="C58" s="201"/>
      <c r="E58" s="201"/>
      <c r="H58" s="201"/>
      <c r="J58" s="201"/>
    </row>
    <row r="59" spans="3:10" x14ac:dyDescent="0.15">
      <c r="C59" s="201"/>
      <c r="E59" s="201"/>
      <c r="H59" s="201"/>
      <c r="J59" s="201"/>
    </row>
    <row r="60" spans="3:10" x14ac:dyDescent="0.15">
      <c r="C60" s="201"/>
      <c r="E60" s="201"/>
      <c r="H60" s="201"/>
      <c r="J60" s="201"/>
    </row>
    <row r="61" spans="3:10" x14ac:dyDescent="0.15">
      <c r="C61" s="201"/>
      <c r="E61" s="201"/>
      <c r="H61" s="201"/>
      <c r="J61" s="201"/>
    </row>
    <row r="62" spans="3:10" x14ac:dyDescent="0.15">
      <c r="C62" s="201"/>
      <c r="E62" s="201"/>
      <c r="H62" s="201"/>
      <c r="J62" s="201"/>
    </row>
    <row r="63" spans="3:10" x14ac:dyDescent="0.15">
      <c r="C63" s="201"/>
      <c r="E63" s="201"/>
      <c r="H63" s="201"/>
      <c r="J63" s="201"/>
    </row>
    <row r="64" spans="3:10"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10"/>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473</v>
      </c>
      <c r="C2" s="304"/>
      <c r="D2" s="304"/>
      <c r="E2" s="304"/>
      <c r="F2" s="304"/>
      <c r="G2" s="305" t="s">
        <v>474</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ht="21.6" customHeight="1" x14ac:dyDescent="0.15">
      <c r="A6" s="191" t="s">
        <v>74</v>
      </c>
      <c r="B6" s="206"/>
      <c r="C6" s="206"/>
      <c r="D6" s="206"/>
      <c r="E6" s="206"/>
      <c r="F6" s="206"/>
      <c r="G6" s="206"/>
      <c r="H6" s="206"/>
      <c r="I6" s="206"/>
      <c r="J6" s="206"/>
      <c r="K6" s="206"/>
    </row>
    <row r="7" spans="1:11" ht="19.5" customHeight="1" x14ac:dyDescent="0.15">
      <c r="A7" s="95" t="s">
        <v>349</v>
      </c>
      <c r="B7" s="196">
        <v>1572</v>
      </c>
      <c r="C7" s="197">
        <v>-12.276785714285699</v>
      </c>
      <c r="D7" s="196">
        <v>14503</v>
      </c>
      <c r="E7" s="197">
        <v>-5.9346218705409202</v>
      </c>
      <c r="F7" s="197">
        <v>9.2258269720101804</v>
      </c>
      <c r="G7" s="196">
        <v>14800</v>
      </c>
      <c r="H7" s="197">
        <v>28.0166075598997</v>
      </c>
      <c r="I7" s="196">
        <v>138905</v>
      </c>
      <c r="J7" s="197">
        <v>3.3457829891077902</v>
      </c>
      <c r="K7" s="197">
        <v>9.3854729729729698</v>
      </c>
    </row>
    <row r="8" spans="1:11" ht="9" customHeight="1" x14ac:dyDescent="0.15">
      <c r="A8" s="96" t="s">
        <v>54</v>
      </c>
      <c r="B8" s="198">
        <v>1519</v>
      </c>
      <c r="C8" s="143">
        <v>-12.297921478059999</v>
      </c>
      <c r="D8" s="198">
        <v>14125</v>
      </c>
      <c r="E8" s="143">
        <v>-7.2127701504302699</v>
      </c>
      <c r="F8" s="143">
        <v>9.2988808426596403</v>
      </c>
      <c r="G8" s="198">
        <v>13278</v>
      </c>
      <c r="H8" s="143">
        <v>24.957651044607601</v>
      </c>
      <c r="I8" s="198">
        <v>134677</v>
      </c>
      <c r="J8" s="143">
        <v>2.6916361029989302</v>
      </c>
      <c r="K8" s="143">
        <v>10.1428679017924</v>
      </c>
    </row>
    <row r="9" spans="1:11" ht="9" customHeight="1" x14ac:dyDescent="0.15">
      <c r="A9" s="96" t="s">
        <v>144</v>
      </c>
      <c r="B9" s="198">
        <v>53</v>
      </c>
      <c r="C9" s="143">
        <v>-11.6666666666667</v>
      </c>
      <c r="D9" s="198">
        <v>378</v>
      </c>
      <c r="E9" s="143">
        <v>93.846153846153797</v>
      </c>
      <c r="F9" s="143">
        <v>7.1320754716981103</v>
      </c>
      <c r="G9" s="198">
        <v>1522</v>
      </c>
      <c r="H9" s="143">
        <v>62.780748663101598</v>
      </c>
      <c r="I9" s="198">
        <v>4228</v>
      </c>
      <c r="J9" s="143">
        <v>29.653480527445598</v>
      </c>
      <c r="K9" s="143">
        <v>2.7779237844940901</v>
      </c>
    </row>
    <row r="10" spans="1:11" s="195" customFormat="1" ht="20.100000000000001" customHeight="1" x14ac:dyDescent="0.15">
      <c r="A10" s="95" t="s">
        <v>350</v>
      </c>
      <c r="B10" s="196">
        <v>1101</v>
      </c>
      <c r="C10" s="197">
        <v>1.1019283746556401</v>
      </c>
      <c r="D10" s="196">
        <v>2101</v>
      </c>
      <c r="E10" s="197">
        <v>-18.471090415211499</v>
      </c>
      <c r="F10" s="197">
        <v>1.9082652134423299</v>
      </c>
      <c r="G10" s="196">
        <v>9700</v>
      </c>
      <c r="H10" s="197">
        <v>68.989547038327501</v>
      </c>
      <c r="I10" s="196">
        <v>19446</v>
      </c>
      <c r="J10" s="197">
        <v>37.856231390897499</v>
      </c>
      <c r="K10" s="197">
        <v>2.0047422680412401</v>
      </c>
    </row>
    <row r="11" spans="1:11" ht="9" customHeight="1" x14ac:dyDescent="0.15">
      <c r="A11" s="96" t="s">
        <v>54</v>
      </c>
      <c r="B11" s="198">
        <v>1062</v>
      </c>
      <c r="C11" s="143">
        <v>-1.3011152416356899</v>
      </c>
      <c r="D11" s="198">
        <v>2062</v>
      </c>
      <c r="E11" s="143">
        <v>-19.5787831513261</v>
      </c>
      <c r="F11" s="143">
        <v>1.9416195856873799</v>
      </c>
      <c r="G11" s="198">
        <v>9135</v>
      </c>
      <c r="H11" s="143">
        <v>63.944723618090499</v>
      </c>
      <c r="I11" s="198">
        <v>18791</v>
      </c>
      <c r="J11" s="143">
        <v>35.4794520547945</v>
      </c>
      <c r="K11" s="143">
        <v>2.05703338806787</v>
      </c>
    </row>
    <row r="12" spans="1:11" ht="9" customHeight="1" x14ac:dyDescent="0.15">
      <c r="A12" s="96" t="s">
        <v>144</v>
      </c>
      <c r="B12" s="198">
        <v>39</v>
      </c>
      <c r="C12" s="143">
        <v>200</v>
      </c>
      <c r="D12" s="198">
        <v>39</v>
      </c>
      <c r="E12" s="143">
        <v>200</v>
      </c>
      <c r="F12" s="143">
        <v>1</v>
      </c>
      <c r="G12" s="198">
        <v>565</v>
      </c>
      <c r="H12" s="143">
        <v>236.30952380952399</v>
      </c>
      <c r="I12" s="198">
        <v>655</v>
      </c>
      <c r="J12" s="143">
        <v>177.54237288135599</v>
      </c>
      <c r="K12" s="143">
        <v>1.1592920353982299</v>
      </c>
    </row>
    <row r="13" spans="1:11" s="195" customFormat="1" ht="21.95" customHeight="1" x14ac:dyDescent="0.15">
      <c r="A13" s="191" t="s">
        <v>75</v>
      </c>
      <c r="B13" s="192"/>
      <c r="C13" s="193"/>
      <c r="D13" s="192"/>
      <c r="E13" s="193"/>
      <c r="F13" s="194"/>
      <c r="G13" s="192"/>
      <c r="H13" s="193"/>
      <c r="I13" s="192"/>
      <c r="J13" s="193"/>
      <c r="K13" s="194"/>
    </row>
    <row r="14" spans="1:11" s="195" customFormat="1" ht="20.100000000000001" customHeight="1" x14ac:dyDescent="0.15">
      <c r="A14" s="95" t="s">
        <v>351</v>
      </c>
      <c r="B14" s="196" t="s">
        <v>531</v>
      </c>
      <c r="C14" s="197" t="s">
        <v>531</v>
      </c>
      <c r="D14" s="196" t="s">
        <v>531</v>
      </c>
      <c r="E14" s="197" t="s">
        <v>531</v>
      </c>
      <c r="F14" s="197" t="s">
        <v>531</v>
      </c>
      <c r="G14" s="196" t="s">
        <v>531</v>
      </c>
      <c r="H14" s="197" t="s">
        <v>531</v>
      </c>
      <c r="I14" s="196" t="s">
        <v>531</v>
      </c>
      <c r="J14" s="197" t="s">
        <v>531</v>
      </c>
      <c r="K14" s="197" t="s">
        <v>531</v>
      </c>
    </row>
    <row r="15" spans="1:11" ht="9" customHeight="1" x14ac:dyDescent="0.15">
      <c r="A15" s="96" t="s">
        <v>54</v>
      </c>
      <c r="B15" s="198" t="s">
        <v>531</v>
      </c>
      <c r="C15" s="143" t="s">
        <v>531</v>
      </c>
      <c r="D15" s="198" t="s">
        <v>531</v>
      </c>
      <c r="E15" s="143" t="s">
        <v>531</v>
      </c>
      <c r="F15" s="143" t="s">
        <v>531</v>
      </c>
      <c r="G15" s="198" t="s">
        <v>531</v>
      </c>
      <c r="H15" s="143" t="s">
        <v>531</v>
      </c>
      <c r="I15" s="198" t="s">
        <v>531</v>
      </c>
      <c r="J15" s="143" t="s">
        <v>531</v>
      </c>
      <c r="K15" s="143" t="s">
        <v>531</v>
      </c>
    </row>
    <row r="16" spans="1:11" ht="9" customHeight="1" x14ac:dyDescent="0.15">
      <c r="A16" s="96" t="s">
        <v>144</v>
      </c>
      <c r="B16" s="198" t="s">
        <v>531</v>
      </c>
      <c r="C16" s="143" t="s">
        <v>531</v>
      </c>
      <c r="D16" s="198" t="s">
        <v>531</v>
      </c>
      <c r="E16" s="143" t="s">
        <v>531</v>
      </c>
      <c r="F16" s="143" t="s">
        <v>531</v>
      </c>
      <c r="G16" s="198" t="s">
        <v>531</v>
      </c>
      <c r="H16" s="143" t="s">
        <v>531</v>
      </c>
      <c r="I16" s="198" t="s">
        <v>531</v>
      </c>
      <c r="J16" s="143" t="s">
        <v>531</v>
      </c>
      <c r="K16" s="143" t="s">
        <v>531</v>
      </c>
    </row>
    <row r="17" spans="1:11" s="195" customFormat="1" ht="20.100000000000001" customHeight="1" x14ac:dyDescent="0.15">
      <c r="A17" s="95" t="s">
        <v>352</v>
      </c>
      <c r="B17" s="196">
        <v>758</v>
      </c>
      <c r="C17" s="197">
        <v>-4.0506329113924</v>
      </c>
      <c r="D17" s="196">
        <v>1677</v>
      </c>
      <c r="E17" s="197">
        <v>4.2910447761194099</v>
      </c>
      <c r="F17" s="197">
        <v>2.2124010554089701</v>
      </c>
      <c r="G17" s="196">
        <v>6499</v>
      </c>
      <c r="H17" s="197">
        <v>38.837855159154003</v>
      </c>
      <c r="I17" s="196">
        <v>13693</v>
      </c>
      <c r="J17" s="197">
        <v>35.816306288434802</v>
      </c>
      <c r="K17" s="197">
        <v>2.1069395291583302</v>
      </c>
    </row>
    <row r="18" spans="1:11" ht="9" customHeight="1" x14ac:dyDescent="0.15">
      <c r="A18" s="96" t="s">
        <v>54</v>
      </c>
      <c r="B18" s="198">
        <v>700</v>
      </c>
      <c r="C18" s="143">
        <v>-7.0385126162018601</v>
      </c>
      <c r="D18" s="198">
        <v>1434</v>
      </c>
      <c r="E18" s="143">
        <v>-5.2840158520475597</v>
      </c>
      <c r="F18" s="143">
        <v>2.0485714285714298</v>
      </c>
      <c r="G18" s="198">
        <v>5778</v>
      </c>
      <c r="H18" s="143">
        <v>35.411295992500598</v>
      </c>
      <c r="I18" s="198">
        <v>11570</v>
      </c>
      <c r="J18" s="143">
        <v>25.556158437330399</v>
      </c>
      <c r="K18" s="143">
        <v>2.0024229837314</v>
      </c>
    </row>
    <row r="19" spans="1:11" ht="9" customHeight="1" x14ac:dyDescent="0.15">
      <c r="A19" s="96" t="s">
        <v>144</v>
      </c>
      <c r="B19" s="198">
        <v>58</v>
      </c>
      <c r="C19" s="143">
        <v>56.756756756756701</v>
      </c>
      <c r="D19" s="198">
        <v>243</v>
      </c>
      <c r="E19" s="143">
        <v>158.51063829787199</v>
      </c>
      <c r="F19" s="143">
        <v>4.18965517241379</v>
      </c>
      <c r="G19" s="198">
        <v>721</v>
      </c>
      <c r="H19" s="143">
        <v>74.154589371980705</v>
      </c>
      <c r="I19" s="198">
        <v>2123</v>
      </c>
      <c r="J19" s="143">
        <v>144.86735870818899</v>
      </c>
      <c r="K19" s="143">
        <v>2.9445214979195602</v>
      </c>
    </row>
    <row r="20" spans="1:11" ht="19.5" customHeight="1" x14ac:dyDescent="0.15">
      <c r="A20" s="95" t="s">
        <v>395</v>
      </c>
      <c r="B20" s="196">
        <v>439</v>
      </c>
      <c r="C20" s="197">
        <v>-3.3039647577092501</v>
      </c>
      <c r="D20" s="196">
        <v>711</v>
      </c>
      <c r="E20" s="197">
        <v>-5.9523809523809499</v>
      </c>
      <c r="F20" s="197">
        <v>1.6195899772209601</v>
      </c>
      <c r="G20" s="196">
        <v>5036</v>
      </c>
      <c r="H20" s="197">
        <v>47.813325506310598</v>
      </c>
      <c r="I20" s="196">
        <v>8427</v>
      </c>
      <c r="J20" s="197">
        <v>15.6284302963776</v>
      </c>
      <c r="K20" s="197">
        <v>1.6733518665607601</v>
      </c>
    </row>
    <row r="21" spans="1:11" ht="9" customHeight="1" x14ac:dyDescent="0.15">
      <c r="A21" s="96" t="s">
        <v>54</v>
      </c>
      <c r="B21" s="198">
        <v>415</v>
      </c>
      <c r="C21" s="143">
        <v>0.72815533980582403</v>
      </c>
      <c r="D21" s="198">
        <v>635</v>
      </c>
      <c r="E21" s="143">
        <v>-0.78125</v>
      </c>
      <c r="F21" s="143">
        <v>1.5301204819277101</v>
      </c>
      <c r="G21" s="198">
        <v>4678</v>
      </c>
      <c r="H21" s="143">
        <v>53.982883475971001</v>
      </c>
      <c r="I21" s="198">
        <v>7514</v>
      </c>
      <c r="J21" s="143">
        <v>45.366608628361398</v>
      </c>
      <c r="K21" s="143">
        <v>1.6062419837537401</v>
      </c>
    </row>
    <row r="22" spans="1:11" ht="9" customHeight="1" x14ac:dyDescent="0.15">
      <c r="A22" s="96" t="s">
        <v>144</v>
      </c>
      <c r="B22" s="198">
        <v>24</v>
      </c>
      <c r="C22" s="143">
        <v>-42.857142857142897</v>
      </c>
      <c r="D22" s="198">
        <v>76</v>
      </c>
      <c r="E22" s="143">
        <v>-34.482758620689701</v>
      </c>
      <c r="F22" s="143">
        <v>3.1666666666666701</v>
      </c>
      <c r="G22" s="198">
        <v>358</v>
      </c>
      <c r="H22" s="143">
        <v>-2.9810298102981001</v>
      </c>
      <c r="I22" s="198">
        <v>913</v>
      </c>
      <c r="J22" s="143">
        <v>-56.9136385087305</v>
      </c>
      <c r="K22" s="143">
        <v>2.5502793296089399</v>
      </c>
    </row>
    <row r="23" spans="1:11" ht="19.5" customHeight="1" x14ac:dyDescent="0.15">
      <c r="A23" s="95" t="s">
        <v>353</v>
      </c>
      <c r="B23" s="196">
        <v>1050</v>
      </c>
      <c r="C23" s="197">
        <v>1.0587102983638099</v>
      </c>
      <c r="D23" s="196">
        <v>3090</v>
      </c>
      <c r="E23" s="197">
        <v>8.0419580419580399</v>
      </c>
      <c r="F23" s="197">
        <v>2.94285714285714</v>
      </c>
      <c r="G23" s="196">
        <v>8195</v>
      </c>
      <c r="H23" s="197">
        <v>45.095609065155799</v>
      </c>
      <c r="I23" s="196">
        <v>21772</v>
      </c>
      <c r="J23" s="197">
        <v>46.336873235650003</v>
      </c>
      <c r="K23" s="197">
        <v>2.65674191580232</v>
      </c>
    </row>
    <row r="24" spans="1:11" ht="9" customHeight="1" x14ac:dyDescent="0.15">
      <c r="A24" s="96" t="s">
        <v>54</v>
      </c>
      <c r="B24" s="198">
        <v>1036</v>
      </c>
      <c r="C24" s="143">
        <v>1.4691478942213501</v>
      </c>
      <c r="D24" s="198">
        <v>3070</v>
      </c>
      <c r="E24" s="143">
        <v>8.7495572086432798</v>
      </c>
      <c r="F24" s="143">
        <v>2.9633204633204602</v>
      </c>
      <c r="G24" s="198">
        <v>7953</v>
      </c>
      <c r="H24" s="143">
        <v>42.603550295858</v>
      </c>
      <c r="I24" s="198">
        <v>21443</v>
      </c>
      <c r="J24" s="143">
        <v>45.534138726754399</v>
      </c>
      <c r="K24" s="143">
        <v>2.69621526467999</v>
      </c>
    </row>
    <row r="25" spans="1:11" ht="9" customHeight="1" x14ac:dyDescent="0.15">
      <c r="A25" s="96" t="s">
        <v>144</v>
      </c>
      <c r="B25" s="198">
        <v>14</v>
      </c>
      <c r="C25" s="143">
        <v>-22.2222222222222</v>
      </c>
      <c r="D25" s="198">
        <v>20</v>
      </c>
      <c r="E25" s="143">
        <v>-45.945945945945901</v>
      </c>
      <c r="F25" s="143">
        <v>1.4285714285714299</v>
      </c>
      <c r="G25" s="198">
        <v>242</v>
      </c>
      <c r="H25" s="143">
        <v>240.845070422535</v>
      </c>
      <c r="I25" s="198">
        <v>329</v>
      </c>
      <c r="J25" s="143">
        <v>128.472222222222</v>
      </c>
      <c r="K25" s="143">
        <v>1.3595041322314101</v>
      </c>
    </row>
    <row r="26" spans="1:11" ht="19.5" customHeight="1" x14ac:dyDescent="0.15">
      <c r="A26" s="95" t="s">
        <v>434</v>
      </c>
      <c r="B26" s="196">
        <v>332</v>
      </c>
      <c r="C26" s="197">
        <v>-20.763723150358</v>
      </c>
      <c r="D26" s="196">
        <v>1210</v>
      </c>
      <c r="E26" s="197">
        <v>0.66555740432612298</v>
      </c>
      <c r="F26" s="197">
        <v>3.6445783132530098</v>
      </c>
      <c r="G26" s="196">
        <v>2935</v>
      </c>
      <c r="H26" s="197">
        <v>73.258559622196003</v>
      </c>
      <c r="I26" s="196">
        <v>11353</v>
      </c>
      <c r="J26" s="197">
        <v>85.688583578671896</v>
      </c>
      <c r="K26" s="197">
        <v>3.86814310051107</v>
      </c>
    </row>
    <row r="27" spans="1:11" ht="9" customHeight="1" x14ac:dyDescent="0.15">
      <c r="A27" s="96" t="s">
        <v>54</v>
      </c>
      <c r="B27" s="198">
        <v>317</v>
      </c>
      <c r="C27" s="143">
        <v>-24.3436754176611</v>
      </c>
      <c r="D27" s="198">
        <v>1120</v>
      </c>
      <c r="E27" s="143">
        <v>-6.8219633943427596</v>
      </c>
      <c r="F27" s="143">
        <v>3.5331230283911701</v>
      </c>
      <c r="G27" s="198">
        <v>2865</v>
      </c>
      <c r="H27" s="143">
        <v>69.126328217237301</v>
      </c>
      <c r="I27" s="198">
        <v>10909</v>
      </c>
      <c r="J27" s="143">
        <v>78.426561988878007</v>
      </c>
      <c r="K27" s="143">
        <v>3.8076788830715498</v>
      </c>
    </row>
    <row r="28" spans="1:11" ht="9" customHeight="1" x14ac:dyDescent="0.15">
      <c r="A28" s="96" t="s">
        <v>144</v>
      </c>
      <c r="B28" s="198">
        <v>15</v>
      </c>
      <c r="C28" s="260" t="s">
        <v>477</v>
      </c>
      <c r="D28" s="198">
        <v>90</v>
      </c>
      <c r="E28" s="260" t="s">
        <v>477</v>
      </c>
      <c r="F28" s="143">
        <v>6</v>
      </c>
      <c r="G28" s="198">
        <v>70</v>
      </c>
      <c r="H28" s="260" t="s">
        <v>477</v>
      </c>
      <c r="I28" s="198">
        <v>444</v>
      </c>
      <c r="J28" s="260" t="s">
        <v>477</v>
      </c>
      <c r="K28" s="143">
        <v>6.3428571428571399</v>
      </c>
    </row>
    <row r="29" spans="1:11" ht="19.5" customHeight="1" x14ac:dyDescent="0.15">
      <c r="A29" s="95" t="s">
        <v>452</v>
      </c>
      <c r="B29" s="196" t="s">
        <v>531</v>
      </c>
      <c r="C29" s="197" t="s">
        <v>531</v>
      </c>
      <c r="D29" s="196" t="s">
        <v>531</v>
      </c>
      <c r="E29" s="197" t="s">
        <v>531</v>
      </c>
      <c r="F29" s="197" t="s">
        <v>531</v>
      </c>
      <c r="G29" s="196" t="s">
        <v>531</v>
      </c>
      <c r="H29" s="197" t="s">
        <v>531</v>
      </c>
      <c r="I29" s="196" t="s">
        <v>531</v>
      </c>
      <c r="J29" s="197" t="s">
        <v>531</v>
      </c>
      <c r="K29" s="197" t="s">
        <v>531</v>
      </c>
    </row>
    <row r="30" spans="1:11" ht="9" customHeight="1" x14ac:dyDescent="0.15">
      <c r="A30" s="96" t="s">
        <v>54</v>
      </c>
      <c r="B30" s="198" t="s">
        <v>531</v>
      </c>
      <c r="C30" s="143" t="s">
        <v>531</v>
      </c>
      <c r="D30" s="198" t="s">
        <v>531</v>
      </c>
      <c r="E30" s="143" t="s">
        <v>531</v>
      </c>
      <c r="F30" s="143" t="s">
        <v>531</v>
      </c>
      <c r="G30" s="198" t="s">
        <v>531</v>
      </c>
      <c r="H30" s="143" t="s">
        <v>531</v>
      </c>
      <c r="I30" s="198" t="s">
        <v>531</v>
      </c>
      <c r="J30" s="143" t="s">
        <v>531</v>
      </c>
      <c r="K30" s="143" t="s">
        <v>531</v>
      </c>
    </row>
    <row r="31" spans="1:11" ht="9" customHeight="1" x14ac:dyDescent="0.15">
      <c r="A31" s="96" t="s">
        <v>144</v>
      </c>
      <c r="B31" s="198" t="s">
        <v>531</v>
      </c>
      <c r="C31" s="143" t="s">
        <v>531</v>
      </c>
      <c r="D31" s="198" t="s">
        <v>531</v>
      </c>
      <c r="E31" s="143" t="s">
        <v>531</v>
      </c>
      <c r="F31" s="143" t="s">
        <v>531</v>
      </c>
      <c r="G31" s="198" t="s">
        <v>531</v>
      </c>
      <c r="H31" s="143" t="s">
        <v>531</v>
      </c>
      <c r="I31" s="198" t="s">
        <v>531</v>
      </c>
      <c r="J31" s="143" t="s">
        <v>531</v>
      </c>
      <c r="K31" s="143" t="s">
        <v>531</v>
      </c>
    </row>
    <row r="32" spans="1:11" ht="19.5" customHeight="1" x14ac:dyDescent="0.15">
      <c r="A32" s="95" t="s">
        <v>354</v>
      </c>
      <c r="B32" s="196">
        <v>1449</v>
      </c>
      <c r="C32" s="197">
        <v>65.789473684210506</v>
      </c>
      <c r="D32" s="196">
        <v>3734</v>
      </c>
      <c r="E32" s="197">
        <v>27.309921581998001</v>
      </c>
      <c r="F32" s="197">
        <v>2.5769496204278801</v>
      </c>
      <c r="G32" s="196">
        <v>11756</v>
      </c>
      <c r="H32" s="197">
        <v>54.684210526315802</v>
      </c>
      <c r="I32" s="196">
        <v>29299</v>
      </c>
      <c r="J32" s="197">
        <v>21.0102428547827</v>
      </c>
      <c r="K32" s="197">
        <v>2.49225927186118</v>
      </c>
    </row>
    <row r="33" spans="1:11" ht="9" customHeight="1" x14ac:dyDescent="0.15">
      <c r="A33" s="96" t="s">
        <v>54</v>
      </c>
      <c r="B33" s="198">
        <v>1440</v>
      </c>
      <c r="C33" s="143">
        <v>68.224299065420595</v>
      </c>
      <c r="D33" s="198">
        <v>3725</v>
      </c>
      <c r="E33" s="143">
        <v>29.116117850953199</v>
      </c>
      <c r="F33" s="143">
        <v>2.5868055555555598</v>
      </c>
      <c r="G33" s="198">
        <v>11400</v>
      </c>
      <c r="H33" s="143">
        <v>52.917505030181097</v>
      </c>
      <c r="I33" s="198">
        <v>28245</v>
      </c>
      <c r="J33" s="143">
        <v>17.923346693386801</v>
      </c>
      <c r="K33" s="143">
        <v>2.4776315789473702</v>
      </c>
    </row>
    <row r="34" spans="1:11" ht="9" customHeight="1" x14ac:dyDescent="0.15">
      <c r="A34" s="96" t="s">
        <v>144</v>
      </c>
      <c r="B34" s="198">
        <v>9</v>
      </c>
      <c r="C34" s="143">
        <v>-50</v>
      </c>
      <c r="D34" s="198">
        <v>9</v>
      </c>
      <c r="E34" s="143">
        <v>-81.25</v>
      </c>
      <c r="F34" s="143">
        <v>1</v>
      </c>
      <c r="G34" s="198">
        <v>356</v>
      </c>
      <c r="H34" s="143">
        <v>145.51724137931001</v>
      </c>
      <c r="I34" s="198">
        <v>1054</v>
      </c>
      <c r="J34" s="260" t="s">
        <v>477</v>
      </c>
      <c r="K34" s="143">
        <v>2.9606741573033699</v>
      </c>
    </row>
    <row r="35" spans="1:11" ht="19.5" customHeight="1" x14ac:dyDescent="0.15">
      <c r="A35" s="95" t="s">
        <v>420</v>
      </c>
      <c r="B35" s="196">
        <v>312</v>
      </c>
      <c r="C35" s="197">
        <v>0</v>
      </c>
      <c r="D35" s="196">
        <v>497</v>
      </c>
      <c r="E35" s="197">
        <v>-0.400801603206418</v>
      </c>
      <c r="F35" s="197">
        <v>1.5929487179487201</v>
      </c>
      <c r="G35" s="196">
        <v>3543</v>
      </c>
      <c r="H35" s="197">
        <v>41.663334666133601</v>
      </c>
      <c r="I35" s="196">
        <v>5223</v>
      </c>
      <c r="J35" s="197">
        <v>40.214765100671102</v>
      </c>
      <c r="K35" s="197">
        <v>1.4741744284504701</v>
      </c>
    </row>
    <row r="36" spans="1:11" ht="9" customHeight="1" x14ac:dyDescent="0.15">
      <c r="A36" s="96" t="s">
        <v>54</v>
      </c>
      <c r="B36" s="198">
        <v>299</v>
      </c>
      <c r="C36" s="143">
        <v>-1.9672131147541001</v>
      </c>
      <c r="D36" s="198">
        <v>446</v>
      </c>
      <c r="E36" s="143">
        <v>-9.3495934959349505</v>
      </c>
      <c r="F36" s="143">
        <v>1.49163879598662</v>
      </c>
      <c r="G36" s="198">
        <v>3450</v>
      </c>
      <c r="H36" s="143">
        <v>41.625615763546797</v>
      </c>
      <c r="I36" s="198">
        <v>5054</v>
      </c>
      <c r="J36" s="143">
        <v>38.655692729766798</v>
      </c>
      <c r="K36" s="143">
        <v>1.4649275362318801</v>
      </c>
    </row>
    <row r="37" spans="1:11" ht="9" customHeight="1" x14ac:dyDescent="0.15">
      <c r="A37" s="96" t="s">
        <v>144</v>
      </c>
      <c r="B37" s="198">
        <v>13</v>
      </c>
      <c r="C37" s="143">
        <v>85.714285714285694</v>
      </c>
      <c r="D37" s="198">
        <v>51</v>
      </c>
      <c r="E37" s="260" t="s">
        <v>477</v>
      </c>
      <c r="F37" s="143">
        <v>3.9230769230769198</v>
      </c>
      <c r="G37" s="198">
        <v>93</v>
      </c>
      <c r="H37" s="143">
        <v>43.076923076923102</v>
      </c>
      <c r="I37" s="198">
        <v>169</v>
      </c>
      <c r="J37" s="143">
        <v>111.25</v>
      </c>
      <c r="K37" s="143">
        <v>1.8172043010752701</v>
      </c>
    </row>
    <row r="38" spans="1:11" ht="21.75" customHeight="1" x14ac:dyDescent="0.15">
      <c r="A38" s="191" t="s">
        <v>177</v>
      </c>
      <c r="B38" s="192"/>
      <c r="C38" s="193"/>
      <c r="D38" s="192"/>
      <c r="E38" s="193"/>
      <c r="F38" s="194"/>
      <c r="G38" s="192"/>
      <c r="H38" s="193"/>
      <c r="I38" s="192"/>
      <c r="J38" s="193"/>
      <c r="K38" s="194"/>
    </row>
    <row r="39" spans="1:11" ht="19.5" customHeight="1" x14ac:dyDescent="0.15">
      <c r="A39" s="95" t="s">
        <v>523</v>
      </c>
      <c r="B39" s="196">
        <v>157</v>
      </c>
      <c r="C39" s="197">
        <v>26.612903225806502</v>
      </c>
      <c r="D39" s="196">
        <v>510</v>
      </c>
      <c r="E39" s="197">
        <v>-27.864214992927899</v>
      </c>
      <c r="F39" s="197">
        <v>3.2484076433120999</v>
      </c>
      <c r="G39" s="196">
        <v>1373</v>
      </c>
      <c r="H39" s="197">
        <v>70.771144278606997</v>
      </c>
      <c r="I39" s="196">
        <v>4703</v>
      </c>
      <c r="J39" s="197">
        <v>-16.495028409090899</v>
      </c>
      <c r="K39" s="197">
        <v>3.4253459577567398</v>
      </c>
    </row>
    <row r="40" spans="1:11" x14ac:dyDescent="0.15">
      <c r="A40" s="96" t="s">
        <v>54</v>
      </c>
      <c r="B40" s="198">
        <v>149</v>
      </c>
      <c r="C40" s="143">
        <v>98.6666666666667</v>
      </c>
      <c r="D40" s="198">
        <v>472</v>
      </c>
      <c r="E40" s="143">
        <v>29.315068493150701</v>
      </c>
      <c r="F40" s="143">
        <v>3.1677852348993301</v>
      </c>
      <c r="G40" s="198">
        <v>1046</v>
      </c>
      <c r="H40" s="143">
        <v>90.528233151183997</v>
      </c>
      <c r="I40" s="198">
        <v>2948</v>
      </c>
      <c r="J40" s="143">
        <v>79.975579975580004</v>
      </c>
      <c r="K40" s="143">
        <v>2.81835564053537</v>
      </c>
    </row>
    <row r="41" spans="1:11" x14ac:dyDescent="0.15">
      <c r="A41" s="96" t="s">
        <v>144</v>
      </c>
      <c r="B41" s="198">
        <v>8</v>
      </c>
      <c r="C41" s="143">
        <v>-83.673469387755105</v>
      </c>
      <c r="D41" s="198">
        <v>38</v>
      </c>
      <c r="E41" s="143">
        <v>-88.8888888888889</v>
      </c>
      <c r="F41" s="143">
        <v>4.75</v>
      </c>
      <c r="G41" s="198">
        <v>327</v>
      </c>
      <c r="H41" s="143">
        <v>28.235294117647101</v>
      </c>
      <c r="I41" s="198">
        <v>1755</v>
      </c>
      <c r="J41" s="143">
        <v>-56.059088632949397</v>
      </c>
      <c r="K41" s="143">
        <v>5.3669724770642198</v>
      </c>
    </row>
    <row r="42" spans="1:11" ht="19.5" customHeight="1" x14ac:dyDescent="0.15">
      <c r="A42" s="95" t="s">
        <v>355</v>
      </c>
      <c r="B42" s="196">
        <v>737</v>
      </c>
      <c r="C42" s="197">
        <v>9.6726190476190492</v>
      </c>
      <c r="D42" s="196">
        <v>1427</v>
      </c>
      <c r="E42" s="197">
        <v>10.3634957463264</v>
      </c>
      <c r="F42" s="197">
        <v>1.93622795115332</v>
      </c>
      <c r="G42" s="196">
        <v>5885</v>
      </c>
      <c r="H42" s="197">
        <v>32.098765432098801</v>
      </c>
      <c r="I42" s="196">
        <v>11778</v>
      </c>
      <c r="J42" s="197">
        <v>27.495128815760999</v>
      </c>
      <c r="K42" s="197">
        <v>2.0013593882752798</v>
      </c>
    </row>
    <row r="43" spans="1:11" x14ac:dyDescent="0.15">
      <c r="A43" s="96" t="s">
        <v>54</v>
      </c>
      <c r="B43" s="198">
        <v>691</v>
      </c>
      <c r="C43" s="143">
        <v>7.8003120124805001</v>
      </c>
      <c r="D43" s="198">
        <v>1312</v>
      </c>
      <c r="E43" s="143">
        <v>10.067114093959701</v>
      </c>
      <c r="F43" s="143">
        <v>1.8986975397974</v>
      </c>
      <c r="G43" s="198">
        <v>5552</v>
      </c>
      <c r="H43" s="143">
        <v>32.695984703632902</v>
      </c>
      <c r="I43" s="198">
        <v>10844</v>
      </c>
      <c r="J43" s="143">
        <v>28.361742424242401</v>
      </c>
      <c r="K43" s="143">
        <v>1.9531700288184399</v>
      </c>
    </row>
    <row r="44" spans="1:11" x14ac:dyDescent="0.15">
      <c r="A44" s="96" t="s">
        <v>144</v>
      </c>
      <c r="B44" s="198">
        <v>46</v>
      </c>
      <c r="C44" s="143">
        <v>48.387096774193502</v>
      </c>
      <c r="D44" s="198">
        <v>115</v>
      </c>
      <c r="E44" s="143">
        <v>13.8613861386139</v>
      </c>
      <c r="F44" s="143">
        <v>2.5</v>
      </c>
      <c r="G44" s="198">
        <v>333</v>
      </c>
      <c r="H44" s="143">
        <v>22.878228782287799</v>
      </c>
      <c r="I44" s="198">
        <v>934</v>
      </c>
      <c r="J44" s="143">
        <v>18.227848101265799</v>
      </c>
      <c r="K44" s="143">
        <v>2.8048048048048102</v>
      </c>
    </row>
    <row r="45" spans="1:11" ht="19.5" customHeight="1" x14ac:dyDescent="0.15">
      <c r="A45" s="95" t="s">
        <v>356</v>
      </c>
      <c r="B45" s="196">
        <v>236</v>
      </c>
      <c r="C45" s="197">
        <v>43.030303030303003</v>
      </c>
      <c r="D45" s="196">
        <v>452</v>
      </c>
      <c r="E45" s="197">
        <v>40.372670807453403</v>
      </c>
      <c r="F45" s="197">
        <v>1.91525423728814</v>
      </c>
      <c r="G45" s="196">
        <v>1739</v>
      </c>
      <c r="H45" s="197">
        <v>75.834175935288201</v>
      </c>
      <c r="I45" s="196">
        <v>3218</v>
      </c>
      <c r="J45" s="197">
        <v>74.040021633315305</v>
      </c>
      <c r="K45" s="197">
        <v>1.8504887866590001</v>
      </c>
    </row>
    <row r="46" spans="1:11" x14ac:dyDescent="0.15">
      <c r="A46" s="96" t="s">
        <v>54</v>
      </c>
      <c r="B46" s="198">
        <v>236</v>
      </c>
      <c r="C46" s="143">
        <v>43.030303030303003</v>
      </c>
      <c r="D46" s="198">
        <v>452</v>
      </c>
      <c r="E46" s="143">
        <v>40.372670807453403</v>
      </c>
      <c r="F46" s="143">
        <v>1.91525423728814</v>
      </c>
      <c r="G46" s="198">
        <v>1739</v>
      </c>
      <c r="H46" s="143">
        <v>76.548223350253807</v>
      </c>
      <c r="I46" s="198">
        <v>3218</v>
      </c>
      <c r="J46" s="143">
        <v>74.606619641888201</v>
      </c>
      <c r="K46" s="143">
        <v>1.8504887866590001</v>
      </c>
    </row>
    <row r="47" spans="1:11" x14ac:dyDescent="0.15">
      <c r="A47" s="96" t="s">
        <v>144</v>
      </c>
      <c r="B47" s="198">
        <v>0</v>
      </c>
      <c r="C47" s="143">
        <v>0</v>
      </c>
      <c r="D47" s="198">
        <v>0</v>
      </c>
      <c r="E47" s="143">
        <v>0</v>
      </c>
      <c r="F47" s="143">
        <v>0</v>
      </c>
      <c r="G47" s="198">
        <v>0</v>
      </c>
      <c r="H47" s="260" t="s">
        <v>477</v>
      </c>
      <c r="I47" s="198">
        <v>0</v>
      </c>
      <c r="J47" s="260" t="s">
        <v>477</v>
      </c>
      <c r="K47" s="143">
        <v>0</v>
      </c>
    </row>
    <row r="48" spans="1:11" ht="19.5" customHeight="1" x14ac:dyDescent="0.15">
      <c r="A48" s="95" t="s">
        <v>357</v>
      </c>
      <c r="B48" s="196">
        <v>3167</v>
      </c>
      <c r="C48" s="197">
        <v>14.4147398843931</v>
      </c>
      <c r="D48" s="196">
        <v>6928</v>
      </c>
      <c r="E48" s="197">
        <v>18.833619210977702</v>
      </c>
      <c r="F48" s="197">
        <v>2.18755920429428</v>
      </c>
      <c r="G48" s="196">
        <v>23942</v>
      </c>
      <c r="H48" s="197">
        <v>56.514349218801101</v>
      </c>
      <c r="I48" s="196">
        <v>55089</v>
      </c>
      <c r="J48" s="197">
        <v>43.166402453286203</v>
      </c>
      <c r="K48" s="197">
        <v>2.3009355943530201</v>
      </c>
    </row>
    <row r="49" spans="1:11" x14ac:dyDescent="0.15">
      <c r="A49" s="96" t="s">
        <v>54</v>
      </c>
      <c r="B49" s="198">
        <v>3128</v>
      </c>
      <c r="C49" s="143">
        <v>14.5787545787546</v>
      </c>
      <c r="D49" s="198">
        <v>6828</v>
      </c>
      <c r="E49" s="143">
        <v>18.727177882107501</v>
      </c>
      <c r="F49" s="143">
        <v>2.1828644501278802</v>
      </c>
      <c r="G49" s="198">
        <v>23515</v>
      </c>
      <c r="H49" s="143">
        <v>56.276998737289802</v>
      </c>
      <c r="I49" s="198">
        <v>54087</v>
      </c>
      <c r="J49" s="143">
        <v>42.6533034419095</v>
      </c>
      <c r="K49" s="143">
        <v>2.3001063151180099</v>
      </c>
    </row>
    <row r="50" spans="1:11" x14ac:dyDescent="0.15">
      <c r="A50" s="96" t="s">
        <v>144</v>
      </c>
      <c r="B50" s="198">
        <v>39</v>
      </c>
      <c r="C50" s="143">
        <v>2.6315789473684301</v>
      </c>
      <c r="D50" s="198">
        <v>100</v>
      </c>
      <c r="E50" s="143">
        <v>26.5822784810127</v>
      </c>
      <c r="F50" s="143">
        <v>2.5641025641025599</v>
      </c>
      <c r="G50" s="198">
        <v>427</v>
      </c>
      <c r="H50" s="143">
        <v>70.8</v>
      </c>
      <c r="I50" s="198">
        <v>1002</v>
      </c>
      <c r="J50" s="143">
        <v>77.659574468085097</v>
      </c>
      <c r="K50" s="143">
        <v>2.34660421545667</v>
      </c>
    </row>
    <row r="51" spans="1:11" ht="19.5" customHeight="1" x14ac:dyDescent="0.15">
      <c r="A51" s="95" t="s">
        <v>524</v>
      </c>
      <c r="B51" s="196" t="s">
        <v>531</v>
      </c>
      <c r="C51" s="197" t="s">
        <v>531</v>
      </c>
      <c r="D51" s="196" t="s">
        <v>531</v>
      </c>
      <c r="E51" s="197" t="s">
        <v>531</v>
      </c>
      <c r="F51" s="197" t="s">
        <v>531</v>
      </c>
      <c r="G51" s="196" t="s">
        <v>531</v>
      </c>
      <c r="H51" s="197" t="s">
        <v>531</v>
      </c>
      <c r="I51" s="196" t="s">
        <v>531</v>
      </c>
      <c r="J51" s="197" t="s">
        <v>531</v>
      </c>
      <c r="K51" s="197" t="s">
        <v>531</v>
      </c>
    </row>
    <row r="52" spans="1:11" x14ac:dyDescent="0.15">
      <c r="A52" s="96" t="s">
        <v>54</v>
      </c>
      <c r="B52" s="198" t="s">
        <v>531</v>
      </c>
      <c r="C52" s="143" t="s">
        <v>531</v>
      </c>
      <c r="D52" s="198" t="s">
        <v>531</v>
      </c>
      <c r="E52" s="143" t="s">
        <v>531</v>
      </c>
      <c r="F52" s="143" t="s">
        <v>531</v>
      </c>
      <c r="G52" s="198" t="s">
        <v>531</v>
      </c>
      <c r="H52" s="143" t="s">
        <v>531</v>
      </c>
      <c r="I52" s="198" t="s">
        <v>531</v>
      </c>
      <c r="J52" s="143" t="s">
        <v>531</v>
      </c>
      <c r="K52" s="143" t="s">
        <v>531</v>
      </c>
    </row>
    <row r="53" spans="1:11" x14ac:dyDescent="0.15">
      <c r="A53" s="96" t="s">
        <v>144</v>
      </c>
      <c r="B53" s="198" t="s">
        <v>531</v>
      </c>
      <c r="C53" s="143" t="s">
        <v>531</v>
      </c>
      <c r="D53" s="198" t="s">
        <v>531</v>
      </c>
      <c r="E53" s="143" t="s">
        <v>531</v>
      </c>
      <c r="F53" s="143" t="s">
        <v>531</v>
      </c>
      <c r="G53" s="198" t="s">
        <v>531</v>
      </c>
      <c r="H53" s="143" t="s">
        <v>531</v>
      </c>
      <c r="I53" s="198" t="s">
        <v>531</v>
      </c>
      <c r="J53" s="143" t="s">
        <v>531</v>
      </c>
      <c r="K53" s="143" t="s">
        <v>531</v>
      </c>
    </row>
    <row r="55" spans="1:11" x14ac:dyDescent="0.15">
      <c r="C55" s="201"/>
      <c r="E55" s="201"/>
      <c r="H55" s="201"/>
      <c r="J55" s="201"/>
    </row>
    <row r="56" spans="1:11" x14ac:dyDescent="0.15">
      <c r="C56" s="201"/>
      <c r="E56" s="201"/>
      <c r="H56" s="201"/>
      <c r="J56" s="201"/>
    </row>
    <row r="57" spans="1:11" x14ac:dyDescent="0.15">
      <c r="C57" s="201"/>
      <c r="E57" s="201"/>
      <c r="H57" s="201"/>
      <c r="J57" s="201"/>
    </row>
    <row r="58" spans="1:11" x14ac:dyDescent="0.15">
      <c r="C58" s="201"/>
      <c r="E58" s="201"/>
      <c r="H58" s="201"/>
      <c r="J58" s="201"/>
    </row>
    <row r="59" spans="1:11" x14ac:dyDescent="0.15">
      <c r="C59" s="201"/>
      <c r="E59" s="201"/>
      <c r="H59" s="201"/>
      <c r="J59" s="201"/>
    </row>
    <row r="60" spans="1:11" x14ac:dyDescent="0.15">
      <c r="C60" s="201"/>
      <c r="E60" s="201"/>
      <c r="H60" s="201"/>
      <c r="J60" s="201"/>
    </row>
    <row r="61" spans="1:11" x14ac:dyDescent="0.15">
      <c r="C61" s="201"/>
      <c r="E61" s="201"/>
      <c r="H61" s="201"/>
      <c r="J61" s="201"/>
    </row>
    <row r="62" spans="1:11" x14ac:dyDescent="0.15">
      <c r="C62" s="201"/>
      <c r="E62" s="201"/>
      <c r="H62" s="201"/>
      <c r="J62" s="201"/>
    </row>
    <row r="63" spans="1:11" x14ac:dyDescent="0.15">
      <c r="C63" s="201"/>
      <c r="E63" s="201"/>
      <c r="H63" s="201"/>
      <c r="J63" s="201"/>
    </row>
    <row r="64" spans="1:11"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11"/>
  <sheetViews>
    <sheetView zoomScale="130" workbookViewId="0">
      <selection sqref="A1:K1"/>
    </sheetView>
  </sheetViews>
  <sheetFormatPr baseColWidth="10" defaultColWidth="11.42578125" defaultRowHeight="8.25" x14ac:dyDescent="0.15"/>
  <cols>
    <col min="1" max="1" width="19.85546875" style="185" customWidth="1"/>
    <col min="2" max="11" width="7.140625" style="185" customWidth="1"/>
    <col min="12" max="16384" width="11.42578125" style="185"/>
  </cols>
  <sheetData>
    <row r="1" spans="1:11" ht="39.950000000000003" customHeight="1" x14ac:dyDescent="0.15">
      <c r="A1" s="351" t="s">
        <v>194</v>
      </c>
      <c r="B1" s="351"/>
      <c r="C1" s="351"/>
      <c r="D1" s="351"/>
      <c r="E1" s="351"/>
      <c r="F1" s="351"/>
      <c r="G1" s="351"/>
      <c r="H1" s="351"/>
      <c r="I1" s="351"/>
      <c r="J1" s="351"/>
      <c r="K1" s="351"/>
    </row>
    <row r="2" spans="1:11" ht="9.9499999999999993" customHeight="1" x14ac:dyDescent="0.15">
      <c r="A2" s="342" t="s">
        <v>240</v>
      </c>
      <c r="B2" s="303" t="s">
        <v>473</v>
      </c>
      <c r="C2" s="304"/>
      <c r="D2" s="304"/>
      <c r="E2" s="304"/>
      <c r="F2" s="304"/>
      <c r="G2" s="305" t="s">
        <v>474</v>
      </c>
      <c r="H2" s="306"/>
      <c r="I2" s="306"/>
      <c r="J2" s="306"/>
      <c r="K2" s="306"/>
    </row>
    <row r="3" spans="1:11" ht="9.9499999999999993" customHeight="1" x14ac:dyDescent="0.15">
      <c r="A3" s="343"/>
      <c r="B3" s="345" t="s">
        <v>125</v>
      </c>
      <c r="C3" s="346"/>
      <c r="D3" s="347" t="s">
        <v>123</v>
      </c>
      <c r="E3" s="348"/>
      <c r="F3" s="349" t="s">
        <v>52</v>
      </c>
      <c r="G3" s="347" t="s">
        <v>125</v>
      </c>
      <c r="H3" s="348"/>
      <c r="I3" s="347" t="s">
        <v>123</v>
      </c>
      <c r="J3" s="348"/>
      <c r="K3" s="347" t="s">
        <v>52</v>
      </c>
    </row>
    <row r="4" spans="1:11" ht="45" customHeight="1" x14ac:dyDescent="0.15">
      <c r="A4" s="343"/>
      <c r="B4" s="186" t="s">
        <v>126</v>
      </c>
      <c r="C4" s="187" t="s">
        <v>142</v>
      </c>
      <c r="D4" s="187" t="s">
        <v>126</v>
      </c>
      <c r="E4" s="187" t="s">
        <v>142</v>
      </c>
      <c r="F4" s="350"/>
      <c r="G4" s="187" t="s">
        <v>126</v>
      </c>
      <c r="H4" s="187" t="s">
        <v>145</v>
      </c>
      <c r="I4" s="187" t="s">
        <v>126</v>
      </c>
      <c r="J4" s="187" t="s">
        <v>145</v>
      </c>
      <c r="K4" s="347"/>
    </row>
    <row r="5" spans="1:11" ht="9.9499999999999993" customHeight="1" x14ac:dyDescent="0.15">
      <c r="A5" s="344"/>
      <c r="B5" s="188" t="s">
        <v>127</v>
      </c>
      <c r="C5" s="189" t="s">
        <v>128</v>
      </c>
      <c r="D5" s="189" t="s">
        <v>127</v>
      </c>
      <c r="E5" s="189" t="s">
        <v>128</v>
      </c>
      <c r="F5" s="189" t="s">
        <v>129</v>
      </c>
      <c r="G5" s="189" t="s">
        <v>127</v>
      </c>
      <c r="H5" s="189" t="s">
        <v>128</v>
      </c>
      <c r="I5" s="189" t="s">
        <v>127</v>
      </c>
      <c r="J5" s="189" t="s">
        <v>128</v>
      </c>
      <c r="K5" s="190" t="s">
        <v>129</v>
      </c>
    </row>
    <row r="6" spans="1:11" s="195" customFormat="1" ht="21.95" customHeight="1" x14ac:dyDescent="0.15">
      <c r="A6" s="191" t="s">
        <v>76</v>
      </c>
      <c r="B6" s="192"/>
      <c r="C6" s="193"/>
      <c r="D6" s="192"/>
      <c r="E6" s="193"/>
      <c r="F6" s="194"/>
      <c r="G6" s="192"/>
      <c r="H6" s="193"/>
      <c r="I6" s="192"/>
      <c r="J6" s="193"/>
      <c r="K6" s="194"/>
    </row>
    <row r="7" spans="1:11" s="195" customFormat="1" ht="20.100000000000001" customHeight="1" x14ac:dyDescent="0.15">
      <c r="A7" s="95" t="s">
        <v>358</v>
      </c>
      <c r="B7" s="196">
        <v>3106</v>
      </c>
      <c r="C7" s="197">
        <v>27.713815789473699</v>
      </c>
      <c r="D7" s="196">
        <v>7132</v>
      </c>
      <c r="E7" s="197">
        <v>40.117878192534398</v>
      </c>
      <c r="F7" s="197">
        <v>2.2962009014809999</v>
      </c>
      <c r="G7" s="196">
        <v>24892</v>
      </c>
      <c r="H7" s="197">
        <v>64.575206611570295</v>
      </c>
      <c r="I7" s="196">
        <v>51922</v>
      </c>
      <c r="J7" s="197">
        <v>51.894216423368299</v>
      </c>
      <c r="K7" s="197">
        <v>2.08589104933312</v>
      </c>
    </row>
    <row r="8" spans="1:11" ht="9" customHeight="1" x14ac:dyDescent="0.15">
      <c r="A8" s="96" t="s">
        <v>54</v>
      </c>
      <c r="B8" s="198">
        <v>2885</v>
      </c>
      <c r="C8" s="143">
        <v>27.994676131322102</v>
      </c>
      <c r="D8" s="198">
        <v>6575</v>
      </c>
      <c r="E8" s="143">
        <v>46.046201688138602</v>
      </c>
      <c r="F8" s="143">
        <v>2.2790294627383001</v>
      </c>
      <c r="G8" s="198">
        <v>23129</v>
      </c>
      <c r="H8" s="143">
        <v>63.098512093646399</v>
      </c>
      <c r="I8" s="198">
        <v>47842</v>
      </c>
      <c r="J8" s="143">
        <v>54.140086345769703</v>
      </c>
      <c r="K8" s="143">
        <v>2.0684854511652002</v>
      </c>
    </row>
    <row r="9" spans="1:11" ht="9" customHeight="1" x14ac:dyDescent="0.15">
      <c r="A9" s="96" t="s">
        <v>144</v>
      </c>
      <c r="B9" s="198">
        <v>221</v>
      </c>
      <c r="C9" s="143">
        <v>24.157303370786501</v>
      </c>
      <c r="D9" s="198">
        <v>557</v>
      </c>
      <c r="E9" s="143">
        <v>-5.2721088435374099</v>
      </c>
      <c r="F9" s="143">
        <v>2.5203619909502302</v>
      </c>
      <c r="G9" s="198">
        <v>1763</v>
      </c>
      <c r="H9" s="143">
        <v>86.758474576271198</v>
      </c>
      <c r="I9" s="198">
        <v>4080</v>
      </c>
      <c r="J9" s="143">
        <v>29.729729729729701</v>
      </c>
      <c r="K9" s="143">
        <v>2.3142370958593301</v>
      </c>
    </row>
    <row r="10" spans="1:11" s="195" customFormat="1" ht="20.100000000000001" customHeight="1" x14ac:dyDescent="0.15">
      <c r="A10" s="95" t="s">
        <v>359</v>
      </c>
      <c r="B10" s="196">
        <v>91</v>
      </c>
      <c r="C10" s="197">
        <v>5.81395348837209</v>
      </c>
      <c r="D10" s="196">
        <v>199</v>
      </c>
      <c r="E10" s="197">
        <v>0.50505050505050497</v>
      </c>
      <c r="F10" s="197">
        <v>2.1868131868131901</v>
      </c>
      <c r="G10" s="196">
        <v>794</v>
      </c>
      <c r="H10" s="197">
        <v>21.779141104294499</v>
      </c>
      <c r="I10" s="196">
        <v>1801</v>
      </c>
      <c r="J10" s="197">
        <v>11.1042566317088</v>
      </c>
      <c r="K10" s="197">
        <v>2.2682619647355202</v>
      </c>
    </row>
    <row r="11" spans="1:11" ht="9" customHeight="1" x14ac:dyDescent="0.15">
      <c r="A11" s="96" t="s">
        <v>54</v>
      </c>
      <c r="B11" s="198">
        <v>90</v>
      </c>
      <c r="C11" s="143">
        <v>9.7560975609756095</v>
      </c>
      <c r="D11" s="198">
        <v>189</v>
      </c>
      <c r="E11" s="143">
        <v>-0.52631578947368496</v>
      </c>
      <c r="F11" s="143">
        <v>2.1</v>
      </c>
      <c r="G11" s="198">
        <v>791</v>
      </c>
      <c r="H11" s="143">
        <v>22.445820433436499</v>
      </c>
      <c r="I11" s="198">
        <v>1785</v>
      </c>
      <c r="J11" s="143">
        <v>10.869565217391299</v>
      </c>
      <c r="K11" s="143">
        <v>2.25663716814159</v>
      </c>
    </row>
    <row r="12" spans="1:11" ht="9" customHeight="1" x14ac:dyDescent="0.15">
      <c r="A12" s="96" t="s">
        <v>144</v>
      </c>
      <c r="B12" s="198">
        <v>1</v>
      </c>
      <c r="C12" s="143">
        <v>-75</v>
      </c>
      <c r="D12" s="198">
        <v>10</v>
      </c>
      <c r="E12" s="143">
        <v>25</v>
      </c>
      <c r="F12" s="143">
        <v>10</v>
      </c>
      <c r="G12" s="198">
        <v>3</v>
      </c>
      <c r="H12" s="143">
        <v>-50</v>
      </c>
      <c r="I12" s="198">
        <v>16</v>
      </c>
      <c r="J12" s="143">
        <v>45.454545454545503</v>
      </c>
      <c r="K12" s="143">
        <v>5.3333333333333304</v>
      </c>
    </row>
    <row r="13" spans="1:11" s="195" customFormat="1" ht="20.100000000000001" customHeight="1" x14ac:dyDescent="0.15">
      <c r="A13" s="95" t="s">
        <v>360</v>
      </c>
      <c r="B13" s="196">
        <v>599</v>
      </c>
      <c r="C13" s="197">
        <v>5.2724077328646803</v>
      </c>
      <c r="D13" s="196">
        <v>1177</v>
      </c>
      <c r="E13" s="197">
        <v>7.8826764436296903</v>
      </c>
      <c r="F13" s="197">
        <v>1.9649415692821399</v>
      </c>
      <c r="G13" s="196">
        <v>4376</v>
      </c>
      <c r="H13" s="197">
        <v>20.883977900552502</v>
      </c>
      <c r="I13" s="196">
        <v>8863</v>
      </c>
      <c r="J13" s="197">
        <v>14.4794626711444</v>
      </c>
      <c r="K13" s="197">
        <v>2.0253656307129799</v>
      </c>
    </row>
    <row r="14" spans="1:11" ht="9" customHeight="1" x14ac:dyDescent="0.15">
      <c r="A14" s="96" t="s">
        <v>54</v>
      </c>
      <c r="B14" s="198">
        <v>566</v>
      </c>
      <c r="C14" s="143">
        <v>7.6045627376425804</v>
      </c>
      <c r="D14" s="198">
        <v>1062</v>
      </c>
      <c r="E14" s="143">
        <v>24.355971896955499</v>
      </c>
      <c r="F14" s="143">
        <v>1.87632508833922</v>
      </c>
      <c r="G14" s="198">
        <v>4077</v>
      </c>
      <c r="H14" s="143">
        <v>18.8976377952756</v>
      </c>
      <c r="I14" s="198">
        <v>7896</v>
      </c>
      <c r="J14" s="143">
        <v>14.137033824804901</v>
      </c>
      <c r="K14" s="143">
        <v>1.9367181751287701</v>
      </c>
    </row>
    <row r="15" spans="1:11" ht="9" customHeight="1" x14ac:dyDescent="0.15">
      <c r="A15" s="96" t="s">
        <v>144</v>
      </c>
      <c r="B15" s="198">
        <v>33</v>
      </c>
      <c r="C15" s="143">
        <v>-23.255813953488399</v>
      </c>
      <c r="D15" s="198">
        <v>115</v>
      </c>
      <c r="E15" s="143">
        <v>-51.476793248945199</v>
      </c>
      <c r="F15" s="143">
        <v>3.4848484848484902</v>
      </c>
      <c r="G15" s="198">
        <v>299</v>
      </c>
      <c r="H15" s="143">
        <v>56.544502617801001</v>
      </c>
      <c r="I15" s="198">
        <v>967</v>
      </c>
      <c r="J15" s="143">
        <v>17.354368932038799</v>
      </c>
      <c r="K15" s="143">
        <v>3.23411371237458</v>
      </c>
    </row>
    <row r="16" spans="1:11" s="199" customFormat="1" ht="9" customHeight="1" x14ac:dyDescent="0.15">
      <c r="B16" s="207"/>
      <c r="C16" s="208"/>
      <c r="D16" s="207"/>
      <c r="E16" s="208"/>
      <c r="F16" s="209"/>
      <c r="G16" s="207"/>
      <c r="H16" s="208"/>
      <c r="I16" s="207"/>
      <c r="J16" s="208"/>
      <c r="K16" s="209"/>
    </row>
    <row r="17" spans="2:11" s="199" customFormat="1" ht="9" customHeight="1" x14ac:dyDescent="0.15">
      <c r="B17" s="207"/>
      <c r="C17" s="208"/>
      <c r="D17" s="207"/>
      <c r="E17" s="208"/>
      <c r="F17" s="209"/>
      <c r="G17" s="207"/>
      <c r="H17" s="208"/>
      <c r="I17" s="207"/>
      <c r="J17" s="208"/>
      <c r="K17" s="209"/>
    </row>
    <row r="18" spans="2:11" s="199" customFormat="1" ht="9" customHeight="1" x14ac:dyDescent="0.15">
      <c r="B18" s="207"/>
      <c r="C18" s="208"/>
      <c r="D18" s="207"/>
      <c r="E18" s="208"/>
      <c r="F18" s="209"/>
      <c r="G18" s="207"/>
      <c r="H18" s="208"/>
      <c r="I18" s="207"/>
      <c r="J18" s="208"/>
      <c r="K18" s="209"/>
    </row>
    <row r="19" spans="2:11" s="199" customFormat="1" ht="9" customHeight="1" x14ac:dyDescent="0.15">
      <c r="B19" s="207"/>
      <c r="C19" s="208"/>
      <c r="D19" s="207"/>
      <c r="E19" s="208"/>
      <c r="F19" s="209"/>
      <c r="G19" s="207"/>
      <c r="H19" s="208"/>
      <c r="I19" s="207"/>
      <c r="J19" s="208"/>
      <c r="K19" s="209"/>
    </row>
    <row r="20" spans="2:11" s="199" customFormat="1" ht="9" customHeight="1" x14ac:dyDescent="0.15">
      <c r="B20" s="207"/>
      <c r="C20" s="208"/>
      <c r="D20" s="207"/>
      <c r="E20" s="208"/>
      <c r="F20" s="209"/>
      <c r="G20" s="207"/>
      <c r="H20" s="208"/>
      <c r="I20" s="207"/>
      <c r="J20" s="208"/>
      <c r="K20" s="209"/>
    </row>
    <row r="21" spans="2:11" s="199" customFormat="1" ht="9" customHeight="1" x14ac:dyDescent="0.15">
      <c r="B21" s="207"/>
      <c r="C21" s="208"/>
      <c r="D21" s="207"/>
      <c r="E21" s="208"/>
      <c r="F21" s="209"/>
      <c r="G21" s="207"/>
      <c r="H21" s="208"/>
      <c r="I21" s="207"/>
      <c r="J21" s="208"/>
      <c r="K21" s="209"/>
    </row>
    <row r="22" spans="2:11" x14ac:dyDescent="0.15">
      <c r="C22" s="201"/>
      <c r="E22" s="201"/>
      <c r="H22" s="201"/>
      <c r="J22" s="201"/>
    </row>
    <row r="23" spans="2:11" x14ac:dyDescent="0.15">
      <c r="C23" s="201"/>
      <c r="E23" s="201"/>
      <c r="H23" s="201"/>
      <c r="J23" s="201"/>
    </row>
    <row r="24" spans="2:11" x14ac:dyDescent="0.15">
      <c r="C24" s="201"/>
      <c r="E24" s="201"/>
      <c r="H24" s="201"/>
      <c r="J24" s="201"/>
    </row>
    <row r="25" spans="2:11" x14ac:dyDescent="0.15">
      <c r="C25" s="201"/>
      <c r="E25" s="201"/>
      <c r="H25" s="201"/>
      <c r="J25" s="201"/>
    </row>
    <row r="26" spans="2:11" x14ac:dyDescent="0.15">
      <c r="C26" s="201"/>
      <c r="E26" s="201"/>
      <c r="H26" s="201"/>
      <c r="J26" s="201"/>
    </row>
    <row r="27" spans="2:11" x14ac:dyDescent="0.15">
      <c r="C27" s="201"/>
      <c r="E27" s="201"/>
      <c r="H27" s="201"/>
      <c r="J27" s="201"/>
    </row>
    <row r="28" spans="2:11" x14ac:dyDescent="0.15">
      <c r="C28" s="201"/>
      <c r="E28" s="201"/>
      <c r="H28" s="201"/>
      <c r="J28" s="201"/>
    </row>
    <row r="29" spans="2:11" x14ac:dyDescent="0.15">
      <c r="C29" s="201"/>
      <c r="E29" s="201"/>
      <c r="H29" s="201"/>
      <c r="J29" s="201"/>
    </row>
    <row r="30" spans="2:11" x14ac:dyDescent="0.15">
      <c r="C30" s="201"/>
      <c r="E30" s="201"/>
      <c r="H30" s="201"/>
      <c r="J30" s="201"/>
    </row>
    <row r="31" spans="2:11" x14ac:dyDescent="0.15">
      <c r="C31" s="201"/>
      <c r="E31" s="201"/>
      <c r="H31" s="201"/>
      <c r="J31" s="201"/>
    </row>
    <row r="32" spans="2:11" x14ac:dyDescent="0.15">
      <c r="C32" s="201"/>
      <c r="E32" s="201"/>
      <c r="H32" s="201"/>
      <c r="J32" s="201"/>
    </row>
    <row r="33" spans="3:10" x14ac:dyDescent="0.15">
      <c r="C33" s="201"/>
      <c r="E33" s="201"/>
      <c r="H33" s="201"/>
      <c r="J33" s="201"/>
    </row>
    <row r="34" spans="3:10" x14ac:dyDescent="0.15">
      <c r="C34" s="201"/>
      <c r="E34" s="201"/>
      <c r="H34" s="201"/>
      <c r="J34" s="201"/>
    </row>
    <row r="35" spans="3:10" x14ac:dyDescent="0.15">
      <c r="C35" s="201"/>
      <c r="E35" s="201"/>
      <c r="H35" s="201"/>
      <c r="J35" s="201"/>
    </row>
    <row r="36" spans="3:10" x14ac:dyDescent="0.15">
      <c r="C36" s="201"/>
      <c r="E36" s="201"/>
      <c r="H36" s="201"/>
      <c r="J36" s="201"/>
    </row>
    <row r="37" spans="3:10" x14ac:dyDescent="0.15">
      <c r="C37" s="201"/>
      <c r="E37" s="201"/>
      <c r="H37" s="201"/>
      <c r="J37" s="201"/>
    </row>
    <row r="38" spans="3:10" x14ac:dyDescent="0.15">
      <c r="C38" s="201"/>
      <c r="E38" s="201"/>
      <c r="H38" s="201"/>
      <c r="J38" s="201"/>
    </row>
    <row r="39" spans="3:10" x14ac:dyDescent="0.15">
      <c r="C39" s="201"/>
      <c r="E39" s="201"/>
      <c r="H39" s="201"/>
      <c r="J39" s="201"/>
    </row>
    <row r="40" spans="3:10" x14ac:dyDescent="0.15">
      <c r="C40" s="201"/>
      <c r="E40" s="201"/>
      <c r="H40" s="201"/>
      <c r="J40" s="201"/>
    </row>
    <row r="41" spans="3:10" x14ac:dyDescent="0.15">
      <c r="C41" s="201"/>
      <c r="E41" s="201"/>
      <c r="H41" s="201"/>
      <c r="J41" s="201"/>
    </row>
    <row r="42" spans="3:10" x14ac:dyDescent="0.15">
      <c r="C42" s="201"/>
      <c r="E42" s="201"/>
      <c r="H42" s="201"/>
      <c r="J42" s="201"/>
    </row>
    <row r="43" spans="3:10" x14ac:dyDescent="0.15">
      <c r="C43" s="201"/>
      <c r="E43" s="201"/>
      <c r="H43" s="201"/>
      <c r="J43" s="201"/>
    </row>
    <row r="44" spans="3:10" x14ac:dyDescent="0.15">
      <c r="C44" s="201"/>
      <c r="E44" s="201"/>
      <c r="H44" s="201"/>
      <c r="J44" s="201"/>
    </row>
    <row r="45" spans="3:10" x14ac:dyDescent="0.15">
      <c r="C45" s="201"/>
      <c r="E45" s="201"/>
      <c r="H45" s="201"/>
      <c r="J45" s="201"/>
    </row>
    <row r="46" spans="3:10" x14ac:dyDescent="0.15">
      <c r="C46" s="201"/>
      <c r="E46" s="201"/>
      <c r="H46" s="201"/>
      <c r="J46" s="201"/>
    </row>
    <row r="47" spans="3:10" x14ac:dyDescent="0.15">
      <c r="C47" s="201"/>
      <c r="E47" s="201"/>
      <c r="H47" s="201"/>
      <c r="J47" s="201"/>
    </row>
    <row r="48" spans="3:10" x14ac:dyDescent="0.15">
      <c r="C48" s="201"/>
      <c r="E48" s="201"/>
      <c r="H48" s="201"/>
      <c r="J48" s="201"/>
    </row>
    <row r="49" spans="3:10" x14ac:dyDescent="0.15">
      <c r="C49" s="201"/>
      <c r="E49" s="201"/>
      <c r="H49" s="201"/>
      <c r="J49" s="201"/>
    </row>
    <row r="50" spans="3:10" x14ac:dyDescent="0.15">
      <c r="C50" s="201"/>
      <c r="E50" s="201"/>
      <c r="H50" s="201"/>
      <c r="J50" s="201"/>
    </row>
    <row r="51" spans="3:10" x14ac:dyDescent="0.15">
      <c r="C51" s="201"/>
      <c r="E51" s="201"/>
      <c r="H51" s="201"/>
      <c r="J51" s="201"/>
    </row>
    <row r="52" spans="3:10" x14ac:dyDescent="0.15">
      <c r="C52" s="201"/>
      <c r="E52" s="201"/>
      <c r="H52" s="201"/>
      <c r="J52" s="201"/>
    </row>
    <row r="53" spans="3:10" x14ac:dyDescent="0.15">
      <c r="C53" s="201"/>
      <c r="E53" s="201"/>
      <c r="H53" s="201"/>
      <c r="J53" s="201"/>
    </row>
    <row r="54" spans="3:10" x14ac:dyDescent="0.15">
      <c r="C54" s="201"/>
      <c r="E54" s="201"/>
      <c r="H54" s="201"/>
      <c r="J54" s="201"/>
    </row>
    <row r="55" spans="3:10" x14ac:dyDescent="0.15">
      <c r="C55" s="201"/>
      <c r="E55" s="201"/>
      <c r="H55" s="201"/>
      <c r="J55" s="201"/>
    </row>
    <row r="56" spans="3:10" x14ac:dyDescent="0.15">
      <c r="C56" s="201"/>
      <c r="E56" s="201"/>
      <c r="H56" s="201"/>
      <c r="J56" s="201"/>
    </row>
    <row r="57" spans="3:10" x14ac:dyDescent="0.15">
      <c r="C57" s="201"/>
      <c r="E57" s="201"/>
      <c r="H57" s="201"/>
      <c r="J57" s="201"/>
    </row>
    <row r="58" spans="3:10" x14ac:dyDescent="0.15">
      <c r="C58" s="201"/>
      <c r="E58" s="201"/>
      <c r="H58" s="201"/>
      <c r="J58" s="201"/>
    </row>
    <row r="59" spans="3:10" x14ac:dyDescent="0.15">
      <c r="C59" s="201"/>
      <c r="E59" s="201"/>
      <c r="H59" s="201"/>
      <c r="J59" s="201"/>
    </row>
    <row r="60" spans="3:10" x14ac:dyDescent="0.15">
      <c r="C60" s="201"/>
      <c r="E60" s="201"/>
      <c r="H60" s="201"/>
      <c r="J60" s="201"/>
    </row>
    <row r="61" spans="3:10" x14ac:dyDescent="0.15">
      <c r="C61" s="201"/>
      <c r="E61" s="201"/>
      <c r="H61" s="201"/>
      <c r="J61" s="201"/>
    </row>
    <row r="62" spans="3:10" x14ac:dyDescent="0.15">
      <c r="C62" s="201"/>
      <c r="E62" s="201"/>
      <c r="H62" s="201"/>
      <c r="J62" s="201"/>
    </row>
    <row r="63" spans="3:10" x14ac:dyDescent="0.15">
      <c r="C63" s="201"/>
      <c r="E63" s="201"/>
      <c r="H63" s="201"/>
      <c r="J63" s="201"/>
    </row>
    <row r="64" spans="3:10" x14ac:dyDescent="0.15">
      <c r="C64" s="201"/>
      <c r="E64" s="201"/>
      <c r="H64" s="201"/>
      <c r="J64" s="201"/>
    </row>
    <row r="65" spans="3:10" x14ac:dyDescent="0.15">
      <c r="C65" s="201"/>
      <c r="E65" s="201"/>
      <c r="H65" s="201"/>
      <c r="J65" s="201"/>
    </row>
    <row r="66" spans="3:10" x14ac:dyDescent="0.15">
      <c r="C66" s="201"/>
      <c r="E66" s="201"/>
      <c r="H66" s="201"/>
      <c r="J66" s="201"/>
    </row>
    <row r="67" spans="3:10" x14ac:dyDescent="0.15">
      <c r="C67" s="201"/>
      <c r="E67" s="201"/>
      <c r="H67" s="201"/>
      <c r="J67" s="201"/>
    </row>
    <row r="68" spans="3:10" x14ac:dyDescent="0.15">
      <c r="C68" s="201"/>
      <c r="E68" s="201"/>
      <c r="H68" s="201"/>
      <c r="J68" s="201"/>
    </row>
    <row r="69" spans="3:10" x14ac:dyDescent="0.15">
      <c r="C69" s="201"/>
      <c r="E69" s="201"/>
      <c r="H69" s="201"/>
      <c r="J69" s="201"/>
    </row>
    <row r="70" spans="3:10" x14ac:dyDescent="0.15">
      <c r="C70" s="201"/>
      <c r="E70" s="201"/>
      <c r="H70" s="201"/>
      <c r="J70" s="201"/>
    </row>
    <row r="71" spans="3:10" x14ac:dyDescent="0.15">
      <c r="C71" s="201"/>
      <c r="E71" s="201"/>
      <c r="H71" s="201"/>
      <c r="J71" s="201"/>
    </row>
    <row r="72" spans="3:10" x14ac:dyDescent="0.15">
      <c r="C72" s="201"/>
      <c r="E72" s="201"/>
      <c r="H72" s="201"/>
      <c r="J72" s="201"/>
    </row>
    <row r="73" spans="3:10" x14ac:dyDescent="0.15">
      <c r="C73" s="201"/>
      <c r="E73" s="201"/>
      <c r="H73" s="201"/>
      <c r="J73" s="201"/>
    </row>
    <row r="74" spans="3:10" x14ac:dyDescent="0.15">
      <c r="C74" s="201"/>
      <c r="E74" s="201"/>
      <c r="H74" s="201"/>
      <c r="J74" s="201"/>
    </row>
    <row r="75" spans="3:10" x14ac:dyDescent="0.15">
      <c r="C75" s="201"/>
      <c r="E75" s="201"/>
      <c r="H75" s="201"/>
      <c r="J75" s="201"/>
    </row>
    <row r="76" spans="3:10" x14ac:dyDescent="0.15">
      <c r="C76" s="201"/>
      <c r="E76" s="201"/>
      <c r="H76" s="201"/>
      <c r="J76" s="201"/>
    </row>
    <row r="77" spans="3:10" x14ac:dyDescent="0.15">
      <c r="C77" s="201"/>
      <c r="E77" s="201"/>
      <c r="H77" s="201"/>
      <c r="J77" s="201"/>
    </row>
    <row r="78" spans="3:10" x14ac:dyDescent="0.15">
      <c r="C78" s="201"/>
      <c r="E78" s="201"/>
      <c r="H78" s="201"/>
      <c r="J78" s="201"/>
    </row>
    <row r="79" spans="3:10" x14ac:dyDescent="0.15">
      <c r="C79" s="201"/>
      <c r="E79" s="201"/>
      <c r="H79" s="201"/>
      <c r="J79" s="201"/>
    </row>
    <row r="80" spans="3:10" x14ac:dyDescent="0.15">
      <c r="C80" s="201"/>
      <c r="E80" s="201"/>
      <c r="H80" s="201"/>
      <c r="J80" s="201"/>
    </row>
    <row r="81" spans="3:10" x14ac:dyDescent="0.15">
      <c r="C81" s="201"/>
      <c r="E81" s="201"/>
      <c r="H81" s="201"/>
      <c r="J81" s="201"/>
    </row>
    <row r="82" spans="3:10" x14ac:dyDescent="0.15">
      <c r="C82" s="201"/>
      <c r="E82" s="201"/>
      <c r="H82" s="201"/>
      <c r="J82" s="201"/>
    </row>
    <row r="83" spans="3:10" x14ac:dyDescent="0.15">
      <c r="C83" s="201"/>
      <c r="E83" s="201"/>
      <c r="H83" s="201"/>
      <c r="J83" s="201"/>
    </row>
    <row r="84" spans="3:10" x14ac:dyDescent="0.15">
      <c r="C84" s="201"/>
      <c r="E84" s="201"/>
      <c r="H84" s="201"/>
      <c r="J84" s="201"/>
    </row>
    <row r="85" spans="3:10" x14ac:dyDescent="0.15">
      <c r="C85" s="201"/>
      <c r="E85" s="201"/>
      <c r="H85" s="201"/>
      <c r="J85" s="201"/>
    </row>
    <row r="86" spans="3:10" x14ac:dyDescent="0.15">
      <c r="C86" s="201"/>
      <c r="E86" s="201"/>
      <c r="H86" s="201"/>
      <c r="J86" s="201"/>
    </row>
    <row r="87" spans="3:10" x14ac:dyDescent="0.15">
      <c r="C87" s="201"/>
      <c r="E87" s="201"/>
      <c r="H87" s="201"/>
      <c r="J87" s="201"/>
    </row>
    <row r="88" spans="3:10" x14ac:dyDescent="0.15">
      <c r="C88" s="201"/>
      <c r="E88" s="201"/>
      <c r="H88" s="201"/>
      <c r="J88" s="201"/>
    </row>
    <row r="89" spans="3:10" x14ac:dyDescent="0.15">
      <c r="C89" s="201"/>
      <c r="E89" s="201"/>
      <c r="H89" s="201"/>
      <c r="J89" s="201"/>
    </row>
    <row r="90" spans="3:10" x14ac:dyDescent="0.15">
      <c r="C90" s="201"/>
      <c r="E90" s="201"/>
      <c r="H90" s="201"/>
      <c r="J90" s="201"/>
    </row>
    <row r="91" spans="3:10" x14ac:dyDescent="0.15">
      <c r="C91" s="201"/>
      <c r="E91" s="201"/>
      <c r="H91" s="201"/>
      <c r="J91" s="201"/>
    </row>
    <row r="92" spans="3:10" x14ac:dyDescent="0.15">
      <c r="C92" s="201"/>
      <c r="E92" s="201"/>
      <c r="H92" s="201"/>
      <c r="J92" s="201"/>
    </row>
    <row r="93" spans="3:10" x14ac:dyDescent="0.15">
      <c r="C93" s="201"/>
      <c r="E93" s="201"/>
      <c r="H93" s="201"/>
      <c r="J93" s="201"/>
    </row>
    <row r="94" spans="3:10" x14ac:dyDescent="0.15">
      <c r="C94" s="201"/>
      <c r="E94" s="201"/>
      <c r="H94" s="201"/>
      <c r="J94" s="201"/>
    </row>
    <row r="95" spans="3:10" x14ac:dyDescent="0.15">
      <c r="C95" s="201"/>
      <c r="E95" s="201"/>
      <c r="H95" s="201"/>
      <c r="J95" s="201"/>
    </row>
    <row r="96" spans="3:10" x14ac:dyDescent="0.15">
      <c r="C96" s="201"/>
      <c r="E96" s="201"/>
      <c r="H96" s="201"/>
      <c r="J96" s="201"/>
    </row>
    <row r="97" spans="3:10" x14ac:dyDescent="0.15">
      <c r="C97" s="201"/>
      <c r="E97" s="201"/>
      <c r="H97" s="201"/>
      <c r="J97" s="201"/>
    </row>
    <row r="98" spans="3:10" x14ac:dyDescent="0.15">
      <c r="C98" s="201"/>
      <c r="E98" s="201"/>
      <c r="H98" s="201"/>
      <c r="J98" s="201"/>
    </row>
    <row r="99" spans="3:10" x14ac:dyDescent="0.15">
      <c r="C99" s="201"/>
      <c r="E99" s="201"/>
      <c r="H99" s="201"/>
      <c r="J99" s="201"/>
    </row>
    <row r="100" spans="3:10" x14ac:dyDescent="0.15">
      <c r="C100" s="201"/>
      <c r="E100" s="201"/>
      <c r="H100" s="201"/>
      <c r="J100" s="201"/>
    </row>
    <row r="101" spans="3:10" x14ac:dyDescent="0.15">
      <c r="C101" s="201"/>
      <c r="E101" s="201"/>
      <c r="H101" s="201"/>
      <c r="J101" s="201"/>
    </row>
    <row r="102" spans="3:10" x14ac:dyDescent="0.15">
      <c r="C102" s="201"/>
      <c r="E102" s="201"/>
      <c r="H102" s="201"/>
      <c r="J102" s="201"/>
    </row>
    <row r="103" spans="3:10" x14ac:dyDescent="0.15">
      <c r="C103" s="201"/>
      <c r="E103" s="201"/>
      <c r="H103" s="201"/>
      <c r="J103" s="201"/>
    </row>
    <row r="104" spans="3:10" x14ac:dyDescent="0.15">
      <c r="C104" s="201"/>
      <c r="E104" s="201"/>
      <c r="H104" s="201"/>
      <c r="J104" s="201"/>
    </row>
    <row r="105" spans="3:10" x14ac:dyDescent="0.15">
      <c r="C105" s="201"/>
      <c r="E105" s="201"/>
      <c r="H105" s="201"/>
      <c r="J105" s="201"/>
    </row>
    <row r="106" spans="3:10" x14ac:dyDescent="0.15">
      <c r="C106" s="201"/>
      <c r="E106" s="201"/>
      <c r="H106" s="201"/>
      <c r="J106" s="201"/>
    </row>
    <row r="107" spans="3:10" x14ac:dyDescent="0.15">
      <c r="C107" s="201"/>
      <c r="E107" s="201"/>
      <c r="H107" s="201"/>
      <c r="J107" s="201"/>
    </row>
    <row r="108" spans="3:10" x14ac:dyDescent="0.15">
      <c r="C108" s="201"/>
      <c r="E108" s="201"/>
      <c r="H108" s="201"/>
      <c r="J108" s="201"/>
    </row>
    <row r="109" spans="3:10" x14ac:dyDescent="0.15">
      <c r="C109" s="201"/>
      <c r="E109" s="201"/>
      <c r="H109" s="201"/>
      <c r="J109" s="201"/>
    </row>
    <row r="110" spans="3:10" x14ac:dyDescent="0.15">
      <c r="C110" s="201"/>
      <c r="E110" s="201"/>
      <c r="H110" s="201"/>
      <c r="J110" s="201"/>
    </row>
    <row r="111" spans="3:10" x14ac:dyDescent="0.15">
      <c r="C111" s="201"/>
      <c r="E111" s="201"/>
      <c r="H111" s="201"/>
      <c r="J111" s="201"/>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ColWidth="11.42578125" defaultRowHeight="8.25" x14ac:dyDescent="0.15"/>
  <cols>
    <col min="1" max="1" width="19.85546875" style="10" customWidth="1"/>
    <col min="2" max="11" width="7.140625" style="10" customWidth="1"/>
    <col min="12" max="16384" width="11.42578125" style="10"/>
  </cols>
  <sheetData>
    <row r="1" spans="1:11" ht="39.950000000000003" customHeight="1" x14ac:dyDescent="0.15">
      <c r="A1" s="287" t="s">
        <v>36</v>
      </c>
      <c r="B1" s="287"/>
      <c r="C1" s="287"/>
      <c r="D1" s="287"/>
      <c r="E1" s="287"/>
      <c r="F1" s="287"/>
      <c r="G1" s="287"/>
      <c r="H1" s="287"/>
      <c r="I1" s="287"/>
      <c r="J1" s="287"/>
      <c r="K1" s="287"/>
    </row>
    <row r="2" spans="1:11" ht="9.9499999999999993" customHeight="1" x14ac:dyDescent="0.15">
      <c r="A2" s="312" t="s">
        <v>5</v>
      </c>
      <c r="B2" s="315" t="s">
        <v>473</v>
      </c>
      <c r="C2" s="293"/>
      <c r="D2" s="293"/>
      <c r="E2" s="293"/>
      <c r="F2" s="293"/>
      <c r="G2" s="316" t="s">
        <v>474</v>
      </c>
      <c r="H2" s="317"/>
      <c r="I2" s="317"/>
      <c r="J2" s="317"/>
      <c r="K2" s="317"/>
    </row>
    <row r="3" spans="1:11" ht="9.9499999999999993" customHeight="1" x14ac:dyDescent="0.15">
      <c r="A3" s="313"/>
      <c r="B3" s="352" t="s">
        <v>125</v>
      </c>
      <c r="C3" s="353"/>
      <c r="D3" s="321" t="s">
        <v>123</v>
      </c>
      <c r="E3" s="333"/>
      <c r="F3" s="319" t="s">
        <v>52</v>
      </c>
      <c r="G3" s="321" t="s">
        <v>125</v>
      </c>
      <c r="H3" s="333"/>
      <c r="I3" s="321" t="s">
        <v>123</v>
      </c>
      <c r="J3" s="333"/>
      <c r="K3" s="321" t="s">
        <v>52</v>
      </c>
    </row>
    <row r="4" spans="1:11" ht="45" customHeight="1" x14ac:dyDescent="0.15">
      <c r="A4" s="313"/>
      <c r="B4" s="23" t="s">
        <v>126</v>
      </c>
      <c r="C4" s="13" t="s">
        <v>142</v>
      </c>
      <c r="D4" s="13" t="s">
        <v>126</v>
      </c>
      <c r="E4" s="13" t="s">
        <v>142</v>
      </c>
      <c r="F4" s="320"/>
      <c r="G4" s="13" t="s">
        <v>126</v>
      </c>
      <c r="H4" s="13" t="s">
        <v>145</v>
      </c>
      <c r="I4" s="13" t="s">
        <v>126</v>
      </c>
      <c r="J4" s="13" t="s">
        <v>145</v>
      </c>
      <c r="K4" s="321"/>
    </row>
    <row r="5" spans="1:11" ht="9.9499999999999993" customHeight="1" x14ac:dyDescent="0.15">
      <c r="A5" s="314"/>
      <c r="B5" s="24" t="s">
        <v>127</v>
      </c>
      <c r="C5" s="15" t="s">
        <v>128</v>
      </c>
      <c r="D5" s="15" t="s">
        <v>127</v>
      </c>
      <c r="E5" s="15" t="s">
        <v>128</v>
      </c>
      <c r="F5" s="15" t="s">
        <v>129</v>
      </c>
      <c r="G5" s="15" t="s">
        <v>127</v>
      </c>
      <c r="H5" s="15" t="s">
        <v>128</v>
      </c>
      <c r="I5" s="15" t="s">
        <v>127</v>
      </c>
      <c r="J5" s="15" t="s">
        <v>128</v>
      </c>
      <c r="K5" s="16" t="s">
        <v>129</v>
      </c>
    </row>
    <row r="6" spans="1:11" ht="12.95" customHeight="1" x14ac:dyDescent="0.15">
      <c r="A6" s="40"/>
      <c r="B6" s="41"/>
      <c r="C6" s="41"/>
      <c r="D6" s="41"/>
      <c r="E6" s="41"/>
      <c r="F6" s="41"/>
      <c r="G6" s="41"/>
      <c r="H6" s="41"/>
      <c r="I6" s="41"/>
      <c r="J6" s="41"/>
      <c r="K6" s="41"/>
    </row>
    <row r="7" spans="1:11" s="2" customFormat="1" ht="12.95" customHeight="1" x14ac:dyDescent="0.15">
      <c r="A7" s="93" t="s">
        <v>358</v>
      </c>
      <c r="B7" s="85">
        <v>3106</v>
      </c>
      <c r="C7" s="86">
        <v>27.713815789473699</v>
      </c>
      <c r="D7" s="85">
        <v>7132</v>
      </c>
      <c r="E7" s="86">
        <v>40.117878192534398</v>
      </c>
      <c r="F7" s="86">
        <v>2.2962009014809999</v>
      </c>
      <c r="G7" s="85">
        <v>24892</v>
      </c>
      <c r="H7" s="86">
        <v>64.575206611570295</v>
      </c>
      <c r="I7" s="85">
        <v>51922</v>
      </c>
      <c r="J7" s="86">
        <v>51.894216423368299</v>
      </c>
      <c r="K7" s="86">
        <v>2.08589104933312</v>
      </c>
    </row>
    <row r="8" spans="1:11" ht="9" customHeight="1" x14ac:dyDescent="0.15">
      <c r="A8" s="97" t="s">
        <v>54</v>
      </c>
      <c r="B8" s="87">
        <v>2885</v>
      </c>
      <c r="C8" s="88">
        <v>27.994676131322102</v>
      </c>
      <c r="D8" s="87">
        <v>6575</v>
      </c>
      <c r="E8" s="88">
        <v>46.046201688138602</v>
      </c>
      <c r="F8" s="88">
        <v>2.2790294627383001</v>
      </c>
      <c r="G8" s="87">
        <v>23129</v>
      </c>
      <c r="H8" s="88">
        <v>63.098512093646399</v>
      </c>
      <c r="I8" s="87">
        <v>47842</v>
      </c>
      <c r="J8" s="88">
        <v>54.140086345769703</v>
      </c>
      <c r="K8" s="88">
        <v>2.0684854511652002</v>
      </c>
    </row>
    <row r="9" spans="1:11" ht="9" customHeight="1" x14ac:dyDescent="0.15">
      <c r="A9" s="83" t="s">
        <v>144</v>
      </c>
      <c r="B9" s="87">
        <v>221</v>
      </c>
      <c r="C9" s="88">
        <v>24.157303370786501</v>
      </c>
      <c r="D9" s="87">
        <v>557</v>
      </c>
      <c r="E9" s="88">
        <v>-5.2721088435374099</v>
      </c>
      <c r="F9" s="88">
        <v>2.5203619909502302</v>
      </c>
      <c r="G9" s="87">
        <v>1763</v>
      </c>
      <c r="H9" s="88">
        <v>86.758474576271198</v>
      </c>
      <c r="I9" s="87">
        <v>4080</v>
      </c>
      <c r="J9" s="88">
        <v>29.729729729729701</v>
      </c>
      <c r="K9" s="88">
        <v>2.3142370958593301</v>
      </c>
    </row>
    <row r="10" spans="1:11" ht="12.95" customHeight="1" x14ac:dyDescent="0.15">
      <c r="A10" s="33"/>
      <c r="B10" s="89"/>
      <c r="C10" s="89"/>
      <c r="D10" s="89"/>
      <c r="E10" s="89"/>
      <c r="F10" s="89"/>
      <c r="G10" s="89"/>
      <c r="H10" s="89"/>
      <c r="I10" s="89"/>
      <c r="J10" s="89"/>
      <c r="K10" s="89"/>
    </row>
    <row r="11" spans="1:11" s="2" customFormat="1" ht="12.95" customHeight="1" x14ac:dyDescent="0.15">
      <c r="A11" s="93" t="s">
        <v>332</v>
      </c>
      <c r="B11" s="85">
        <v>2156</v>
      </c>
      <c r="C11" s="86">
        <v>-6.1384414453635099</v>
      </c>
      <c r="D11" s="85">
        <v>4450</v>
      </c>
      <c r="E11" s="86">
        <v>-17.409057164068301</v>
      </c>
      <c r="F11" s="86">
        <v>2.0640074211502801</v>
      </c>
      <c r="G11" s="85">
        <v>16655</v>
      </c>
      <c r="H11" s="86">
        <v>26.769675749733601</v>
      </c>
      <c r="I11" s="85">
        <v>34173</v>
      </c>
      <c r="J11" s="86">
        <v>11.185944363103999</v>
      </c>
      <c r="K11" s="86">
        <v>2.0518162713899701</v>
      </c>
    </row>
    <row r="12" spans="1:11" ht="9" customHeight="1" x14ac:dyDescent="0.15">
      <c r="A12" s="83" t="s">
        <v>54</v>
      </c>
      <c r="B12" s="87">
        <v>2042</v>
      </c>
      <c r="C12" s="88">
        <v>-6.9703872437357601</v>
      </c>
      <c r="D12" s="87">
        <v>4106</v>
      </c>
      <c r="E12" s="88">
        <v>-20.2253740042743</v>
      </c>
      <c r="F12" s="88">
        <v>2.0107737512242898</v>
      </c>
      <c r="G12" s="87">
        <v>15571</v>
      </c>
      <c r="H12" s="88">
        <v>26.398246610926201</v>
      </c>
      <c r="I12" s="87">
        <v>30995</v>
      </c>
      <c r="J12" s="88">
        <v>8.5487147159767396</v>
      </c>
      <c r="K12" s="88">
        <v>1.9905593731937601</v>
      </c>
    </row>
    <row r="13" spans="1:11" ht="9" customHeight="1" x14ac:dyDescent="0.15">
      <c r="A13" s="83" t="s">
        <v>144</v>
      </c>
      <c r="B13" s="87">
        <v>114</v>
      </c>
      <c r="C13" s="88">
        <v>11.764705882352899</v>
      </c>
      <c r="D13" s="87">
        <v>344</v>
      </c>
      <c r="E13" s="88">
        <v>42.738589211618297</v>
      </c>
      <c r="F13" s="88">
        <v>3.0175438596491202</v>
      </c>
      <c r="G13" s="87">
        <v>1084</v>
      </c>
      <c r="H13" s="88">
        <v>32.356532356532398</v>
      </c>
      <c r="I13" s="87">
        <v>3178</v>
      </c>
      <c r="J13" s="88">
        <v>45.7129756992206</v>
      </c>
      <c r="K13" s="88">
        <v>2.93173431734317</v>
      </c>
    </row>
    <row r="14" spans="1:11" ht="12.95" customHeight="1" x14ac:dyDescent="0.15">
      <c r="A14" s="33"/>
      <c r="B14" s="90"/>
      <c r="C14" s="90"/>
      <c r="D14" s="90"/>
      <c r="E14" s="90"/>
      <c r="F14" s="90"/>
      <c r="G14" s="90"/>
      <c r="H14" s="90"/>
      <c r="I14" s="90"/>
      <c r="J14" s="90"/>
      <c r="K14" s="90"/>
    </row>
    <row r="15" spans="1:11" s="2" customFormat="1" ht="12.95" customHeight="1" x14ac:dyDescent="0.15">
      <c r="A15" s="93" t="s">
        <v>330</v>
      </c>
      <c r="B15" s="85">
        <v>2646</v>
      </c>
      <c r="C15" s="86">
        <v>-4.71732084983796</v>
      </c>
      <c r="D15" s="85">
        <v>5874</v>
      </c>
      <c r="E15" s="86">
        <v>5.1745747538048299</v>
      </c>
      <c r="F15" s="86">
        <v>2.2199546485260799</v>
      </c>
      <c r="G15" s="85">
        <v>22681</v>
      </c>
      <c r="H15" s="86">
        <v>38.189240236398</v>
      </c>
      <c r="I15" s="85">
        <v>51403</v>
      </c>
      <c r="J15" s="86">
        <v>32.355743234544398</v>
      </c>
      <c r="K15" s="86">
        <v>2.26634628102817</v>
      </c>
    </row>
    <row r="16" spans="1:11" ht="9" customHeight="1" x14ac:dyDescent="0.15">
      <c r="A16" s="83" t="s">
        <v>54</v>
      </c>
      <c r="B16" s="87">
        <v>2456</v>
      </c>
      <c r="C16" s="88">
        <v>-7.2157159047978903</v>
      </c>
      <c r="D16" s="87">
        <v>5290</v>
      </c>
      <c r="E16" s="88">
        <v>7.1935157041539997</v>
      </c>
      <c r="F16" s="88">
        <v>2.1539087947882698</v>
      </c>
      <c r="G16" s="87">
        <v>21054</v>
      </c>
      <c r="H16" s="88">
        <v>37.231130230739197</v>
      </c>
      <c r="I16" s="87">
        <v>46500</v>
      </c>
      <c r="J16" s="88">
        <v>32.4635369188696</v>
      </c>
      <c r="K16" s="88">
        <v>2.2086064405813599</v>
      </c>
    </row>
    <row r="17" spans="1:11" ht="9" customHeight="1" x14ac:dyDescent="0.15">
      <c r="A17" s="83" t="s">
        <v>144</v>
      </c>
      <c r="B17" s="87">
        <v>190</v>
      </c>
      <c r="C17" s="88">
        <v>46.153846153846203</v>
      </c>
      <c r="D17" s="87">
        <v>584</v>
      </c>
      <c r="E17" s="88">
        <v>-10.153846153846199</v>
      </c>
      <c r="F17" s="88">
        <v>3.07368421052632</v>
      </c>
      <c r="G17" s="87">
        <v>1627</v>
      </c>
      <c r="H17" s="88">
        <v>51.914098972922503</v>
      </c>
      <c r="I17" s="87">
        <v>4903</v>
      </c>
      <c r="J17" s="88">
        <v>31.342084114653101</v>
      </c>
      <c r="K17" s="88">
        <v>3.0135218192993198</v>
      </c>
    </row>
    <row r="18" spans="1:11" ht="12.95" customHeight="1" x14ac:dyDescent="0.15">
      <c r="A18" s="33"/>
      <c r="B18" s="89"/>
      <c r="C18" s="89"/>
      <c r="D18" s="89"/>
      <c r="E18" s="89"/>
      <c r="F18" s="89"/>
      <c r="G18" s="89"/>
      <c r="H18" s="89"/>
      <c r="I18" s="89"/>
      <c r="J18" s="89"/>
      <c r="K18" s="89"/>
    </row>
    <row r="19" spans="1:11" s="2" customFormat="1" ht="12.95" customHeight="1" x14ac:dyDescent="0.15">
      <c r="A19" s="93" t="s">
        <v>308</v>
      </c>
      <c r="B19" s="85">
        <v>2884</v>
      </c>
      <c r="C19" s="86">
        <v>-11.912034208918801</v>
      </c>
      <c r="D19" s="85">
        <v>12689</v>
      </c>
      <c r="E19" s="86">
        <v>-16.431770284510002</v>
      </c>
      <c r="F19" s="86">
        <v>4.3997919556172</v>
      </c>
      <c r="G19" s="85">
        <v>22978</v>
      </c>
      <c r="H19" s="86">
        <v>18.455510877410099</v>
      </c>
      <c r="I19" s="85">
        <v>111491</v>
      </c>
      <c r="J19" s="86">
        <v>7.0012284540673297</v>
      </c>
      <c r="K19" s="86">
        <v>4.8520758986857002</v>
      </c>
    </row>
    <row r="20" spans="1:11" ht="9" customHeight="1" x14ac:dyDescent="0.15">
      <c r="A20" s="83" t="s">
        <v>54</v>
      </c>
      <c r="B20" s="87">
        <v>2716</v>
      </c>
      <c r="C20" s="88">
        <v>-12.4435847840103</v>
      </c>
      <c r="D20" s="87">
        <v>11988</v>
      </c>
      <c r="E20" s="88">
        <v>-15.9267830843678</v>
      </c>
      <c r="F20" s="88">
        <v>4.4138438880706898</v>
      </c>
      <c r="G20" s="87">
        <v>21667</v>
      </c>
      <c r="H20" s="88">
        <v>14.9381995650098</v>
      </c>
      <c r="I20" s="87">
        <v>106037</v>
      </c>
      <c r="J20" s="88">
        <v>4.7889634453656997</v>
      </c>
      <c r="K20" s="88">
        <v>4.8939400932293404</v>
      </c>
    </row>
    <row r="21" spans="1:11" ht="9" customHeight="1" x14ac:dyDescent="0.15">
      <c r="A21" s="83" t="s">
        <v>144</v>
      </c>
      <c r="B21" s="87">
        <v>168</v>
      </c>
      <c r="C21" s="88">
        <v>-2.3255813953488298</v>
      </c>
      <c r="D21" s="87">
        <v>701</v>
      </c>
      <c r="E21" s="88">
        <v>-24.2162162162162</v>
      </c>
      <c r="F21" s="88">
        <v>4.1726190476190501</v>
      </c>
      <c r="G21" s="87">
        <v>1311</v>
      </c>
      <c r="H21" s="88">
        <v>139.670932358318</v>
      </c>
      <c r="I21" s="87">
        <v>5454</v>
      </c>
      <c r="J21" s="88">
        <v>81.497504159733793</v>
      </c>
      <c r="K21" s="88">
        <v>4.1601830663615598</v>
      </c>
    </row>
    <row r="22" spans="1:11" ht="12.95" customHeight="1" x14ac:dyDescent="0.15">
      <c r="A22" s="33"/>
      <c r="B22" s="89"/>
      <c r="C22" s="89"/>
      <c r="D22" s="89"/>
      <c r="E22" s="89"/>
      <c r="F22" s="89"/>
      <c r="G22" s="89"/>
      <c r="H22" s="89"/>
      <c r="I22" s="89"/>
      <c r="J22" s="89"/>
      <c r="K22" s="89"/>
    </row>
    <row r="23" spans="1:11" s="2" customFormat="1" ht="12.95" customHeight="1" x14ac:dyDescent="0.15">
      <c r="A23" s="93" t="s">
        <v>362</v>
      </c>
      <c r="B23" s="85">
        <v>19846</v>
      </c>
      <c r="C23" s="86">
        <v>7.7708389899538499</v>
      </c>
      <c r="D23" s="85">
        <v>37585</v>
      </c>
      <c r="E23" s="86">
        <v>5.9747363672249501</v>
      </c>
      <c r="F23" s="86">
        <v>1.8938325103295399</v>
      </c>
      <c r="G23" s="85">
        <v>154351</v>
      </c>
      <c r="H23" s="86">
        <v>53.409068320512098</v>
      </c>
      <c r="I23" s="85">
        <v>282850</v>
      </c>
      <c r="J23" s="86">
        <v>53.472599023331497</v>
      </c>
      <c r="K23" s="86">
        <v>1.83251161314148</v>
      </c>
    </row>
    <row r="24" spans="1:11" ht="9" customHeight="1" x14ac:dyDescent="0.15">
      <c r="A24" s="83" t="s">
        <v>54</v>
      </c>
      <c r="B24" s="87">
        <v>18472</v>
      </c>
      <c r="C24" s="88">
        <v>4.9903376150960499</v>
      </c>
      <c r="D24" s="87">
        <v>34967</v>
      </c>
      <c r="E24" s="88">
        <v>3.7134806465964698</v>
      </c>
      <c r="F24" s="88">
        <v>1.8929731485491601</v>
      </c>
      <c r="G24" s="87">
        <v>140957</v>
      </c>
      <c r="H24" s="88">
        <v>49.2161117874345</v>
      </c>
      <c r="I24" s="87">
        <v>257537</v>
      </c>
      <c r="J24" s="88">
        <v>50.2207782359907</v>
      </c>
      <c r="K24" s="88">
        <v>1.82706073483403</v>
      </c>
    </row>
    <row r="25" spans="1:11" ht="9" customHeight="1" x14ac:dyDescent="0.15">
      <c r="A25" s="83" t="s">
        <v>144</v>
      </c>
      <c r="B25" s="87">
        <v>1374</v>
      </c>
      <c r="C25" s="88">
        <v>67.356881851400701</v>
      </c>
      <c r="D25" s="87">
        <v>2618</v>
      </c>
      <c r="E25" s="88">
        <v>49.514563106796103</v>
      </c>
      <c r="F25" s="88">
        <v>1.90538573508006</v>
      </c>
      <c r="G25" s="87">
        <v>13394</v>
      </c>
      <c r="H25" s="88">
        <v>117.824036428688</v>
      </c>
      <c r="I25" s="87">
        <v>25313</v>
      </c>
      <c r="J25" s="88">
        <v>96.819842936008101</v>
      </c>
      <c r="K25" s="88">
        <v>1.88987606390921</v>
      </c>
    </row>
    <row r="26" spans="1:11" ht="12.95" customHeight="1" x14ac:dyDescent="0.15">
      <c r="A26" s="33"/>
      <c r="B26" s="89"/>
      <c r="C26" s="89"/>
      <c r="D26" s="89"/>
      <c r="E26" s="89"/>
      <c r="F26" s="89"/>
      <c r="G26" s="89"/>
      <c r="H26" s="89"/>
      <c r="I26" s="89"/>
      <c r="J26" s="89"/>
      <c r="K26" s="89"/>
    </row>
    <row r="27" spans="1:11" s="2" customFormat="1" ht="12.95" customHeight="1" x14ac:dyDescent="0.15">
      <c r="A27" s="93" t="s">
        <v>363</v>
      </c>
      <c r="B27" s="85">
        <v>46315</v>
      </c>
      <c r="C27" s="86">
        <v>-0.65422565422565504</v>
      </c>
      <c r="D27" s="85">
        <v>85592</v>
      </c>
      <c r="E27" s="86">
        <v>-2.1257618552103401</v>
      </c>
      <c r="F27" s="86">
        <v>1.8480405916009901</v>
      </c>
      <c r="G27" s="85">
        <v>380856</v>
      </c>
      <c r="H27" s="86">
        <v>28.805946929471499</v>
      </c>
      <c r="I27" s="85">
        <v>664500</v>
      </c>
      <c r="J27" s="86">
        <v>19.316957552251701</v>
      </c>
      <c r="K27" s="86">
        <v>1.74475392274245</v>
      </c>
    </row>
    <row r="28" spans="1:11" ht="9" customHeight="1" x14ac:dyDescent="0.15">
      <c r="A28" s="83" t="s">
        <v>54</v>
      </c>
      <c r="B28" s="87">
        <v>43689</v>
      </c>
      <c r="C28" s="88">
        <v>-2.5712501672539099</v>
      </c>
      <c r="D28" s="87">
        <v>80748</v>
      </c>
      <c r="E28" s="88">
        <v>-3.55453633366777</v>
      </c>
      <c r="F28" s="88">
        <v>1.8482455538007301</v>
      </c>
      <c r="G28" s="87">
        <v>356715</v>
      </c>
      <c r="H28" s="88">
        <v>24.459199196125802</v>
      </c>
      <c r="I28" s="87">
        <v>621397</v>
      </c>
      <c r="J28" s="88">
        <v>15.287654662270899</v>
      </c>
      <c r="K28" s="88">
        <v>1.74199851422004</v>
      </c>
    </row>
    <row r="29" spans="1:11" ht="9" customHeight="1" x14ac:dyDescent="0.15">
      <c r="A29" s="83" t="s">
        <v>144</v>
      </c>
      <c r="B29" s="87">
        <v>2626</v>
      </c>
      <c r="C29" s="88">
        <v>47.694038245219403</v>
      </c>
      <c r="D29" s="87">
        <v>4844</v>
      </c>
      <c r="E29" s="88">
        <v>29.970485645291099</v>
      </c>
      <c r="F29" s="88">
        <v>1.8446306169078399</v>
      </c>
      <c r="G29" s="87">
        <v>24141</v>
      </c>
      <c r="H29" s="88">
        <v>166.16317530319699</v>
      </c>
      <c r="I29" s="87">
        <v>43103</v>
      </c>
      <c r="J29" s="88">
        <v>140.48987334709599</v>
      </c>
      <c r="K29" s="88">
        <v>1.78546870469326</v>
      </c>
    </row>
    <row r="30" spans="1:11" ht="12.95" customHeight="1" x14ac:dyDescent="0.15">
      <c r="A30" s="33"/>
      <c r="B30" s="89"/>
      <c r="C30" s="89"/>
      <c r="D30" s="89"/>
      <c r="E30" s="89"/>
      <c r="F30" s="89"/>
      <c r="G30" s="89"/>
      <c r="H30" s="89"/>
      <c r="I30" s="89"/>
      <c r="J30" s="89"/>
      <c r="K30" s="89"/>
    </row>
    <row r="31" spans="1:11" s="2" customFormat="1" ht="12.95" customHeight="1" x14ac:dyDescent="0.15">
      <c r="A31" s="93" t="s">
        <v>364</v>
      </c>
      <c r="B31" s="85">
        <v>8333</v>
      </c>
      <c r="C31" s="86">
        <v>-12.597021187329601</v>
      </c>
      <c r="D31" s="85">
        <v>12787</v>
      </c>
      <c r="E31" s="86">
        <v>-16.582947354687199</v>
      </c>
      <c r="F31" s="86">
        <v>1.5345013800552001</v>
      </c>
      <c r="G31" s="85">
        <v>79063</v>
      </c>
      <c r="H31" s="86">
        <v>31.740927117005999</v>
      </c>
      <c r="I31" s="85">
        <v>116753</v>
      </c>
      <c r="J31" s="86">
        <v>12.2689770563686</v>
      </c>
      <c r="K31" s="86">
        <v>1.4767084476936101</v>
      </c>
    </row>
    <row r="32" spans="1:11" ht="9" customHeight="1" x14ac:dyDescent="0.15">
      <c r="A32" s="83" t="s">
        <v>54</v>
      </c>
      <c r="B32" s="87">
        <v>7527</v>
      </c>
      <c r="C32" s="88">
        <v>-5.1417769376181504</v>
      </c>
      <c r="D32" s="87">
        <v>11677</v>
      </c>
      <c r="E32" s="88">
        <v>-11.691749224835499</v>
      </c>
      <c r="F32" s="88">
        <v>1.5513484788096199</v>
      </c>
      <c r="G32" s="87">
        <v>69621</v>
      </c>
      <c r="H32" s="88">
        <v>41.4945939354524</v>
      </c>
      <c r="I32" s="87">
        <v>101091</v>
      </c>
      <c r="J32" s="88">
        <v>18.160460060312801</v>
      </c>
      <c r="K32" s="88">
        <v>1.45201878743483</v>
      </c>
    </row>
    <row r="33" spans="1:11" ht="9" customHeight="1" x14ac:dyDescent="0.15">
      <c r="A33" s="83" t="s">
        <v>144</v>
      </c>
      <c r="B33" s="87">
        <v>806</v>
      </c>
      <c r="C33" s="88">
        <v>-49.5934959349594</v>
      </c>
      <c r="D33" s="87">
        <v>1110</v>
      </c>
      <c r="E33" s="88">
        <v>-47.293447293447301</v>
      </c>
      <c r="F33" s="88">
        <v>1.37717121588089</v>
      </c>
      <c r="G33" s="87">
        <v>9442</v>
      </c>
      <c r="H33" s="88">
        <v>-12.654949121184099</v>
      </c>
      <c r="I33" s="87">
        <v>15662</v>
      </c>
      <c r="J33" s="88">
        <v>-15.0650759219089</v>
      </c>
      <c r="K33" s="88">
        <v>1.6587587375556001</v>
      </c>
    </row>
    <row r="34" spans="1:11" ht="12.95" customHeight="1" x14ac:dyDescent="0.15">
      <c r="A34" s="33"/>
      <c r="B34" s="89"/>
      <c r="C34" s="89"/>
      <c r="D34" s="89"/>
      <c r="E34" s="89"/>
      <c r="F34" s="89"/>
      <c r="G34" s="89"/>
      <c r="H34" s="89"/>
      <c r="I34" s="89"/>
      <c r="J34" s="89"/>
      <c r="K34" s="89"/>
    </row>
    <row r="35" spans="1:11" s="2" customFormat="1" ht="12.95" customHeight="1" x14ac:dyDescent="0.15">
      <c r="A35" s="93" t="s">
        <v>319</v>
      </c>
      <c r="B35" s="85">
        <v>6900</v>
      </c>
      <c r="C35" s="86">
        <v>-6.5547128927410698</v>
      </c>
      <c r="D35" s="85">
        <v>13044</v>
      </c>
      <c r="E35" s="86">
        <v>-12.060945189779501</v>
      </c>
      <c r="F35" s="86">
        <v>1.8904347826087</v>
      </c>
      <c r="G35" s="85">
        <v>53129</v>
      </c>
      <c r="H35" s="86">
        <v>19.816426863921301</v>
      </c>
      <c r="I35" s="85">
        <v>98810</v>
      </c>
      <c r="J35" s="86">
        <v>13.8600170542278</v>
      </c>
      <c r="K35" s="86">
        <v>1.85981290820456</v>
      </c>
    </row>
    <row r="36" spans="1:11" ht="9" customHeight="1" x14ac:dyDescent="0.15">
      <c r="A36" s="83" t="s">
        <v>54</v>
      </c>
      <c r="B36" s="87">
        <v>6271</v>
      </c>
      <c r="C36" s="88">
        <v>-5.4860587792012003</v>
      </c>
      <c r="D36" s="87">
        <v>11840</v>
      </c>
      <c r="E36" s="88">
        <v>-13.576642335766399</v>
      </c>
      <c r="F36" s="88">
        <v>1.8880561313985</v>
      </c>
      <c r="G36" s="87">
        <v>49170</v>
      </c>
      <c r="H36" s="88">
        <v>16.268621423504399</v>
      </c>
      <c r="I36" s="87">
        <v>91403</v>
      </c>
      <c r="J36" s="88">
        <v>9.6274707349836905</v>
      </c>
      <c r="K36" s="88">
        <v>1.85891803945495</v>
      </c>
    </row>
    <row r="37" spans="1:11" ht="9" customHeight="1" x14ac:dyDescent="0.15">
      <c r="A37" s="83" t="s">
        <v>144</v>
      </c>
      <c r="B37" s="87">
        <v>629</v>
      </c>
      <c r="C37" s="88">
        <v>-16.0213618157543</v>
      </c>
      <c r="D37" s="87">
        <v>1204</v>
      </c>
      <c r="E37" s="88">
        <v>6.2665489849955804</v>
      </c>
      <c r="F37" s="88">
        <v>1.9141494435612101</v>
      </c>
      <c r="G37" s="87">
        <v>3959</v>
      </c>
      <c r="H37" s="88">
        <v>92.933723196881104</v>
      </c>
      <c r="I37" s="87">
        <v>7407</v>
      </c>
      <c r="J37" s="88">
        <v>117.469172049325</v>
      </c>
      <c r="K37" s="88">
        <v>1.8709270017681201</v>
      </c>
    </row>
    <row r="38" spans="1:11" ht="12.95" customHeight="1" x14ac:dyDescent="0.15">
      <c r="A38" s="33"/>
      <c r="B38" s="89"/>
      <c r="C38" s="89"/>
      <c r="D38" s="89"/>
      <c r="E38" s="89"/>
      <c r="F38" s="89"/>
      <c r="G38" s="89"/>
      <c r="H38" s="89"/>
      <c r="I38" s="89"/>
      <c r="J38" s="89"/>
      <c r="K38" s="89"/>
    </row>
    <row r="39" spans="1:11" s="2" customFormat="1" ht="12.95" customHeight="1" x14ac:dyDescent="0.15">
      <c r="A39" s="93" t="s">
        <v>331</v>
      </c>
      <c r="B39" s="85">
        <v>6385</v>
      </c>
      <c r="C39" s="86">
        <v>-6.7610981308411198</v>
      </c>
      <c r="D39" s="85">
        <v>15804</v>
      </c>
      <c r="E39" s="86">
        <v>-2.8223574986164999</v>
      </c>
      <c r="F39" s="86">
        <v>2.47517619420517</v>
      </c>
      <c r="G39" s="85">
        <v>54125</v>
      </c>
      <c r="H39" s="86">
        <v>54.431065966674304</v>
      </c>
      <c r="I39" s="85">
        <v>129079</v>
      </c>
      <c r="J39" s="86">
        <v>47.873754152823899</v>
      </c>
      <c r="K39" s="86">
        <v>2.3848314087759799</v>
      </c>
    </row>
    <row r="40" spans="1:11" ht="9" customHeight="1" x14ac:dyDescent="0.15">
      <c r="A40" s="83" t="s">
        <v>54</v>
      </c>
      <c r="B40" s="87">
        <v>6085</v>
      </c>
      <c r="C40" s="88">
        <v>-8.4549420791334509</v>
      </c>
      <c r="D40" s="87">
        <v>14927</v>
      </c>
      <c r="E40" s="88">
        <v>-3.7340384367341701</v>
      </c>
      <c r="F40" s="88">
        <v>2.4530813475760098</v>
      </c>
      <c r="G40" s="87">
        <v>51812</v>
      </c>
      <c r="H40" s="88">
        <v>53.644505070873599</v>
      </c>
      <c r="I40" s="87">
        <v>121151</v>
      </c>
      <c r="J40" s="88">
        <v>48.456627495190403</v>
      </c>
      <c r="K40" s="88">
        <v>2.3382807071720801</v>
      </c>
    </row>
    <row r="41" spans="1:11" ht="9" customHeight="1" x14ac:dyDescent="0.15">
      <c r="A41" s="83" t="s">
        <v>144</v>
      </c>
      <c r="B41" s="87">
        <v>300</v>
      </c>
      <c r="C41" s="88">
        <v>49.253731343283597</v>
      </c>
      <c r="D41" s="87">
        <v>877</v>
      </c>
      <c r="E41" s="88">
        <v>15.852047556142701</v>
      </c>
      <c r="F41" s="88">
        <v>2.9233333333333298</v>
      </c>
      <c r="G41" s="87">
        <v>2313</v>
      </c>
      <c r="H41" s="88">
        <v>74.434389140271506</v>
      </c>
      <c r="I41" s="87">
        <v>7928</v>
      </c>
      <c r="J41" s="88">
        <v>39.503783213091701</v>
      </c>
      <c r="K41" s="88">
        <v>3.4275832252485898</v>
      </c>
    </row>
    <row r="42" spans="1:11" ht="12.95" customHeight="1" x14ac:dyDescent="0.15">
      <c r="A42" s="33"/>
      <c r="B42" s="89"/>
      <c r="C42" s="89"/>
      <c r="D42" s="89"/>
      <c r="E42" s="89"/>
      <c r="F42" s="89"/>
      <c r="G42" s="89"/>
      <c r="H42" s="89"/>
      <c r="I42" s="89"/>
      <c r="J42" s="89"/>
      <c r="K42" s="89"/>
    </row>
    <row r="43" spans="1:11" s="2" customFormat="1" ht="12.95" customHeight="1" x14ac:dyDescent="0.15">
      <c r="A43" s="93" t="s">
        <v>365</v>
      </c>
      <c r="B43" s="85">
        <v>18695</v>
      </c>
      <c r="C43" s="86">
        <v>-1.1787715403319701</v>
      </c>
      <c r="D43" s="85">
        <v>34610</v>
      </c>
      <c r="E43" s="86">
        <v>-1.0831975763811501</v>
      </c>
      <c r="F43" s="86">
        <v>1.85129713827227</v>
      </c>
      <c r="G43" s="85">
        <v>150325</v>
      </c>
      <c r="H43" s="86">
        <v>51.148760746066102</v>
      </c>
      <c r="I43" s="85">
        <v>274575</v>
      </c>
      <c r="J43" s="86">
        <v>45.396248795314698</v>
      </c>
      <c r="K43" s="86">
        <v>1.8265424912689201</v>
      </c>
    </row>
    <row r="44" spans="1:11" ht="9" customHeight="1" x14ac:dyDescent="0.15">
      <c r="A44" s="97" t="s">
        <v>54</v>
      </c>
      <c r="B44" s="87">
        <v>16774</v>
      </c>
      <c r="C44" s="88">
        <v>1.0299343492140001</v>
      </c>
      <c r="D44" s="87">
        <v>29580</v>
      </c>
      <c r="E44" s="88">
        <v>-1.38685158021069</v>
      </c>
      <c r="F44" s="88">
        <v>1.7634434243471999</v>
      </c>
      <c r="G44" s="87">
        <v>132325</v>
      </c>
      <c r="H44" s="88">
        <v>46.677381810120302</v>
      </c>
      <c r="I44" s="87">
        <v>230883</v>
      </c>
      <c r="J44" s="88">
        <v>39.644723472202102</v>
      </c>
      <c r="K44" s="88">
        <v>1.7448176837332301</v>
      </c>
    </row>
    <row r="45" spans="1:11" ht="9" customHeight="1" x14ac:dyDescent="0.15">
      <c r="A45" s="83" t="s">
        <v>144</v>
      </c>
      <c r="B45" s="87">
        <v>1921</v>
      </c>
      <c r="C45" s="88">
        <v>-17.0194384449244</v>
      </c>
      <c r="D45" s="87">
        <v>5030</v>
      </c>
      <c r="E45" s="88">
        <v>0.74103745243340302</v>
      </c>
      <c r="F45" s="88">
        <v>2.61842790213431</v>
      </c>
      <c r="G45" s="87">
        <v>18000</v>
      </c>
      <c r="H45" s="88">
        <v>94.805194805194802</v>
      </c>
      <c r="I45" s="87">
        <v>43692</v>
      </c>
      <c r="J45" s="88">
        <v>85.844321565291395</v>
      </c>
      <c r="K45" s="88">
        <v>2.4273333333333298</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ColWidth="11.42578125" defaultRowHeight="8.25" x14ac:dyDescent="0.15"/>
  <cols>
    <col min="1" max="1" width="19.85546875" style="171" customWidth="1"/>
    <col min="2" max="11" width="7.140625" style="171" customWidth="1"/>
    <col min="12" max="16384" width="11.42578125" style="171"/>
  </cols>
  <sheetData>
    <row r="1" spans="1:11" ht="39.950000000000003" customHeight="1" x14ac:dyDescent="0.15">
      <c r="A1" s="354" t="s">
        <v>35</v>
      </c>
      <c r="B1" s="354"/>
      <c r="C1" s="354"/>
      <c r="D1" s="354"/>
      <c r="E1" s="354"/>
      <c r="F1" s="354"/>
      <c r="G1" s="354"/>
      <c r="H1" s="354"/>
      <c r="I1" s="354"/>
      <c r="J1" s="354"/>
      <c r="K1" s="354"/>
    </row>
    <row r="2" spans="1:11" ht="9.9499999999999993" customHeight="1" x14ac:dyDescent="0.15">
      <c r="A2" s="325" t="s">
        <v>5</v>
      </c>
      <c r="B2" s="303" t="s">
        <v>473</v>
      </c>
      <c r="C2" s="304"/>
      <c r="D2" s="304"/>
      <c r="E2" s="304"/>
      <c r="F2" s="304"/>
      <c r="G2" s="305" t="s">
        <v>474</v>
      </c>
      <c r="H2" s="306"/>
      <c r="I2" s="306"/>
      <c r="J2" s="306"/>
      <c r="K2" s="306"/>
    </row>
    <row r="3" spans="1:11" ht="9.9499999999999993" customHeight="1" x14ac:dyDescent="0.15">
      <c r="A3" s="326"/>
      <c r="B3" s="307" t="s">
        <v>125</v>
      </c>
      <c r="C3" s="308"/>
      <c r="D3" s="329" t="s">
        <v>123</v>
      </c>
      <c r="E3" s="340"/>
      <c r="F3" s="309" t="s">
        <v>52</v>
      </c>
      <c r="G3" s="329" t="s">
        <v>125</v>
      </c>
      <c r="H3" s="340"/>
      <c r="I3" s="329" t="s">
        <v>123</v>
      </c>
      <c r="J3" s="340"/>
      <c r="K3" s="329" t="s">
        <v>52</v>
      </c>
    </row>
    <row r="4" spans="1:11" ht="45" customHeight="1" x14ac:dyDescent="0.15">
      <c r="A4" s="326"/>
      <c r="B4" s="180" t="s">
        <v>126</v>
      </c>
      <c r="C4" s="174" t="s">
        <v>142</v>
      </c>
      <c r="D4" s="174" t="s">
        <v>126</v>
      </c>
      <c r="E4" s="174" t="s">
        <v>142</v>
      </c>
      <c r="F4" s="310"/>
      <c r="G4" s="174" t="s">
        <v>126</v>
      </c>
      <c r="H4" s="174" t="s">
        <v>145</v>
      </c>
      <c r="I4" s="174" t="s">
        <v>126</v>
      </c>
      <c r="J4" s="174" t="s">
        <v>145</v>
      </c>
      <c r="K4" s="329"/>
    </row>
    <row r="5" spans="1:11" ht="9.9499999999999993" customHeight="1" x14ac:dyDescent="0.15">
      <c r="A5" s="327"/>
      <c r="B5" s="181" t="s">
        <v>127</v>
      </c>
      <c r="C5" s="176" t="s">
        <v>128</v>
      </c>
      <c r="D5" s="176" t="s">
        <v>127</v>
      </c>
      <c r="E5" s="176" t="s">
        <v>128</v>
      </c>
      <c r="F5" s="176" t="s">
        <v>129</v>
      </c>
      <c r="G5" s="176" t="s">
        <v>127</v>
      </c>
      <c r="H5" s="176" t="s">
        <v>128</v>
      </c>
      <c r="I5" s="176" t="s">
        <v>127</v>
      </c>
      <c r="J5" s="176" t="s">
        <v>128</v>
      </c>
      <c r="K5" s="177" t="s">
        <v>129</v>
      </c>
    </row>
    <row r="6" spans="1:11" ht="12.95" customHeight="1" x14ac:dyDescent="0.15">
      <c r="A6" s="210"/>
      <c r="B6" s="211"/>
      <c r="C6" s="211"/>
      <c r="D6" s="211"/>
      <c r="E6" s="211"/>
      <c r="F6" s="211"/>
      <c r="G6" s="211"/>
      <c r="H6" s="211"/>
      <c r="I6" s="211"/>
      <c r="J6" s="211"/>
      <c r="K6" s="211"/>
    </row>
    <row r="7" spans="1:11" s="156" customFormat="1" ht="12.95" customHeight="1" x14ac:dyDescent="0.15">
      <c r="A7" s="212" t="s">
        <v>314</v>
      </c>
      <c r="B7" s="154">
        <v>2032</v>
      </c>
      <c r="C7" s="155">
        <v>-7.4681238615664798</v>
      </c>
      <c r="D7" s="154">
        <v>3976</v>
      </c>
      <c r="E7" s="155">
        <v>-8.4925201380897608</v>
      </c>
      <c r="F7" s="155">
        <v>1.95669291338583</v>
      </c>
      <c r="G7" s="154">
        <v>18242</v>
      </c>
      <c r="H7" s="155">
        <v>44.605628220372601</v>
      </c>
      <c r="I7" s="154">
        <v>34115</v>
      </c>
      <c r="J7" s="155">
        <v>31.004953726815401</v>
      </c>
      <c r="K7" s="155">
        <v>1.87013485363447</v>
      </c>
    </row>
    <row r="8" spans="1:11" ht="9" customHeight="1" x14ac:dyDescent="0.15">
      <c r="A8" s="213" t="s">
        <v>54</v>
      </c>
      <c r="B8" s="144">
        <v>1985</v>
      </c>
      <c r="C8" s="160">
        <v>-6.9385841537740296</v>
      </c>
      <c r="D8" s="144">
        <v>3867</v>
      </c>
      <c r="E8" s="160">
        <v>-9.0759463907829705</v>
      </c>
      <c r="F8" s="160">
        <v>1.9481108312342601</v>
      </c>
      <c r="G8" s="144">
        <v>17538</v>
      </c>
      <c r="H8" s="160">
        <v>43.143976493633701</v>
      </c>
      <c r="I8" s="144">
        <v>32742</v>
      </c>
      <c r="J8" s="160">
        <v>29.4969150450878</v>
      </c>
      <c r="K8" s="160">
        <v>1.86691755046185</v>
      </c>
    </row>
    <row r="9" spans="1:11" ht="9" customHeight="1" x14ac:dyDescent="0.15">
      <c r="A9" s="214" t="s">
        <v>144</v>
      </c>
      <c r="B9" s="144">
        <v>47</v>
      </c>
      <c r="C9" s="160">
        <v>-25.396825396825399</v>
      </c>
      <c r="D9" s="144">
        <v>109</v>
      </c>
      <c r="E9" s="160">
        <v>18.478260869565201</v>
      </c>
      <c r="F9" s="160">
        <v>2.31914893617021</v>
      </c>
      <c r="G9" s="144">
        <v>704</v>
      </c>
      <c r="H9" s="160">
        <v>93.939393939393895</v>
      </c>
      <c r="I9" s="144">
        <v>1373</v>
      </c>
      <c r="J9" s="160">
        <v>81.3738441215324</v>
      </c>
      <c r="K9" s="160">
        <v>1.9502840909090899</v>
      </c>
    </row>
    <row r="10" spans="1:11" ht="12.95" customHeight="1" x14ac:dyDescent="0.15">
      <c r="A10" s="178"/>
      <c r="B10" s="162"/>
      <c r="C10" s="162"/>
      <c r="D10" s="162"/>
      <c r="E10" s="162"/>
      <c r="F10" s="162"/>
      <c r="G10" s="162"/>
      <c r="H10" s="162"/>
      <c r="I10" s="162"/>
      <c r="J10" s="162"/>
      <c r="K10" s="162"/>
    </row>
    <row r="11" spans="1:11" s="156" customFormat="1" ht="12.95" customHeight="1" x14ac:dyDescent="0.15">
      <c r="A11" s="212" t="s">
        <v>309</v>
      </c>
      <c r="B11" s="154">
        <v>4294</v>
      </c>
      <c r="C11" s="155">
        <v>3.09723889555822</v>
      </c>
      <c r="D11" s="154">
        <v>9859</v>
      </c>
      <c r="E11" s="155">
        <v>17.229488703923899</v>
      </c>
      <c r="F11" s="155">
        <v>2.2959944108057799</v>
      </c>
      <c r="G11" s="154">
        <v>36720</v>
      </c>
      <c r="H11" s="155">
        <v>64.9447488994699</v>
      </c>
      <c r="I11" s="154">
        <v>80848</v>
      </c>
      <c r="J11" s="155">
        <v>73.181389769514197</v>
      </c>
      <c r="K11" s="155">
        <v>2.20174291938998</v>
      </c>
    </row>
    <row r="12" spans="1:11" ht="9" customHeight="1" x14ac:dyDescent="0.15">
      <c r="A12" s="214" t="s">
        <v>54</v>
      </c>
      <c r="B12" s="144">
        <v>4176</v>
      </c>
      <c r="C12" s="160">
        <v>3.3663366336633702</v>
      </c>
      <c r="D12" s="144">
        <v>9517</v>
      </c>
      <c r="E12" s="160">
        <v>16.316304082131499</v>
      </c>
      <c r="F12" s="160">
        <v>2.27897509578544</v>
      </c>
      <c r="G12" s="144">
        <v>35366</v>
      </c>
      <c r="H12" s="160">
        <v>64.623190429642094</v>
      </c>
      <c r="I12" s="144">
        <v>77122</v>
      </c>
      <c r="J12" s="160">
        <v>73.346819510002206</v>
      </c>
      <c r="K12" s="160">
        <v>2.1806820109709899</v>
      </c>
    </row>
    <row r="13" spans="1:11" ht="9" customHeight="1" x14ac:dyDescent="0.15">
      <c r="A13" s="214" t="s">
        <v>144</v>
      </c>
      <c r="B13" s="144">
        <v>118</v>
      </c>
      <c r="C13" s="160">
        <v>-5.5999999999999899</v>
      </c>
      <c r="D13" s="144">
        <v>342</v>
      </c>
      <c r="E13" s="160">
        <v>50</v>
      </c>
      <c r="F13" s="160">
        <v>2.8983050847457599</v>
      </c>
      <c r="G13" s="144">
        <v>1354</v>
      </c>
      <c r="H13" s="160">
        <v>73.812580231065496</v>
      </c>
      <c r="I13" s="144">
        <v>3726</v>
      </c>
      <c r="J13" s="160">
        <v>69.826800364630799</v>
      </c>
      <c r="K13" s="160">
        <v>2.7518463810930598</v>
      </c>
    </row>
    <row r="14" spans="1:11" ht="12.95" customHeight="1" x14ac:dyDescent="0.15">
      <c r="A14" s="178"/>
      <c r="B14" s="162"/>
      <c r="C14" s="162"/>
      <c r="D14" s="162"/>
      <c r="E14" s="162"/>
      <c r="F14" s="162"/>
      <c r="G14" s="162"/>
      <c r="H14" s="162"/>
      <c r="I14" s="162"/>
      <c r="J14" s="162"/>
      <c r="K14" s="162"/>
    </row>
    <row r="15" spans="1:11" s="156" customFormat="1" ht="12.95" customHeight="1" x14ac:dyDescent="0.15">
      <c r="A15" s="212" t="s">
        <v>301</v>
      </c>
      <c r="B15" s="154">
        <v>4673</v>
      </c>
      <c r="C15" s="155">
        <v>35.961594413732897</v>
      </c>
      <c r="D15" s="154">
        <v>10004</v>
      </c>
      <c r="E15" s="155">
        <v>31.9788918205805</v>
      </c>
      <c r="F15" s="155">
        <v>2.1408089022041499</v>
      </c>
      <c r="G15" s="154">
        <v>39152</v>
      </c>
      <c r="H15" s="155">
        <v>81.713543117051898</v>
      </c>
      <c r="I15" s="154">
        <v>81751</v>
      </c>
      <c r="J15" s="155">
        <v>70.204659490745598</v>
      </c>
      <c r="K15" s="155">
        <v>2.08804147936248</v>
      </c>
    </row>
    <row r="16" spans="1:11" ht="9" customHeight="1" x14ac:dyDescent="0.15">
      <c r="A16" s="214" t="s">
        <v>54</v>
      </c>
      <c r="B16" s="144">
        <v>4264</v>
      </c>
      <c r="C16" s="160">
        <v>30.1190112908148</v>
      </c>
      <c r="D16" s="144">
        <v>9337</v>
      </c>
      <c r="E16" s="160">
        <v>33.8446100917431</v>
      </c>
      <c r="F16" s="160">
        <v>2.1897279549718598</v>
      </c>
      <c r="G16" s="144">
        <v>36647</v>
      </c>
      <c r="H16" s="160">
        <v>79.791983515674801</v>
      </c>
      <c r="I16" s="144">
        <v>77214</v>
      </c>
      <c r="J16" s="160">
        <v>75.390695984008701</v>
      </c>
      <c r="K16" s="160">
        <v>2.1069664638306</v>
      </c>
    </row>
    <row r="17" spans="1:11" ht="9" customHeight="1" x14ac:dyDescent="0.15">
      <c r="A17" s="214" t="s">
        <v>144</v>
      </c>
      <c r="B17" s="144">
        <v>409</v>
      </c>
      <c r="C17" s="160">
        <v>155.625</v>
      </c>
      <c r="D17" s="144">
        <v>667</v>
      </c>
      <c r="E17" s="160">
        <v>10.4304635761589</v>
      </c>
      <c r="F17" s="160">
        <v>1.6308068459657701</v>
      </c>
      <c r="G17" s="144">
        <v>2505</v>
      </c>
      <c r="H17" s="160">
        <v>115.391229578676</v>
      </c>
      <c r="I17" s="144">
        <v>4537</v>
      </c>
      <c r="J17" s="160">
        <v>13.226853007237301</v>
      </c>
      <c r="K17" s="160">
        <v>1.8111776447105801</v>
      </c>
    </row>
    <row r="18" spans="1:11" ht="12.95" customHeight="1" x14ac:dyDescent="0.15">
      <c r="A18" s="178"/>
      <c r="B18" s="162"/>
      <c r="C18" s="162"/>
      <c r="D18" s="162"/>
      <c r="E18" s="162"/>
      <c r="F18" s="162"/>
      <c r="G18" s="162"/>
      <c r="H18" s="162"/>
      <c r="I18" s="162"/>
      <c r="J18" s="162"/>
      <c r="K18" s="162"/>
    </row>
    <row r="19" spans="1:11" s="156" customFormat="1" ht="12.95" customHeight="1" x14ac:dyDescent="0.15">
      <c r="A19" s="212" t="s">
        <v>345</v>
      </c>
      <c r="B19" s="154">
        <v>2146</v>
      </c>
      <c r="C19" s="155">
        <v>-7.6194575979336996</v>
      </c>
      <c r="D19" s="154">
        <v>5522</v>
      </c>
      <c r="E19" s="155">
        <v>-5.8482523444160304</v>
      </c>
      <c r="F19" s="155">
        <v>2.5731593662628098</v>
      </c>
      <c r="G19" s="154">
        <v>17562</v>
      </c>
      <c r="H19" s="155">
        <v>60.018223234624102</v>
      </c>
      <c r="I19" s="154">
        <v>41057</v>
      </c>
      <c r="J19" s="155">
        <v>54.384447619763897</v>
      </c>
      <c r="K19" s="155">
        <v>2.3378316820407701</v>
      </c>
    </row>
    <row r="20" spans="1:11" ht="9" customHeight="1" x14ac:dyDescent="0.15">
      <c r="A20" s="214" t="s">
        <v>54</v>
      </c>
      <c r="B20" s="144">
        <v>2051</v>
      </c>
      <c r="C20" s="160">
        <v>-10.358391608391599</v>
      </c>
      <c r="D20" s="144">
        <v>5256</v>
      </c>
      <c r="E20" s="160">
        <v>-9.2541436464088402</v>
      </c>
      <c r="F20" s="160">
        <v>2.56265236470015</v>
      </c>
      <c r="G20" s="144">
        <v>16889</v>
      </c>
      <c r="H20" s="160">
        <v>56.960966542750903</v>
      </c>
      <c r="I20" s="144">
        <v>38723</v>
      </c>
      <c r="J20" s="160">
        <v>48.381039966279602</v>
      </c>
      <c r="K20" s="160">
        <v>2.2927941263544298</v>
      </c>
    </row>
    <row r="21" spans="1:11" ht="9" customHeight="1" x14ac:dyDescent="0.15">
      <c r="A21" s="214" t="s">
        <v>144</v>
      </c>
      <c r="B21" s="144">
        <v>95</v>
      </c>
      <c r="C21" s="160">
        <v>171.42857142857099</v>
      </c>
      <c r="D21" s="144">
        <v>266</v>
      </c>
      <c r="E21" s="160">
        <v>264.383561643836</v>
      </c>
      <c r="F21" s="160">
        <v>2.8</v>
      </c>
      <c r="G21" s="144">
        <v>673</v>
      </c>
      <c r="H21" s="160">
        <v>213.023255813953</v>
      </c>
      <c r="I21" s="144">
        <v>2334</v>
      </c>
      <c r="J21" s="164" t="s">
        <v>477</v>
      </c>
      <c r="K21" s="160">
        <v>3.4680534918276398</v>
      </c>
    </row>
    <row r="22" spans="1:11" ht="12.95" customHeight="1" x14ac:dyDescent="0.15">
      <c r="A22" s="178"/>
      <c r="B22" s="162"/>
      <c r="C22" s="162"/>
      <c r="D22" s="162"/>
      <c r="E22" s="162"/>
      <c r="F22" s="162"/>
      <c r="G22" s="162"/>
      <c r="H22" s="162"/>
      <c r="I22" s="162"/>
      <c r="J22" s="162"/>
      <c r="K22" s="162"/>
    </row>
    <row r="23" spans="1:11" s="156" customFormat="1" ht="12.95" customHeight="1" x14ac:dyDescent="0.15">
      <c r="A23" s="212" t="s">
        <v>346</v>
      </c>
      <c r="B23" s="154">
        <v>3413</v>
      </c>
      <c r="C23" s="155">
        <v>-12.666325486182201</v>
      </c>
      <c r="D23" s="154">
        <v>12605</v>
      </c>
      <c r="E23" s="155">
        <v>-4.7888813354483002</v>
      </c>
      <c r="F23" s="155">
        <v>3.6932317609141498</v>
      </c>
      <c r="G23" s="154">
        <v>30991</v>
      </c>
      <c r="H23" s="155">
        <v>36.446088143353997</v>
      </c>
      <c r="I23" s="154">
        <v>108822</v>
      </c>
      <c r="J23" s="155">
        <v>21.3014981273408</v>
      </c>
      <c r="K23" s="155">
        <v>3.51140653738182</v>
      </c>
    </row>
    <row r="24" spans="1:11" ht="9" customHeight="1" x14ac:dyDescent="0.15">
      <c r="A24" s="214" t="s">
        <v>54</v>
      </c>
      <c r="B24" s="144">
        <v>3339</v>
      </c>
      <c r="C24" s="160">
        <v>-12.978889757623101</v>
      </c>
      <c r="D24" s="144">
        <v>12434</v>
      </c>
      <c r="E24" s="160">
        <v>-5.0839694656488499</v>
      </c>
      <c r="F24" s="160">
        <v>3.7238694219826298</v>
      </c>
      <c r="G24" s="144">
        <v>29993</v>
      </c>
      <c r="H24" s="160">
        <v>35.733357469339701</v>
      </c>
      <c r="I24" s="144">
        <v>106496</v>
      </c>
      <c r="J24" s="160">
        <v>20.8780731424939</v>
      </c>
      <c r="K24" s="160">
        <v>3.55069516220451</v>
      </c>
    </row>
    <row r="25" spans="1:11" ht="9" customHeight="1" x14ac:dyDescent="0.15">
      <c r="A25" s="214" t="s">
        <v>144</v>
      </c>
      <c r="B25" s="144">
        <v>74</v>
      </c>
      <c r="C25" s="160">
        <v>4.2253521126760596</v>
      </c>
      <c r="D25" s="144">
        <v>171</v>
      </c>
      <c r="E25" s="160">
        <v>23.021582733812899</v>
      </c>
      <c r="F25" s="160">
        <v>2.3108108108108101</v>
      </c>
      <c r="G25" s="144">
        <v>998</v>
      </c>
      <c r="H25" s="160">
        <v>62.012987012986997</v>
      </c>
      <c r="I25" s="144">
        <v>2326</v>
      </c>
      <c r="J25" s="160">
        <v>44.472049689441</v>
      </c>
      <c r="K25" s="160">
        <v>2.3306613226452901</v>
      </c>
    </row>
    <row r="26" spans="1:11" ht="12.95" customHeight="1" x14ac:dyDescent="0.15">
      <c r="A26" s="178"/>
      <c r="B26" s="162"/>
      <c r="C26" s="162"/>
      <c r="D26" s="162"/>
      <c r="E26" s="162"/>
      <c r="F26" s="162"/>
      <c r="G26" s="162"/>
      <c r="H26" s="162"/>
      <c r="I26" s="162"/>
      <c r="J26" s="162"/>
      <c r="K26" s="162"/>
    </row>
    <row r="27" spans="1:11" s="156" customFormat="1" ht="12.95" customHeight="1" x14ac:dyDescent="0.15">
      <c r="A27" s="212" t="s">
        <v>459</v>
      </c>
      <c r="B27" s="154">
        <v>2542</v>
      </c>
      <c r="C27" s="155">
        <v>1.9655034095467301</v>
      </c>
      <c r="D27" s="154">
        <v>5413</v>
      </c>
      <c r="E27" s="155">
        <v>-5.3009097270818701</v>
      </c>
      <c r="F27" s="155">
        <v>2.1294256490952002</v>
      </c>
      <c r="G27" s="154">
        <v>19740</v>
      </c>
      <c r="H27" s="155">
        <v>72.386691118679593</v>
      </c>
      <c r="I27" s="154">
        <v>43866</v>
      </c>
      <c r="J27" s="155">
        <v>62.364437206203498</v>
      </c>
      <c r="K27" s="155">
        <v>2.2221884498480202</v>
      </c>
    </row>
    <row r="28" spans="1:11" ht="9" customHeight="1" x14ac:dyDescent="0.15">
      <c r="A28" s="214" t="s">
        <v>54</v>
      </c>
      <c r="B28" s="144">
        <v>2432</v>
      </c>
      <c r="C28" s="160">
        <v>-0.16420361247946899</v>
      </c>
      <c r="D28" s="144">
        <v>5146</v>
      </c>
      <c r="E28" s="160">
        <v>-8.2382310984308198</v>
      </c>
      <c r="F28" s="160">
        <v>2.1159539473684199</v>
      </c>
      <c r="G28" s="144">
        <v>19057</v>
      </c>
      <c r="H28" s="160">
        <v>70.227780259044195</v>
      </c>
      <c r="I28" s="144">
        <v>42221</v>
      </c>
      <c r="J28" s="160">
        <v>59.306493604497597</v>
      </c>
      <c r="K28" s="160">
        <v>2.21551136065488</v>
      </c>
    </row>
    <row r="29" spans="1:11" ht="9" customHeight="1" x14ac:dyDescent="0.15">
      <c r="A29" s="214" t="s">
        <v>144</v>
      </c>
      <c r="B29" s="144">
        <v>110</v>
      </c>
      <c r="C29" s="160">
        <v>92.982456140350905</v>
      </c>
      <c r="D29" s="144">
        <v>267</v>
      </c>
      <c r="E29" s="160">
        <v>147.222222222222</v>
      </c>
      <c r="F29" s="160">
        <v>2.4272727272727299</v>
      </c>
      <c r="G29" s="144">
        <v>683</v>
      </c>
      <c r="H29" s="160">
        <v>166.796875</v>
      </c>
      <c r="I29" s="144">
        <v>1645</v>
      </c>
      <c r="J29" s="160">
        <v>220.03891050583701</v>
      </c>
      <c r="K29" s="160">
        <v>2.4084919472913602</v>
      </c>
    </row>
    <row r="30" spans="1:11" ht="12.95" customHeight="1" x14ac:dyDescent="0.15">
      <c r="A30" s="178"/>
      <c r="B30" s="162"/>
      <c r="C30" s="162"/>
      <c r="D30" s="162"/>
      <c r="E30" s="162"/>
      <c r="F30" s="162"/>
      <c r="G30" s="162"/>
      <c r="H30" s="162"/>
      <c r="I30" s="162"/>
      <c r="J30" s="162"/>
      <c r="K30" s="162"/>
    </row>
    <row r="31" spans="1:11" s="156" customFormat="1" ht="12.95" customHeight="1" x14ac:dyDescent="0.15">
      <c r="A31" s="212" t="s">
        <v>310</v>
      </c>
      <c r="B31" s="154">
        <v>3243</v>
      </c>
      <c r="C31" s="155">
        <v>1.02803738317758</v>
      </c>
      <c r="D31" s="154">
        <v>9925</v>
      </c>
      <c r="E31" s="155">
        <v>25.505816894284301</v>
      </c>
      <c r="F31" s="155">
        <v>3.0604378661733</v>
      </c>
      <c r="G31" s="154">
        <v>36216</v>
      </c>
      <c r="H31" s="155">
        <v>116.43459033048499</v>
      </c>
      <c r="I31" s="154">
        <v>103544</v>
      </c>
      <c r="J31" s="155">
        <v>101.388699795779</v>
      </c>
      <c r="K31" s="155">
        <v>2.8590678153302398</v>
      </c>
    </row>
    <row r="32" spans="1:11" ht="9" customHeight="1" x14ac:dyDescent="0.15">
      <c r="A32" s="214" t="s">
        <v>54</v>
      </c>
      <c r="B32" s="144">
        <v>3210</v>
      </c>
      <c r="C32" s="160">
        <v>0.65851364063969697</v>
      </c>
      <c r="D32" s="144">
        <v>9692</v>
      </c>
      <c r="E32" s="160">
        <v>23.213831680650902</v>
      </c>
      <c r="F32" s="160">
        <v>3.01931464174455</v>
      </c>
      <c r="G32" s="144">
        <v>35963</v>
      </c>
      <c r="H32" s="160">
        <v>116.618479701241</v>
      </c>
      <c r="I32" s="144">
        <v>102374</v>
      </c>
      <c r="J32" s="160">
        <v>101.57123730015</v>
      </c>
      <c r="K32" s="160">
        <v>2.8466479437199301</v>
      </c>
    </row>
    <row r="33" spans="1:11" ht="9" customHeight="1" x14ac:dyDescent="0.15">
      <c r="A33" s="214" t="s">
        <v>144</v>
      </c>
      <c r="B33" s="144">
        <v>33</v>
      </c>
      <c r="C33" s="160">
        <v>57.142857142857103</v>
      </c>
      <c r="D33" s="144">
        <v>233</v>
      </c>
      <c r="E33" s="164" t="s">
        <v>477</v>
      </c>
      <c r="F33" s="160">
        <v>7.0606060606060597</v>
      </c>
      <c r="G33" s="144">
        <v>253</v>
      </c>
      <c r="H33" s="160">
        <v>93.129770992366403</v>
      </c>
      <c r="I33" s="144">
        <v>1170</v>
      </c>
      <c r="J33" s="160">
        <v>86.602870813397104</v>
      </c>
      <c r="K33" s="160">
        <v>4.6245059288537602</v>
      </c>
    </row>
    <row r="34" spans="1:11" ht="12.95" customHeight="1" x14ac:dyDescent="0.15">
      <c r="A34" s="178"/>
      <c r="B34" s="162"/>
      <c r="C34" s="162"/>
      <c r="D34" s="162"/>
      <c r="E34" s="162"/>
      <c r="F34" s="162"/>
      <c r="G34" s="162"/>
      <c r="H34" s="162"/>
      <c r="I34" s="162"/>
      <c r="J34" s="162"/>
      <c r="K34" s="162"/>
    </row>
    <row r="35" spans="1:11" s="156" customFormat="1" ht="12.95" customHeight="1" x14ac:dyDescent="0.15">
      <c r="A35" s="212" t="s">
        <v>366</v>
      </c>
      <c r="B35" s="154">
        <v>9083</v>
      </c>
      <c r="C35" s="155">
        <v>-5.4641965029142296</v>
      </c>
      <c r="D35" s="154">
        <v>22691</v>
      </c>
      <c r="E35" s="155">
        <v>-11.8419519017833</v>
      </c>
      <c r="F35" s="155">
        <v>2.4981834195750299</v>
      </c>
      <c r="G35" s="154">
        <v>64556</v>
      </c>
      <c r="H35" s="155">
        <v>45.783839934962302</v>
      </c>
      <c r="I35" s="154">
        <v>161418</v>
      </c>
      <c r="J35" s="155">
        <v>38.1258396584034</v>
      </c>
      <c r="K35" s="155">
        <v>2.5004337319536498</v>
      </c>
    </row>
    <row r="36" spans="1:11" ht="9" customHeight="1" x14ac:dyDescent="0.15">
      <c r="A36" s="214" t="s">
        <v>54</v>
      </c>
      <c r="B36" s="144">
        <v>8820</v>
      </c>
      <c r="C36" s="160">
        <v>-6.2798852406758101</v>
      </c>
      <c r="D36" s="144">
        <v>21921</v>
      </c>
      <c r="E36" s="160">
        <v>-12.2493094752012</v>
      </c>
      <c r="F36" s="160">
        <v>2.4853741496598598</v>
      </c>
      <c r="G36" s="144">
        <v>61760</v>
      </c>
      <c r="H36" s="160">
        <v>44.123961542051703</v>
      </c>
      <c r="I36" s="144">
        <v>152660</v>
      </c>
      <c r="J36" s="160">
        <v>36.337655842532101</v>
      </c>
      <c r="K36" s="160">
        <v>2.47182642487047</v>
      </c>
    </row>
    <row r="37" spans="1:11" ht="9" customHeight="1" x14ac:dyDescent="0.15">
      <c r="A37" s="214" t="s">
        <v>144</v>
      </c>
      <c r="B37" s="144">
        <v>263</v>
      </c>
      <c r="C37" s="160">
        <v>33.502538071065999</v>
      </c>
      <c r="D37" s="144">
        <v>770</v>
      </c>
      <c r="E37" s="160">
        <v>1.5831134564643701</v>
      </c>
      <c r="F37" s="160">
        <v>2.9277566539923998</v>
      </c>
      <c r="G37" s="144">
        <v>2796</v>
      </c>
      <c r="H37" s="160">
        <v>95.524475524475505</v>
      </c>
      <c r="I37" s="144">
        <v>8758</v>
      </c>
      <c r="J37" s="160">
        <v>79.063586178695601</v>
      </c>
      <c r="K37" s="160">
        <v>3.1323319027181702</v>
      </c>
    </row>
    <row r="38" spans="1:11" ht="12.95" customHeight="1" x14ac:dyDescent="0.15">
      <c r="A38" s="178"/>
      <c r="B38" s="162"/>
      <c r="C38" s="162"/>
      <c r="D38" s="162"/>
      <c r="E38" s="162"/>
      <c r="F38" s="162"/>
      <c r="G38" s="162"/>
      <c r="H38" s="162"/>
      <c r="I38" s="162"/>
      <c r="J38" s="162"/>
      <c r="K38" s="162"/>
    </row>
    <row r="39" spans="1:11" s="156" customFormat="1" ht="12.95" customHeight="1" x14ac:dyDescent="0.15">
      <c r="A39" s="212" t="s">
        <v>367</v>
      </c>
      <c r="B39" s="154">
        <v>37202</v>
      </c>
      <c r="C39" s="155">
        <v>4.04989651507523</v>
      </c>
      <c r="D39" s="154">
        <v>76286</v>
      </c>
      <c r="E39" s="155">
        <v>1.1616496485877299</v>
      </c>
      <c r="F39" s="155">
        <v>2.0505886780280602</v>
      </c>
      <c r="G39" s="154">
        <v>279166</v>
      </c>
      <c r="H39" s="155">
        <v>54.9527647339617</v>
      </c>
      <c r="I39" s="154">
        <v>551941</v>
      </c>
      <c r="J39" s="155">
        <v>48.6737797076308</v>
      </c>
      <c r="K39" s="155">
        <v>1.9771068110013399</v>
      </c>
    </row>
    <row r="40" spans="1:11" ht="9" customHeight="1" x14ac:dyDescent="0.15">
      <c r="A40" s="213" t="s">
        <v>54</v>
      </c>
      <c r="B40" s="144">
        <v>34663</v>
      </c>
      <c r="C40" s="160">
        <v>2.7874151172790098</v>
      </c>
      <c r="D40" s="144">
        <v>70818</v>
      </c>
      <c r="E40" s="160">
        <v>0</v>
      </c>
      <c r="F40" s="160">
        <v>2.0430430141649598</v>
      </c>
      <c r="G40" s="144">
        <v>251639</v>
      </c>
      <c r="H40" s="160">
        <v>50.0092399954694</v>
      </c>
      <c r="I40" s="144">
        <v>496934</v>
      </c>
      <c r="J40" s="160">
        <v>43.063520578548598</v>
      </c>
      <c r="K40" s="160">
        <v>1.97478928147068</v>
      </c>
    </row>
    <row r="41" spans="1:11" ht="9" customHeight="1" x14ac:dyDescent="0.15">
      <c r="A41" s="214" t="s">
        <v>144</v>
      </c>
      <c r="B41" s="144">
        <v>2539</v>
      </c>
      <c r="C41" s="160">
        <v>25.012309207287</v>
      </c>
      <c r="D41" s="144">
        <v>5468</v>
      </c>
      <c r="E41" s="160">
        <v>19.076655052264801</v>
      </c>
      <c r="F41" s="160">
        <v>2.1536037810161499</v>
      </c>
      <c r="G41" s="144">
        <v>27527</v>
      </c>
      <c r="H41" s="160">
        <v>121.75944574236701</v>
      </c>
      <c r="I41" s="144">
        <v>55007</v>
      </c>
      <c r="J41" s="160">
        <v>130.24151354066399</v>
      </c>
      <c r="K41" s="160">
        <v>1.9982925854615501</v>
      </c>
    </row>
    <row r="42" spans="1:11" ht="12.95" customHeight="1" x14ac:dyDescent="0.15">
      <c r="A42" s="178"/>
      <c r="B42" s="162"/>
      <c r="C42" s="162"/>
      <c r="D42" s="162"/>
      <c r="E42" s="162"/>
      <c r="F42" s="162"/>
      <c r="G42" s="162"/>
      <c r="H42" s="162"/>
      <c r="I42" s="162"/>
      <c r="J42" s="162"/>
      <c r="K42" s="162"/>
    </row>
    <row r="43" spans="1:11" s="156" customFormat="1" ht="12.95" customHeight="1" x14ac:dyDescent="0.15">
      <c r="A43" s="212" t="s">
        <v>163</v>
      </c>
      <c r="B43" s="154">
        <v>185894</v>
      </c>
      <c r="C43" s="155">
        <v>0.162182840947665</v>
      </c>
      <c r="D43" s="154">
        <v>385848</v>
      </c>
      <c r="E43" s="155">
        <v>-1.0113137843454201</v>
      </c>
      <c r="F43" s="155">
        <v>2.0756345013825102</v>
      </c>
      <c r="G43" s="154">
        <v>1501400</v>
      </c>
      <c r="H43" s="155">
        <v>44.092716858867099</v>
      </c>
      <c r="I43" s="154">
        <v>3022918</v>
      </c>
      <c r="J43" s="155">
        <v>36.186923988695703</v>
      </c>
      <c r="K43" s="155">
        <v>2.01339949380578</v>
      </c>
    </row>
    <row r="44" spans="1:11" s="156" customFormat="1" ht="9" customHeight="1" x14ac:dyDescent="0.15">
      <c r="A44" s="215" t="s">
        <v>54</v>
      </c>
      <c r="B44" s="154">
        <v>173857</v>
      </c>
      <c r="C44" s="155">
        <v>-0.53264526168844395</v>
      </c>
      <c r="D44" s="154">
        <v>359686</v>
      </c>
      <c r="E44" s="155">
        <v>-1.80106638855749</v>
      </c>
      <c r="F44" s="155">
        <v>2.06886119051864</v>
      </c>
      <c r="G44" s="154">
        <v>1386873</v>
      </c>
      <c r="H44" s="155">
        <v>41.146926338372502</v>
      </c>
      <c r="I44" s="154">
        <v>2781322</v>
      </c>
      <c r="J44" s="155">
        <v>33.281164342862397</v>
      </c>
      <c r="K44" s="155">
        <v>2.0054626487068399</v>
      </c>
    </row>
    <row r="45" spans="1:11" s="156" customFormat="1" ht="9" customHeight="1" x14ac:dyDescent="0.15">
      <c r="A45" s="215" t="s">
        <v>144</v>
      </c>
      <c r="B45" s="154">
        <v>12037</v>
      </c>
      <c r="C45" s="155">
        <v>11.402128644146201</v>
      </c>
      <c r="D45" s="154">
        <v>26162</v>
      </c>
      <c r="E45" s="155">
        <v>11.294508018887999</v>
      </c>
      <c r="F45" s="155">
        <v>2.1734651491235399</v>
      </c>
      <c r="G45" s="154">
        <v>114527</v>
      </c>
      <c r="H45" s="155">
        <v>92.825874667474807</v>
      </c>
      <c r="I45" s="154">
        <v>241596</v>
      </c>
      <c r="J45" s="155">
        <v>81.822013170272797</v>
      </c>
      <c r="K45" s="155">
        <v>2.1095112942799501</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9"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ColWidth="11.42578125" defaultRowHeight="8.25" x14ac:dyDescent="0.15"/>
  <cols>
    <col min="1" max="1" width="20.28515625" style="171" customWidth="1"/>
    <col min="2" max="10" width="7.85546875" style="171" customWidth="1"/>
    <col min="11" max="11" width="7.140625" style="171" customWidth="1"/>
    <col min="12" max="16384" width="11.42578125" style="171"/>
  </cols>
  <sheetData>
    <row r="1" spans="1:10" ht="39.950000000000003" customHeight="1" x14ac:dyDescent="0.15">
      <c r="A1" s="323" t="s">
        <v>226</v>
      </c>
      <c r="B1" s="323"/>
      <c r="C1" s="323"/>
      <c r="D1" s="323"/>
      <c r="E1" s="323"/>
      <c r="F1" s="323"/>
      <c r="G1" s="323"/>
      <c r="H1" s="323"/>
      <c r="I1" s="323"/>
      <c r="J1" s="323"/>
    </row>
    <row r="2" spans="1:10" ht="20.100000000000001" customHeight="1" x14ac:dyDescent="0.15">
      <c r="A2" s="325" t="s">
        <v>37</v>
      </c>
      <c r="B2" s="358" t="s">
        <v>473</v>
      </c>
      <c r="C2" s="359"/>
      <c r="D2" s="359"/>
      <c r="E2" s="359"/>
      <c r="F2" s="359"/>
      <c r="G2" s="359"/>
      <c r="H2" s="359"/>
      <c r="I2" s="360"/>
      <c r="J2" s="216" t="s">
        <v>475</v>
      </c>
    </row>
    <row r="3" spans="1:10" ht="9.9499999999999993" customHeight="1" x14ac:dyDescent="0.15">
      <c r="A3" s="326"/>
      <c r="B3" s="361" t="s">
        <v>296</v>
      </c>
      <c r="C3" s="362"/>
      <c r="D3" s="363"/>
      <c r="E3" s="328" t="s">
        <v>29</v>
      </c>
      <c r="F3" s="328"/>
      <c r="G3" s="328"/>
      <c r="H3" s="328"/>
      <c r="I3" s="328"/>
      <c r="J3" s="329" t="s">
        <v>28</v>
      </c>
    </row>
    <row r="4" spans="1:10" ht="9.9499999999999993" customHeight="1" x14ac:dyDescent="0.15">
      <c r="A4" s="326"/>
      <c r="B4" s="367" t="s">
        <v>126</v>
      </c>
      <c r="C4" s="328" t="s">
        <v>30</v>
      </c>
      <c r="D4" s="328"/>
      <c r="E4" s="328" t="s">
        <v>126</v>
      </c>
      <c r="F4" s="356" t="s">
        <v>142</v>
      </c>
      <c r="G4" s="356" t="s">
        <v>32</v>
      </c>
      <c r="H4" s="328" t="s">
        <v>164</v>
      </c>
      <c r="I4" s="328"/>
      <c r="J4" s="329"/>
    </row>
    <row r="5" spans="1:10" ht="54.95" customHeight="1" x14ac:dyDescent="0.15">
      <c r="A5" s="326"/>
      <c r="B5" s="367"/>
      <c r="C5" s="174" t="s">
        <v>167</v>
      </c>
      <c r="D5" s="174" t="s">
        <v>142</v>
      </c>
      <c r="E5" s="328"/>
      <c r="F5" s="357"/>
      <c r="G5" s="357"/>
      <c r="H5" s="174" t="s">
        <v>191</v>
      </c>
      <c r="I5" s="174" t="s">
        <v>168</v>
      </c>
      <c r="J5" s="329"/>
    </row>
    <row r="6" spans="1:10" ht="9.9499999999999993" customHeight="1" x14ac:dyDescent="0.15">
      <c r="A6" s="327"/>
      <c r="B6" s="364" t="s">
        <v>127</v>
      </c>
      <c r="C6" s="365"/>
      <c r="D6" s="176" t="s">
        <v>128</v>
      </c>
      <c r="E6" s="176" t="s">
        <v>127</v>
      </c>
      <c r="F6" s="365" t="s">
        <v>128</v>
      </c>
      <c r="G6" s="365"/>
      <c r="H6" s="176" t="s">
        <v>127</v>
      </c>
      <c r="I6" s="365" t="s">
        <v>128</v>
      </c>
      <c r="J6" s="366"/>
    </row>
    <row r="7" spans="1:10" s="156" customFormat="1" ht="35.1" customHeight="1" x14ac:dyDescent="0.15">
      <c r="A7" s="163" t="s">
        <v>181</v>
      </c>
      <c r="B7" s="154">
        <v>899</v>
      </c>
      <c r="C7" s="154">
        <v>852</v>
      </c>
      <c r="D7" s="155">
        <v>0.70921985815603295</v>
      </c>
      <c r="E7" s="154">
        <v>45287</v>
      </c>
      <c r="F7" s="155">
        <v>2.7615157703653201</v>
      </c>
      <c r="G7" s="155">
        <v>43.068373138800702</v>
      </c>
      <c r="H7" s="154">
        <v>47710</v>
      </c>
      <c r="I7" s="155">
        <v>94.921400125759803</v>
      </c>
      <c r="J7" s="155">
        <v>34.769853444157903</v>
      </c>
    </row>
    <row r="8" spans="1:10" s="156" customFormat="1" ht="24.95" customHeight="1" x14ac:dyDescent="0.15">
      <c r="A8" s="217" t="s">
        <v>55</v>
      </c>
      <c r="B8" s="144">
        <v>346</v>
      </c>
      <c r="C8" s="144">
        <v>326</v>
      </c>
      <c r="D8" s="160">
        <v>0.61728395061727803</v>
      </c>
      <c r="E8" s="144">
        <v>29715</v>
      </c>
      <c r="F8" s="160">
        <v>2.6070441988950299</v>
      </c>
      <c r="G8" s="160">
        <v>46.124305736900901</v>
      </c>
      <c r="H8" s="144">
        <v>31397</v>
      </c>
      <c r="I8" s="160">
        <v>94.642800267541503</v>
      </c>
      <c r="J8" s="160">
        <v>36.692780609623497</v>
      </c>
    </row>
    <row r="9" spans="1:10" s="218" customFormat="1" ht="24.95" customHeight="1" x14ac:dyDescent="0.15">
      <c r="A9" s="217" t="s">
        <v>45</v>
      </c>
      <c r="B9" s="144">
        <v>93</v>
      </c>
      <c r="C9" s="144">
        <v>91</v>
      </c>
      <c r="D9" s="160">
        <v>3.4090909090909101</v>
      </c>
      <c r="E9" s="144">
        <v>6276</v>
      </c>
      <c r="F9" s="160">
        <v>7.2637156041702298</v>
      </c>
      <c r="G9" s="160">
        <v>44.3809798746288</v>
      </c>
      <c r="H9" s="144">
        <v>6409</v>
      </c>
      <c r="I9" s="160">
        <v>97.924793259478903</v>
      </c>
      <c r="J9" s="160">
        <v>35.842343506242898</v>
      </c>
    </row>
    <row r="10" spans="1:10" s="218" customFormat="1" ht="24.95" customHeight="1" x14ac:dyDescent="0.15">
      <c r="A10" s="217" t="s">
        <v>46</v>
      </c>
      <c r="B10" s="144">
        <v>274</v>
      </c>
      <c r="C10" s="144">
        <v>259</v>
      </c>
      <c r="D10" s="160">
        <v>-2.9962546816479398</v>
      </c>
      <c r="E10" s="144">
        <v>5559</v>
      </c>
      <c r="F10" s="160">
        <v>-2.4394524394524399</v>
      </c>
      <c r="G10" s="160">
        <v>29.571841129909199</v>
      </c>
      <c r="H10" s="144">
        <v>5877</v>
      </c>
      <c r="I10" s="160">
        <v>94.589076059213895</v>
      </c>
      <c r="J10" s="160">
        <v>26.246787954799899</v>
      </c>
    </row>
    <row r="11" spans="1:10" s="218" customFormat="1" ht="24.95" customHeight="1" x14ac:dyDescent="0.15">
      <c r="A11" s="217" t="s">
        <v>47</v>
      </c>
      <c r="B11" s="144">
        <v>186</v>
      </c>
      <c r="C11" s="144">
        <v>176</v>
      </c>
      <c r="D11" s="160">
        <v>5.3892215568862296</v>
      </c>
      <c r="E11" s="144">
        <v>3737</v>
      </c>
      <c r="F11" s="160">
        <v>4.9424319011513704</v>
      </c>
      <c r="G11" s="160">
        <v>36.722133972205597</v>
      </c>
      <c r="H11" s="144">
        <v>4027</v>
      </c>
      <c r="I11" s="160">
        <v>92.798609386640194</v>
      </c>
      <c r="J11" s="160">
        <v>30.441019098353301</v>
      </c>
    </row>
    <row r="12" spans="1:10" s="218" customFormat="1" ht="41.1" customHeight="1" x14ac:dyDescent="0.15">
      <c r="A12" s="163" t="s">
        <v>182</v>
      </c>
      <c r="B12" s="154">
        <v>256</v>
      </c>
      <c r="C12" s="154">
        <v>231</v>
      </c>
      <c r="D12" s="155">
        <v>-0.431034482758619</v>
      </c>
      <c r="E12" s="154">
        <v>11151</v>
      </c>
      <c r="F12" s="155">
        <v>-1.82250396196514</v>
      </c>
      <c r="G12" s="155">
        <v>33.555120217904097</v>
      </c>
      <c r="H12" s="154">
        <v>12948</v>
      </c>
      <c r="I12" s="155">
        <v>86.121408711770201</v>
      </c>
      <c r="J12" s="155">
        <v>28.8439182728217</v>
      </c>
    </row>
    <row r="13" spans="1:10" s="218" customFormat="1" ht="24.95" customHeight="1" x14ac:dyDescent="0.15">
      <c r="A13" s="217" t="s">
        <v>56</v>
      </c>
      <c r="B13" s="144">
        <v>11</v>
      </c>
      <c r="C13" s="144">
        <v>11</v>
      </c>
      <c r="D13" s="160">
        <v>-8.3333333333333304</v>
      </c>
      <c r="E13" s="144">
        <v>785</v>
      </c>
      <c r="F13" s="160">
        <v>-8.2943925233644809</v>
      </c>
      <c r="G13" s="160">
        <v>37.764536675570199</v>
      </c>
      <c r="H13" s="144">
        <v>834</v>
      </c>
      <c r="I13" s="160">
        <v>94.124700239808206</v>
      </c>
      <c r="J13" s="160">
        <v>27.277187593327401</v>
      </c>
    </row>
    <row r="14" spans="1:10" s="218" customFormat="1" ht="30.95" customHeight="1" x14ac:dyDescent="0.15">
      <c r="A14" s="217" t="s">
        <v>27</v>
      </c>
      <c r="B14" s="144">
        <v>154</v>
      </c>
      <c r="C14" s="144">
        <v>138</v>
      </c>
      <c r="D14" s="160">
        <v>0.72992700729926696</v>
      </c>
      <c r="E14" s="144">
        <v>4774</v>
      </c>
      <c r="F14" s="160">
        <v>-2.8490028490028401</v>
      </c>
      <c r="G14" s="160">
        <v>32.725289081610001</v>
      </c>
      <c r="H14" s="144">
        <v>5535</v>
      </c>
      <c r="I14" s="160">
        <v>86.251129177958504</v>
      </c>
      <c r="J14" s="160">
        <v>27.797047266839801</v>
      </c>
    </row>
    <row r="15" spans="1:10" s="218" customFormat="1" ht="24.95" customHeight="1" x14ac:dyDescent="0.15">
      <c r="A15" s="217" t="s">
        <v>290</v>
      </c>
      <c r="B15" s="144">
        <v>91</v>
      </c>
      <c r="C15" s="144">
        <v>82</v>
      </c>
      <c r="D15" s="160">
        <v>-1.2048192771084301</v>
      </c>
      <c r="E15" s="144">
        <v>5592</v>
      </c>
      <c r="F15" s="160">
        <v>7.1581961345742698E-2</v>
      </c>
      <c r="G15" s="160">
        <v>33.653997332976203</v>
      </c>
      <c r="H15" s="144">
        <v>6579</v>
      </c>
      <c r="I15" s="160">
        <v>84.997720018239804</v>
      </c>
      <c r="J15" s="160">
        <v>29.967097168724202</v>
      </c>
    </row>
    <row r="16" spans="1:10" s="156" customFormat="1" ht="35.1" customHeight="1" x14ac:dyDescent="0.15">
      <c r="A16" s="163" t="s">
        <v>202</v>
      </c>
      <c r="B16" s="154">
        <v>61</v>
      </c>
      <c r="C16" s="154">
        <v>59</v>
      </c>
      <c r="D16" s="155">
        <v>-1.6666666666666701</v>
      </c>
      <c r="E16" s="154">
        <v>7633</v>
      </c>
      <c r="F16" s="155">
        <v>7.8667890389411396E-2</v>
      </c>
      <c r="G16" s="155">
        <v>68.986531317750206</v>
      </c>
      <c r="H16" s="154">
        <v>7831</v>
      </c>
      <c r="I16" s="155">
        <v>97.471587281317795</v>
      </c>
      <c r="J16" s="155">
        <v>66.272599743833297</v>
      </c>
    </row>
    <row r="17" spans="1:11" s="218" customFormat="1" ht="30.95" customHeight="1" x14ac:dyDescent="0.15">
      <c r="A17" s="217" t="s">
        <v>203</v>
      </c>
      <c r="B17" s="144">
        <v>31</v>
      </c>
      <c r="C17" s="144">
        <v>31</v>
      </c>
      <c r="D17" s="160">
        <v>0</v>
      </c>
      <c r="E17" s="144">
        <v>5608</v>
      </c>
      <c r="F17" s="160">
        <v>7.1377587437538595E-2</v>
      </c>
      <c r="G17" s="160">
        <v>79.464819842621097</v>
      </c>
      <c r="H17" s="144">
        <v>5610</v>
      </c>
      <c r="I17" s="160">
        <v>99.9643493761141</v>
      </c>
      <c r="J17" s="160">
        <v>77.698984695790799</v>
      </c>
    </row>
    <row r="18" spans="1:11" s="218" customFormat="1" ht="24.95" customHeight="1" x14ac:dyDescent="0.15">
      <c r="A18" s="217" t="s">
        <v>34</v>
      </c>
      <c r="B18" s="144">
        <v>30</v>
      </c>
      <c r="C18" s="144">
        <v>28</v>
      </c>
      <c r="D18" s="160">
        <v>-3.4482758620689702</v>
      </c>
      <c r="E18" s="144">
        <v>2025</v>
      </c>
      <c r="F18" s="160">
        <v>9.8863074641627705E-2</v>
      </c>
      <c r="G18" s="160">
        <v>39.968140183193903</v>
      </c>
      <c r="H18" s="144">
        <v>2221</v>
      </c>
      <c r="I18" s="160">
        <v>91.175146330481795</v>
      </c>
      <c r="J18" s="160">
        <v>33.545616462800801</v>
      </c>
    </row>
    <row r="19" spans="1:11" s="218" customFormat="1" ht="41.1" customHeight="1" x14ac:dyDescent="0.15">
      <c r="A19" s="163" t="s">
        <v>204</v>
      </c>
      <c r="B19" s="154">
        <v>1216</v>
      </c>
      <c r="C19" s="154">
        <v>1142</v>
      </c>
      <c r="D19" s="155">
        <v>0.35149384885764301</v>
      </c>
      <c r="E19" s="154">
        <v>64071</v>
      </c>
      <c r="F19" s="155">
        <v>1.6112917294425599</v>
      </c>
      <c r="G19" s="155">
        <v>44.541090684431502</v>
      </c>
      <c r="H19" s="154">
        <v>68489</v>
      </c>
      <c r="I19" s="155">
        <v>93.549329089342805</v>
      </c>
      <c r="J19" s="155">
        <v>37.571324770940699</v>
      </c>
    </row>
    <row r="20" spans="1:11" s="218" customFormat="1" ht="35.1" customHeight="1" x14ac:dyDescent="0.15">
      <c r="A20" s="163" t="s">
        <v>6</v>
      </c>
      <c r="B20" s="154">
        <v>93</v>
      </c>
      <c r="C20" s="154">
        <v>74</v>
      </c>
      <c r="D20" s="155">
        <v>1.3698630136986301</v>
      </c>
      <c r="E20" s="154">
        <v>15048</v>
      </c>
      <c r="F20" s="155">
        <v>-11.523988711194701</v>
      </c>
      <c r="G20" s="166" t="s">
        <v>477</v>
      </c>
      <c r="H20" s="154">
        <v>49412</v>
      </c>
      <c r="I20" s="155">
        <v>30.4541406945681</v>
      </c>
      <c r="J20" s="166" t="s">
        <v>477</v>
      </c>
    </row>
    <row r="21" spans="1:11" s="145" customFormat="1" ht="20.100000000000001" customHeight="1" x14ac:dyDescent="0.15">
      <c r="A21" s="219" t="s">
        <v>42</v>
      </c>
      <c r="B21" s="169"/>
      <c r="C21" s="169"/>
      <c r="D21" s="170"/>
      <c r="E21" s="169"/>
      <c r="F21" s="170"/>
      <c r="G21" s="161"/>
      <c r="H21" s="169"/>
      <c r="I21" s="170"/>
      <c r="J21" s="161"/>
    </row>
    <row r="22" spans="1:11" ht="18" customHeight="1" x14ac:dyDescent="0.15">
      <c r="A22" s="355" t="s">
        <v>31</v>
      </c>
      <c r="B22" s="355"/>
      <c r="C22" s="355"/>
      <c r="D22" s="355"/>
      <c r="E22" s="355"/>
      <c r="F22" s="355"/>
      <c r="G22" s="355"/>
      <c r="H22" s="355"/>
      <c r="I22" s="355"/>
      <c r="J22" s="355"/>
      <c r="K22" s="220"/>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5"/>
  <sheetViews>
    <sheetView zoomScale="130" workbookViewId="0">
      <selection sqref="A1:J1"/>
    </sheetView>
  </sheetViews>
  <sheetFormatPr baseColWidth="10" defaultColWidth="11.42578125" defaultRowHeight="8.25" x14ac:dyDescent="0.15"/>
  <cols>
    <col min="1" max="1" width="20.28515625" style="171" customWidth="1"/>
    <col min="2" max="10" width="7.85546875" style="171" customWidth="1"/>
    <col min="11" max="16384" width="11.42578125" style="171"/>
  </cols>
  <sheetData>
    <row r="1" spans="1:13" ht="39.950000000000003" customHeight="1" x14ac:dyDescent="0.15">
      <c r="A1" s="373" t="s">
        <v>233</v>
      </c>
      <c r="B1" s="373"/>
      <c r="C1" s="373"/>
      <c r="D1" s="373"/>
      <c r="E1" s="373"/>
      <c r="F1" s="373"/>
      <c r="G1" s="373"/>
      <c r="H1" s="373"/>
      <c r="I1" s="373"/>
      <c r="J1" s="373"/>
    </row>
    <row r="2" spans="1:13" ht="20.100000000000001" customHeight="1" x14ac:dyDescent="0.15">
      <c r="A2" s="372" t="s">
        <v>183</v>
      </c>
      <c r="B2" s="358" t="s">
        <v>473</v>
      </c>
      <c r="C2" s="359"/>
      <c r="D2" s="359"/>
      <c r="E2" s="359"/>
      <c r="F2" s="359"/>
      <c r="G2" s="359"/>
      <c r="H2" s="359"/>
      <c r="I2" s="360"/>
      <c r="J2" s="216" t="s">
        <v>475</v>
      </c>
    </row>
    <row r="3" spans="1:13" ht="9.9499999999999993" customHeight="1" x14ac:dyDescent="0.15">
      <c r="A3" s="326"/>
      <c r="B3" s="361" t="s">
        <v>296</v>
      </c>
      <c r="C3" s="362"/>
      <c r="D3" s="363"/>
      <c r="E3" s="328" t="s">
        <v>29</v>
      </c>
      <c r="F3" s="328"/>
      <c r="G3" s="328"/>
      <c r="H3" s="328"/>
      <c r="I3" s="328"/>
      <c r="J3" s="329" t="s">
        <v>28</v>
      </c>
    </row>
    <row r="4" spans="1:13" ht="9.9499999999999993" customHeight="1" x14ac:dyDescent="0.15">
      <c r="A4" s="326"/>
      <c r="B4" s="367" t="s">
        <v>126</v>
      </c>
      <c r="C4" s="328" t="s">
        <v>30</v>
      </c>
      <c r="D4" s="328"/>
      <c r="E4" s="328" t="s">
        <v>126</v>
      </c>
      <c r="F4" s="356" t="s">
        <v>142</v>
      </c>
      <c r="G4" s="356" t="s">
        <v>32</v>
      </c>
      <c r="H4" s="328" t="s">
        <v>164</v>
      </c>
      <c r="I4" s="328"/>
      <c r="J4" s="329"/>
    </row>
    <row r="5" spans="1:13" ht="54.95" customHeight="1" x14ac:dyDescent="0.15">
      <c r="A5" s="326"/>
      <c r="B5" s="367"/>
      <c r="C5" s="174" t="s">
        <v>167</v>
      </c>
      <c r="D5" s="174" t="s">
        <v>142</v>
      </c>
      <c r="E5" s="328"/>
      <c r="F5" s="357"/>
      <c r="G5" s="357"/>
      <c r="H5" s="174" t="s">
        <v>191</v>
      </c>
      <c r="I5" s="174" t="s">
        <v>168</v>
      </c>
      <c r="J5" s="329"/>
    </row>
    <row r="6" spans="1:13" ht="9.9499999999999993" customHeight="1" x14ac:dyDescent="0.15">
      <c r="A6" s="327"/>
      <c r="B6" s="364" t="s">
        <v>127</v>
      </c>
      <c r="C6" s="365"/>
      <c r="D6" s="176" t="s">
        <v>128</v>
      </c>
      <c r="E6" s="176" t="s">
        <v>127</v>
      </c>
      <c r="F6" s="365" t="s">
        <v>128</v>
      </c>
      <c r="G6" s="365"/>
      <c r="H6" s="176" t="s">
        <v>127</v>
      </c>
      <c r="I6" s="365" t="s">
        <v>128</v>
      </c>
      <c r="J6" s="366"/>
    </row>
    <row r="7" spans="1:13" s="145" customFormat="1" ht="18" customHeight="1" x14ac:dyDescent="0.15">
      <c r="A7" s="214" t="s">
        <v>400</v>
      </c>
      <c r="B7" s="182">
        <v>76</v>
      </c>
      <c r="C7" s="182">
        <v>65</v>
      </c>
      <c r="D7" s="160">
        <v>-7.1428571428571397</v>
      </c>
      <c r="E7" s="144">
        <v>3692</v>
      </c>
      <c r="F7" s="160">
        <v>-3.1479538300104899</v>
      </c>
      <c r="G7" s="160">
        <v>43.753665175797103</v>
      </c>
      <c r="H7" s="144">
        <v>4495</v>
      </c>
      <c r="I7" s="160">
        <v>82.135706340378206</v>
      </c>
      <c r="J7" s="160">
        <v>36.303243759647899</v>
      </c>
    </row>
    <row r="8" spans="1:13" s="145" customFormat="1" ht="18" customHeight="1" x14ac:dyDescent="0.15">
      <c r="A8" s="214" t="s">
        <v>146</v>
      </c>
      <c r="B8" s="182">
        <v>51</v>
      </c>
      <c r="C8" s="182">
        <v>48</v>
      </c>
      <c r="D8" s="160">
        <v>-4</v>
      </c>
      <c r="E8" s="144">
        <v>2315</v>
      </c>
      <c r="F8" s="160">
        <v>-0.72898799313894402</v>
      </c>
      <c r="G8" s="160">
        <v>49.517174109942196</v>
      </c>
      <c r="H8" s="144">
        <v>2405</v>
      </c>
      <c r="I8" s="160">
        <v>96.257796257796301</v>
      </c>
      <c r="J8" s="160">
        <v>41.375836997442299</v>
      </c>
    </row>
    <row r="9" spans="1:13" s="145" customFormat="1" ht="18" customHeight="1" x14ac:dyDescent="0.15">
      <c r="A9" s="214" t="s">
        <v>273</v>
      </c>
      <c r="B9" s="182">
        <v>59</v>
      </c>
      <c r="C9" s="182">
        <v>56</v>
      </c>
      <c r="D9" s="160">
        <v>7.6923076923076898</v>
      </c>
      <c r="E9" s="144">
        <v>2846</v>
      </c>
      <c r="F9" s="160">
        <v>2.9667149059334301</v>
      </c>
      <c r="G9" s="160">
        <v>45.454339271741702</v>
      </c>
      <c r="H9" s="144">
        <v>3132</v>
      </c>
      <c r="I9" s="160">
        <v>90.868454661558104</v>
      </c>
      <c r="J9" s="160">
        <v>40.806332468770698</v>
      </c>
    </row>
    <row r="10" spans="1:13" s="145" customFormat="1" ht="18" customHeight="1" x14ac:dyDescent="0.15">
      <c r="A10" s="214" t="s">
        <v>274</v>
      </c>
      <c r="B10" s="182">
        <v>49</v>
      </c>
      <c r="C10" s="182">
        <v>43</v>
      </c>
      <c r="D10" s="160">
        <v>0</v>
      </c>
      <c r="E10" s="144">
        <v>1994</v>
      </c>
      <c r="F10" s="160">
        <v>-0.84535057185479401</v>
      </c>
      <c r="G10" s="160">
        <v>53.150502784010598</v>
      </c>
      <c r="H10" s="144">
        <v>2250</v>
      </c>
      <c r="I10" s="160">
        <v>88.622222222222206</v>
      </c>
      <c r="J10" s="160">
        <v>48.992709051873199</v>
      </c>
      <c r="M10" s="221"/>
    </row>
    <row r="11" spans="1:13" s="145" customFormat="1" ht="24.95" customHeight="1" x14ac:dyDescent="0.15">
      <c r="A11" s="217" t="s">
        <v>275</v>
      </c>
      <c r="B11" s="182">
        <v>193</v>
      </c>
      <c r="C11" s="182">
        <v>190</v>
      </c>
      <c r="D11" s="160">
        <v>1.6042780748663099</v>
      </c>
      <c r="E11" s="144">
        <v>15889</v>
      </c>
      <c r="F11" s="160">
        <v>3.37670787247886</v>
      </c>
      <c r="G11" s="160">
        <v>47.582969796270199</v>
      </c>
      <c r="H11" s="144">
        <v>16227</v>
      </c>
      <c r="I11" s="160">
        <v>97.917051827201604</v>
      </c>
      <c r="J11" s="160">
        <v>37.848893839061802</v>
      </c>
      <c r="M11" s="221"/>
    </row>
    <row r="12" spans="1:13" s="145" customFormat="1" ht="18" customHeight="1" x14ac:dyDescent="0.15">
      <c r="A12" s="214" t="s">
        <v>256</v>
      </c>
      <c r="B12" s="182">
        <v>76</v>
      </c>
      <c r="C12" s="182">
        <v>68</v>
      </c>
      <c r="D12" s="160">
        <v>9.6774193548386993</v>
      </c>
      <c r="E12" s="144">
        <v>2703</v>
      </c>
      <c r="F12" s="160">
        <v>10.5521472392638</v>
      </c>
      <c r="G12" s="160">
        <v>46.103180656956397</v>
      </c>
      <c r="H12" s="144">
        <v>2966</v>
      </c>
      <c r="I12" s="160">
        <v>91.132838840188796</v>
      </c>
      <c r="J12" s="160">
        <v>42.4639373157612</v>
      </c>
      <c r="M12" s="221"/>
    </row>
    <row r="13" spans="1:13" s="145" customFormat="1" ht="18" customHeight="1" x14ac:dyDescent="0.15">
      <c r="A13" s="214" t="s">
        <v>257</v>
      </c>
      <c r="B13" s="182">
        <v>56</v>
      </c>
      <c r="C13" s="182">
        <v>54</v>
      </c>
      <c r="D13" s="160">
        <v>-5.2631578947368398</v>
      </c>
      <c r="E13" s="144">
        <v>2480</v>
      </c>
      <c r="F13" s="160">
        <v>-7.80669144981412</v>
      </c>
      <c r="G13" s="160">
        <v>37.518324607329802</v>
      </c>
      <c r="H13" s="144">
        <v>2735</v>
      </c>
      <c r="I13" s="160">
        <v>90.6764168190128</v>
      </c>
      <c r="J13" s="160">
        <v>31.453244115982599</v>
      </c>
      <c r="M13" s="221"/>
    </row>
    <row r="14" spans="1:13" s="145" customFormat="1" ht="18" customHeight="1" x14ac:dyDescent="0.15">
      <c r="A14" s="214" t="s">
        <v>255</v>
      </c>
      <c r="B14" s="182">
        <v>563</v>
      </c>
      <c r="C14" s="182">
        <v>531</v>
      </c>
      <c r="D14" s="160">
        <v>0.37807183364839098</v>
      </c>
      <c r="E14" s="144">
        <v>27427</v>
      </c>
      <c r="F14" s="160">
        <v>1.8152795307743801</v>
      </c>
      <c r="G14" s="160">
        <v>42.673234944447401</v>
      </c>
      <c r="H14" s="144">
        <v>29195</v>
      </c>
      <c r="I14" s="160">
        <v>93.944168522007203</v>
      </c>
      <c r="J14" s="160">
        <v>36.104337903703701</v>
      </c>
      <c r="M14" s="221"/>
    </row>
    <row r="15" spans="1:13" s="145" customFormat="1" ht="18" customHeight="1" x14ac:dyDescent="0.15">
      <c r="A15" s="214" t="s">
        <v>254</v>
      </c>
      <c r="B15" s="182">
        <v>93</v>
      </c>
      <c r="C15" s="182">
        <v>87</v>
      </c>
      <c r="D15" s="160">
        <v>-1.13636363636364</v>
      </c>
      <c r="E15" s="144">
        <v>4725</v>
      </c>
      <c r="F15" s="160">
        <v>0.68186660984444802</v>
      </c>
      <c r="G15" s="160">
        <v>41.8569411440576</v>
      </c>
      <c r="H15" s="144">
        <v>5084</v>
      </c>
      <c r="I15" s="160">
        <v>92.938630999213203</v>
      </c>
      <c r="J15" s="160">
        <v>37.862481250658703</v>
      </c>
      <c r="M15" s="221"/>
    </row>
    <row r="16" spans="1:13" s="156" customFormat="1" ht="18" customHeight="1" x14ac:dyDescent="0.15">
      <c r="A16" s="183" t="s">
        <v>184</v>
      </c>
      <c r="B16" s="154">
        <v>1216</v>
      </c>
      <c r="C16" s="154">
        <v>1142</v>
      </c>
      <c r="D16" s="155">
        <v>0.35149384885764301</v>
      </c>
      <c r="E16" s="154">
        <v>64071</v>
      </c>
      <c r="F16" s="155">
        <v>1.6112917294425599</v>
      </c>
      <c r="G16" s="155">
        <v>44.541090684431502</v>
      </c>
      <c r="H16" s="154">
        <v>68489</v>
      </c>
      <c r="I16" s="155">
        <v>93.549329089342805</v>
      </c>
      <c r="J16" s="155">
        <v>37.571324770940699</v>
      </c>
      <c r="M16" s="221"/>
    </row>
    <row r="17" spans="1:13" s="145" customFormat="1" ht="18" customHeight="1" x14ac:dyDescent="0.15">
      <c r="A17" s="217" t="s">
        <v>7</v>
      </c>
      <c r="B17" s="182">
        <v>93</v>
      </c>
      <c r="C17" s="182">
        <v>74</v>
      </c>
      <c r="D17" s="160">
        <v>1.3698630136986301</v>
      </c>
      <c r="E17" s="144">
        <v>15048</v>
      </c>
      <c r="F17" s="160">
        <v>-11.523988711194701</v>
      </c>
      <c r="G17" s="164" t="s">
        <v>477</v>
      </c>
      <c r="H17" s="144">
        <v>49412</v>
      </c>
      <c r="I17" s="160">
        <v>30.4541406945681</v>
      </c>
      <c r="J17" s="164" t="s">
        <v>477</v>
      </c>
      <c r="M17" s="221"/>
    </row>
    <row r="18" spans="1:13" s="145" customFormat="1" ht="20.100000000000001" customHeight="1" x14ac:dyDescent="0.15">
      <c r="A18" s="219" t="s">
        <v>42</v>
      </c>
      <c r="M18" s="221"/>
    </row>
    <row r="19" spans="1:13" s="145" customFormat="1" ht="18" customHeight="1" x14ac:dyDescent="0.15">
      <c r="A19" s="368" t="s">
        <v>31</v>
      </c>
      <c r="B19" s="368"/>
      <c r="C19" s="368"/>
      <c r="D19" s="368"/>
      <c r="E19" s="368"/>
      <c r="F19" s="368"/>
      <c r="G19" s="368"/>
      <c r="H19" s="368"/>
      <c r="I19" s="368"/>
      <c r="J19" s="368"/>
      <c r="K19" s="222"/>
      <c r="M19" s="221"/>
    </row>
    <row r="20" spans="1:13" s="145" customFormat="1" ht="20.100000000000001" customHeight="1" x14ac:dyDescent="0.15">
      <c r="A20" s="219"/>
    </row>
    <row r="21" spans="1:13" s="145" customFormat="1" ht="39.950000000000003" customHeight="1" x14ac:dyDescent="0.15">
      <c r="A21" s="300" t="s">
        <v>234</v>
      </c>
      <c r="B21" s="300"/>
      <c r="C21" s="300"/>
      <c r="D21" s="300"/>
      <c r="E21" s="300"/>
      <c r="F21" s="300"/>
      <c r="G21" s="300"/>
      <c r="H21" s="300"/>
      <c r="I21" s="300"/>
      <c r="J21" s="300"/>
    </row>
    <row r="22" spans="1:13" ht="20.100000000000001" customHeight="1" x14ac:dyDescent="0.15">
      <c r="A22" s="372" t="s">
        <v>91</v>
      </c>
      <c r="B22" s="358" t="s">
        <v>473</v>
      </c>
      <c r="C22" s="359"/>
      <c r="D22" s="359"/>
      <c r="E22" s="359"/>
      <c r="F22" s="359"/>
      <c r="G22" s="359"/>
      <c r="H22" s="359"/>
      <c r="I22" s="360"/>
      <c r="J22" s="216" t="s">
        <v>475</v>
      </c>
    </row>
    <row r="23" spans="1:13" s="145" customFormat="1" ht="9.9499999999999993" customHeight="1" x14ac:dyDescent="0.15">
      <c r="A23" s="301"/>
      <c r="B23" s="361" t="s">
        <v>296</v>
      </c>
      <c r="C23" s="362"/>
      <c r="D23" s="363"/>
      <c r="E23" s="308" t="s">
        <v>29</v>
      </c>
      <c r="F23" s="308"/>
      <c r="G23" s="308"/>
      <c r="H23" s="308"/>
      <c r="I23" s="308"/>
      <c r="J23" s="311" t="s">
        <v>28</v>
      </c>
    </row>
    <row r="24" spans="1:13" s="145" customFormat="1" ht="9.9499999999999993" customHeight="1" x14ac:dyDescent="0.15">
      <c r="A24" s="301"/>
      <c r="B24" s="307" t="s">
        <v>126</v>
      </c>
      <c r="C24" s="308" t="s">
        <v>30</v>
      </c>
      <c r="D24" s="308"/>
      <c r="E24" s="308" t="s">
        <v>126</v>
      </c>
      <c r="F24" s="309" t="s">
        <v>142</v>
      </c>
      <c r="G24" s="309" t="s">
        <v>32</v>
      </c>
      <c r="H24" s="308" t="s">
        <v>164</v>
      </c>
      <c r="I24" s="308"/>
      <c r="J24" s="311"/>
    </row>
    <row r="25" spans="1:13" s="145" customFormat="1" ht="54.95" customHeight="1" x14ac:dyDescent="0.15">
      <c r="A25" s="301"/>
      <c r="B25" s="307"/>
      <c r="C25" s="149" t="s">
        <v>167</v>
      </c>
      <c r="D25" s="149" t="s">
        <v>142</v>
      </c>
      <c r="E25" s="308"/>
      <c r="F25" s="310"/>
      <c r="G25" s="310"/>
      <c r="H25" s="149" t="s">
        <v>191</v>
      </c>
      <c r="I25" s="149" t="s">
        <v>168</v>
      </c>
      <c r="J25" s="311"/>
    </row>
    <row r="26" spans="1:13" s="145" customFormat="1" ht="9.9499999999999993" customHeight="1" x14ac:dyDescent="0.15">
      <c r="A26" s="302"/>
      <c r="B26" s="369" t="s">
        <v>127</v>
      </c>
      <c r="C26" s="370"/>
      <c r="D26" s="151" t="s">
        <v>128</v>
      </c>
      <c r="E26" s="151" t="s">
        <v>127</v>
      </c>
      <c r="F26" s="370" t="s">
        <v>128</v>
      </c>
      <c r="G26" s="370"/>
      <c r="H26" s="151" t="s">
        <v>127</v>
      </c>
      <c r="I26" s="370" t="s">
        <v>128</v>
      </c>
      <c r="J26" s="371"/>
    </row>
    <row r="27" spans="1:13" s="145" customFormat="1" ht="18" customHeight="1" x14ac:dyDescent="0.15">
      <c r="A27" s="178" t="s">
        <v>185</v>
      </c>
      <c r="B27" s="182">
        <v>145</v>
      </c>
      <c r="C27" s="182">
        <v>139</v>
      </c>
      <c r="D27" s="160">
        <v>-1.4184397163120499</v>
      </c>
      <c r="E27" s="144">
        <v>11742</v>
      </c>
      <c r="F27" s="160">
        <v>-0.81094779523567695</v>
      </c>
      <c r="G27" s="160">
        <v>60.5967441296172</v>
      </c>
      <c r="H27" s="144">
        <v>12117</v>
      </c>
      <c r="I27" s="160">
        <v>96.9051745481555</v>
      </c>
      <c r="J27" s="160">
        <v>54.343844318186001</v>
      </c>
    </row>
    <row r="28" spans="1:13" s="145" customFormat="1" ht="24.95" customHeight="1" x14ac:dyDescent="0.15">
      <c r="A28" s="223" t="s">
        <v>187</v>
      </c>
      <c r="B28" s="182">
        <v>80</v>
      </c>
      <c r="C28" s="182">
        <v>77</v>
      </c>
      <c r="D28" s="160">
        <v>-1.2820512820512799</v>
      </c>
      <c r="E28" s="144">
        <v>6260</v>
      </c>
      <c r="F28" s="160">
        <v>0.111946265792426</v>
      </c>
      <c r="G28" s="160">
        <v>63.605480868666</v>
      </c>
      <c r="H28" s="144">
        <v>6415</v>
      </c>
      <c r="I28" s="160">
        <v>97.583787996882293</v>
      </c>
      <c r="J28" s="160">
        <v>58.6283142497849</v>
      </c>
    </row>
    <row r="29" spans="1:13" s="145" customFormat="1" ht="18" customHeight="1" x14ac:dyDescent="0.15">
      <c r="A29" s="224" t="s">
        <v>286</v>
      </c>
      <c r="B29" s="182">
        <v>23</v>
      </c>
      <c r="C29" s="182">
        <v>23</v>
      </c>
      <c r="D29" s="160">
        <v>0</v>
      </c>
      <c r="E29" s="144">
        <v>1735</v>
      </c>
      <c r="F29" s="160">
        <v>-0.80045740423098299</v>
      </c>
      <c r="G29" s="160">
        <v>52.245049735056199</v>
      </c>
      <c r="H29" s="144">
        <v>1754</v>
      </c>
      <c r="I29" s="160">
        <v>98.916761687571295</v>
      </c>
      <c r="J29" s="160">
        <v>51.530577408905103</v>
      </c>
    </row>
    <row r="30" spans="1:13" s="145" customFormat="1" ht="18" customHeight="1" x14ac:dyDescent="0.15">
      <c r="A30" s="184" t="s">
        <v>188</v>
      </c>
      <c r="B30" s="182">
        <v>34</v>
      </c>
      <c r="C30" s="182">
        <v>31</v>
      </c>
      <c r="D30" s="160">
        <v>-3.125</v>
      </c>
      <c r="E30" s="144">
        <v>2890</v>
      </c>
      <c r="F30" s="160">
        <v>-3.1825795644891199</v>
      </c>
      <c r="G30" s="160">
        <v>56.895271942057697</v>
      </c>
      <c r="H30" s="144">
        <v>3091</v>
      </c>
      <c r="I30" s="160">
        <v>93.497250080879994</v>
      </c>
      <c r="J30" s="160">
        <v>44.666671216609103</v>
      </c>
    </row>
    <row r="31" spans="1:13" s="145" customFormat="1" ht="18" customHeight="1" x14ac:dyDescent="0.15">
      <c r="A31" s="224" t="s">
        <v>399</v>
      </c>
      <c r="B31" s="182">
        <v>8</v>
      </c>
      <c r="C31" s="182">
        <v>8</v>
      </c>
      <c r="D31" s="160">
        <v>0</v>
      </c>
      <c r="E31" s="144">
        <v>857</v>
      </c>
      <c r="F31" s="160">
        <v>0.70505287896591495</v>
      </c>
      <c r="G31" s="160">
        <v>67.990363985395405</v>
      </c>
      <c r="H31" s="144">
        <v>857</v>
      </c>
      <c r="I31" s="160">
        <v>100</v>
      </c>
      <c r="J31" s="160">
        <v>61.654091923935603</v>
      </c>
    </row>
    <row r="32" spans="1:13" s="145" customFormat="1" ht="18" customHeight="1" x14ac:dyDescent="0.15">
      <c r="A32" s="214" t="s">
        <v>287</v>
      </c>
      <c r="B32" s="182">
        <v>11</v>
      </c>
      <c r="C32" s="182">
        <v>11</v>
      </c>
      <c r="D32" s="160">
        <v>-8.3333333333333304</v>
      </c>
      <c r="E32" s="144">
        <v>463</v>
      </c>
      <c r="F32" s="160">
        <v>0</v>
      </c>
      <c r="G32" s="160">
        <v>28.495784853340801</v>
      </c>
      <c r="H32" s="144">
        <v>473</v>
      </c>
      <c r="I32" s="160">
        <v>97.885835095137395</v>
      </c>
      <c r="J32" s="160">
        <v>27.294589178356699</v>
      </c>
    </row>
    <row r="33" spans="1:11" s="145" customFormat="1" ht="18" customHeight="1" x14ac:dyDescent="0.15">
      <c r="A33" s="214" t="s">
        <v>288</v>
      </c>
      <c r="B33" s="182">
        <v>170</v>
      </c>
      <c r="C33" s="182">
        <v>165</v>
      </c>
      <c r="D33" s="160">
        <v>1.22699386503068</v>
      </c>
      <c r="E33" s="144">
        <v>10012</v>
      </c>
      <c r="F33" s="160">
        <v>4.6514058743597797</v>
      </c>
      <c r="G33" s="160">
        <v>43.344219636954399</v>
      </c>
      <c r="H33" s="144">
        <v>10471</v>
      </c>
      <c r="I33" s="160">
        <v>95.616464521058205</v>
      </c>
      <c r="J33" s="160">
        <v>34.081164006732003</v>
      </c>
    </row>
    <row r="34" spans="1:11" s="145" customFormat="1" ht="18" customHeight="1" x14ac:dyDescent="0.15">
      <c r="A34" s="214" t="s">
        <v>289</v>
      </c>
      <c r="B34" s="182">
        <v>890</v>
      </c>
      <c r="C34" s="182">
        <v>827</v>
      </c>
      <c r="D34" s="160">
        <v>0.60827250608272698</v>
      </c>
      <c r="E34" s="144">
        <v>41854</v>
      </c>
      <c r="F34" s="160">
        <v>1.6194430281399399</v>
      </c>
      <c r="G34" s="160">
        <v>40.481642119119797</v>
      </c>
      <c r="H34" s="144">
        <v>45428</v>
      </c>
      <c r="I34" s="160">
        <v>92.132605441577894</v>
      </c>
      <c r="J34" s="160">
        <v>33.647989222600202</v>
      </c>
    </row>
    <row r="35" spans="1:11" s="156" customFormat="1" ht="18" customHeight="1" x14ac:dyDescent="0.15">
      <c r="A35" s="183" t="s">
        <v>186</v>
      </c>
      <c r="B35" s="154">
        <v>1216</v>
      </c>
      <c r="C35" s="154">
        <v>1142</v>
      </c>
      <c r="D35" s="155">
        <v>0.35149384885764301</v>
      </c>
      <c r="E35" s="154">
        <v>64071</v>
      </c>
      <c r="F35" s="155">
        <v>1.6112917294425599</v>
      </c>
      <c r="G35" s="155">
        <v>44.541090684431502</v>
      </c>
      <c r="H35" s="154">
        <v>68489</v>
      </c>
      <c r="I35" s="155">
        <v>93.549329089342805</v>
      </c>
      <c r="J35" s="155">
        <v>37.571324770940699</v>
      </c>
    </row>
    <row r="36" spans="1:11" s="145" customFormat="1" ht="20.100000000000001" customHeight="1" x14ac:dyDescent="0.15">
      <c r="A36" s="219" t="s">
        <v>42</v>
      </c>
    </row>
    <row r="37" spans="1:11" s="145" customFormat="1" ht="9.9499999999999993" customHeight="1" x14ac:dyDescent="0.15">
      <c r="A37" s="368" t="s">
        <v>189</v>
      </c>
      <c r="B37" s="368"/>
      <c r="C37" s="368"/>
      <c r="D37" s="368"/>
      <c r="E37" s="368"/>
      <c r="F37" s="368"/>
      <c r="G37" s="368"/>
      <c r="H37" s="368"/>
      <c r="I37" s="368"/>
      <c r="J37" s="368"/>
      <c r="K37" s="222"/>
    </row>
    <row r="38" spans="1:11" ht="9" customHeight="1" x14ac:dyDescent="0.15"/>
    <row r="39" spans="1:11" ht="9" customHeight="1" x14ac:dyDescent="0.15">
      <c r="J39" s="225"/>
    </row>
    <row r="40" spans="1:11" ht="9" customHeight="1" x14ac:dyDescent="0.15"/>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1:J21"/>
    <mergeCell ref="A19:J19"/>
    <mergeCell ref="H24:I24"/>
    <mergeCell ref="C4:D4"/>
    <mergeCell ref="E4:E5"/>
    <mergeCell ref="F24:F25"/>
    <mergeCell ref="G24:G25"/>
    <mergeCell ref="A37:J37"/>
    <mergeCell ref="B22:I22"/>
    <mergeCell ref="E23:I23"/>
    <mergeCell ref="J23:J25"/>
    <mergeCell ref="B24:B25"/>
    <mergeCell ref="C24:D24"/>
    <mergeCell ref="E24:E25"/>
    <mergeCell ref="B26:C26"/>
    <mergeCell ref="F26:G26"/>
    <mergeCell ref="I26:J26"/>
    <mergeCell ref="A22:A26"/>
    <mergeCell ref="B23:D23"/>
  </mergeCells>
  <phoneticPr fontId="19" type="noConversion"/>
  <conditionalFormatting sqref="B3">
    <cfRule type="cellIs" dxfId="15" priority="3" stopIfTrue="1" operator="equal">
      <formula>"FEHLER"</formula>
    </cfRule>
  </conditionalFormatting>
  <conditionalFormatting sqref="B23">
    <cfRule type="cellIs" dxfId="14" priority="2" stopIfTrue="1" operator="equal">
      <formula>"FEHLER"</formula>
    </cfRule>
  </conditionalFormatting>
  <conditionalFormatting sqref="A16">
    <cfRule type="containsText" dxfId="13"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2"/>
  <sheetViews>
    <sheetView zoomScale="130" zoomScaleNormal="130" workbookViewId="0">
      <selection sqref="A1:J1"/>
    </sheetView>
  </sheetViews>
  <sheetFormatPr baseColWidth="10" defaultColWidth="11.42578125" defaultRowHeight="8.25" x14ac:dyDescent="0.15"/>
  <cols>
    <col min="1" max="1" width="20.28515625" style="10" customWidth="1"/>
    <col min="2" max="10" width="7.85546875" style="10" customWidth="1"/>
    <col min="11" max="11" width="7.140625" style="10" customWidth="1"/>
    <col min="12" max="16384" width="11.42578125" style="10"/>
  </cols>
  <sheetData>
    <row r="1" spans="1:10" ht="39.950000000000003" customHeight="1" x14ac:dyDescent="0.15">
      <c r="A1" s="287" t="s">
        <v>235</v>
      </c>
      <c r="B1" s="287"/>
      <c r="C1" s="287"/>
      <c r="D1" s="287"/>
      <c r="E1" s="287"/>
      <c r="F1" s="287"/>
      <c r="G1" s="287"/>
      <c r="H1" s="287"/>
      <c r="I1" s="287"/>
      <c r="J1" s="287"/>
    </row>
    <row r="2" spans="1:10" ht="20.100000000000001" customHeight="1" x14ac:dyDescent="0.15">
      <c r="A2" s="312" t="s">
        <v>190</v>
      </c>
      <c r="B2" s="377" t="s">
        <v>473</v>
      </c>
      <c r="C2" s="378"/>
      <c r="D2" s="378"/>
      <c r="E2" s="378"/>
      <c r="F2" s="378"/>
      <c r="G2" s="378"/>
      <c r="H2" s="378"/>
      <c r="I2" s="379"/>
      <c r="J2" s="129" t="s">
        <v>475</v>
      </c>
    </row>
    <row r="3" spans="1:10" ht="9.9499999999999993" customHeight="1" x14ac:dyDescent="0.15">
      <c r="A3" s="313"/>
      <c r="B3" s="352" t="s">
        <v>296</v>
      </c>
      <c r="C3" s="380"/>
      <c r="D3" s="353"/>
      <c r="E3" s="318" t="s">
        <v>29</v>
      </c>
      <c r="F3" s="318"/>
      <c r="G3" s="318"/>
      <c r="H3" s="318"/>
      <c r="I3" s="318"/>
      <c r="J3" s="321" t="s">
        <v>28</v>
      </c>
    </row>
    <row r="4" spans="1:10" ht="9.9499999999999993" customHeight="1" x14ac:dyDescent="0.15">
      <c r="A4" s="313"/>
      <c r="B4" s="384" t="s">
        <v>126</v>
      </c>
      <c r="C4" s="318" t="s">
        <v>30</v>
      </c>
      <c r="D4" s="318"/>
      <c r="E4" s="318" t="s">
        <v>126</v>
      </c>
      <c r="F4" s="375" t="s">
        <v>142</v>
      </c>
      <c r="G4" s="375" t="s">
        <v>32</v>
      </c>
      <c r="H4" s="318" t="s">
        <v>164</v>
      </c>
      <c r="I4" s="318"/>
      <c r="J4" s="321"/>
    </row>
    <row r="5" spans="1:10" ht="54.95" customHeight="1" x14ac:dyDescent="0.15">
      <c r="A5" s="313"/>
      <c r="B5" s="384"/>
      <c r="C5" s="13" t="s">
        <v>167</v>
      </c>
      <c r="D5" s="13" t="s">
        <v>142</v>
      </c>
      <c r="E5" s="318"/>
      <c r="F5" s="376"/>
      <c r="G5" s="376"/>
      <c r="H5" s="13" t="s">
        <v>191</v>
      </c>
      <c r="I5" s="13" t="s">
        <v>168</v>
      </c>
      <c r="J5" s="321"/>
    </row>
    <row r="6" spans="1:10" ht="9.9499999999999993" customHeight="1" x14ac:dyDescent="0.15">
      <c r="A6" s="314"/>
      <c r="B6" s="381" t="s">
        <v>127</v>
      </c>
      <c r="C6" s="382"/>
      <c r="D6" s="15" t="s">
        <v>128</v>
      </c>
      <c r="E6" s="15" t="s">
        <v>127</v>
      </c>
      <c r="F6" s="382" t="s">
        <v>128</v>
      </c>
      <c r="G6" s="382"/>
      <c r="H6" s="15" t="s">
        <v>127</v>
      </c>
      <c r="I6" s="382" t="s">
        <v>128</v>
      </c>
      <c r="J6" s="383"/>
    </row>
    <row r="7" spans="1:10" s="1" customFormat="1" ht="35.1" customHeight="1" x14ac:dyDescent="0.15">
      <c r="A7" s="33" t="s">
        <v>8</v>
      </c>
      <c r="B7" s="90">
        <v>72</v>
      </c>
      <c r="C7" s="90">
        <v>71</v>
      </c>
      <c r="D7" s="88">
        <v>1.4285714285714299</v>
      </c>
      <c r="E7" s="87">
        <v>6175</v>
      </c>
      <c r="F7" s="88">
        <v>6.9634505456435098</v>
      </c>
      <c r="G7" s="88">
        <v>44.713073005093399</v>
      </c>
      <c r="H7" s="87">
        <v>6297</v>
      </c>
      <c r="I7" s="88">
        <v>98.062569477528996</v>
      </c>
      <c r="J7" s="88">
        <v>36.5605466310653</v>
      </c>
    </row>
    <row r="8" spans="1:10" s="1" customFormat="1" ht="20.100000000000001" customHeight="1" x14ac:dyDescent="0.15">
      <c r="A8" s="33" t="s">
        <v>9</v>
      </c>
      <c r="B8" s="90">
        <v>12</v>
      </c>
      <c r="C8" s="90">
        <v>11</v>
      </c>
      <c r="D8" s="88">
        <v>-15.384615384615399</v>
      </c>
      <c r="E8" s="87">
        <v>977</v>
      </c>
      <c r="F8" s="88">
        <v>-16.281062553556101</v>
      </c>
      <c r="G8" s="88">
        <v>42.219434080628702</v>
      </c>
      <c r="H8" s="87">
        <v>1152</v>
      </c>
      <c r="I8" s="88">
        <v>84.8090277777778</v>
      </c>
      <c r="J8" s="88">
        <v>37.924672329505803</v>
      </c>
    </row>
    <row r="9" spans="1:10" s="1" customFormat="1" ht="20.100000000000001" customHeight="1" x14ac:dyDescent="0.15">
      <c r="A9" s="34" t="s">
        <v>10</v>
      </c>
      <c r="B9" s="90">
        <v>31</v>
      </c>
      <c r="C9" s="90">
        <v>30</v>
      </c>
      <c r="D9" s="88">
        <v>0</v>
      </c>
      <c r="E9" s="87">
        <v>2356</v>
      </c>
      <c r="F9" s="88">
        <v>-7.3535194651985902</v>
      </c>
      <c r="G9" s="88">
        <v>47.387589681800797</v>
      </c>
      <c r="H9" s="87">
        <v>2440</v>
      </c>
      <c r="I9" s="88">
        <v>96.557377049180303</v>
      </c>
      <c r="J9" s="88">
        <v>38.782765663533802</v>
      </c>
    </row>
    <row r="10" spans="1:10" s="1" customFormat="1" ht="20.100000000000001" customHeight="1" x14ac:dyDescent="0.15">
      <c r="A10" s="33" t="s">
        <v>11</v>
      </c>
      <c r="B10" s="90">
        <v>33</v>
      </c>
      <c r="C10" s="90">
        <v>31</v>
      </c>
      <c r="D10" s="88">
        <v>3.3333333333333299</v>
      </c>
      <c r="E10" s="87">
        <v>2099</v>
      </c>
      <c r="F10" s="88">
        <v>-2.8690421101341999</v>
      </c>
      <c r="G10" s="88">
        <v>34.901713477097204</v>
      </c>
      <c r="H10" s="87">
        <v>2277</v>
      </c>
      <c r="I10" s="88">
        <v>92.182696530522605</v>
      </c>
      <c r="J10" s="88">
        <v>26.471991852652401</v>
      </c>
    </row>
    <row r="11" spans="1:10" s="1" customFormat="1" ht="20.100000000000001" customHeight="1" x14ac:dyDescent="0.15">
      <c r="A11" s="34" t="s">
        <v>12</v>
      </c>
      <c r="B11" s="90">
        <v>54</v>
      </c>
      <c r="C11" s="90">
        <v>54</v>
      </c>
      <c r="D11" s="88">
        <v>1.88679245283019</v>
      </c>
      <c r="E11" s="87">
        <v>4978</v>
      </c>
      <c r="F11" s="88">
        <v>4.0117007939824401</v>
      </c>
      <c r="G11" s="88">
        <v>49.6378956957413</v>
      </c>
      <c r="H11" s="87">
        <v>5074</v>
      </c>
      <c r="I11" s="88">
        <v>98.108001576665302</v>
      </c>
      <c r="J11" s="88">
        <v>37.652510674468097</v>
      </c>
    </row>
    <row r="12" spans="1:10" s="1" customFormat="1" ht="35.1" customHeight="1" x14ac:dyDescent="0.15">
      <c r="A12" s="34" t="s">
        <v>62</v>
      </c>
      <c r="B12" s="90">
        <v>46</v>
      </c>
      <c r="C12" s="90">
        <v>44</v>
      </c>
      <c r="D12" s="88">
        <v>-2.2222222222222299</v>
      </c>
      <c r="E12" s="87">
        <v>2199</v>
      </c>
      <c r="F12" s="88">
        <v>-9.0867787369376202E-2</v>
      </c>
      <c r="G12" s="88">
        <v>50.440816206780198</v>
      </c>
      <c r="H12" s="87">
        <v>2272</v>
      </c>
      <c r="I12" s="88">
        <v>96.786971830985905</v>
      </c>
      <c r="J12" s="88">
        <v>42.516830578776897</v>
      </c>
    </row>
    <row r="13" spans="1:10" s="1" customFormat="1" ht="20.100000000000001" customHeight="1" x14ac:dyDescent="0.15">
      <c r="A13" s="33" t="s">
        <v>92</v>
      </c>
      <c r="B13" s="90">
        <v>35</v>
      </c>
      <c r="C13" s="90">
        <v>30</v>
      </c>
      <c r="D13" s="88">
        <v>-3.2258064516128999</v>
      </c>
      <c r="E13" s="87">
        <v>1540</v>
      </c>
      <c r="F13" s="88">
        <v>-1.47152911068459</v>
      </c>
      <c r="G13" s="88">
        <v>37.396313364055302</v>
      </c>
      <c r="H13" s="87">
        <v>1858</v>
      </c>
      <c r="I13" s="88">
        <v>82.884822389666297</v>
      </c>
      <c r="J13" s="88">
        <v>28.816879086328498</v>
      </c>
    </row>
    <row r="14" spans="1:10" s="1" customFormat="1" ht="20.100000000000001" customHeight="1" x14ac:dyDescent="0.15">
      <c r="A14" s="33" t="s">
        <v>93</v>
      </c>
      <c r="B14" s="90">
        <v>116</v>
      </c>
      <c r="C14" s="90">
        <v>111</v>
      </c>
      <c r="D14" s="88">
        <v>2.7777777777777701</v>
      </c>
      <c r="E14" s="87">
        <v>6215</v>
      </c>
      <c r="F14" s="88">
        <v>4.1038525963149102</v>
      </c>
      <c r="G14" s="88">
        <v>54.729263395658201</v>
      </c>
      <c r="H14" s="87">
        <v>6448</v>
      </c>
      <c r="I14" s="88">
        <v>96.386476426799007</v>
      </c>
      <c r="J14" s="88">
        <v>47.553703671661403</v>
      </c>
    </row>
    <row r="15" spans="1:10" s="1" customFormat="1" ht="20.100000000000001" customHeight="1" x14ac:dyDescent="0.15">
      <c r="A15" s="33" t="s">
        <v>94</v>
      </c>
      <c r="B15" s="90">
        <v>48</v>
      </c>
      <c r="C15" s="90">
        <v>45</v>
      </c>
      <c r="D15" s="88">
        <v>4.6511627906976702</v>
      </c>
      <c r="E15" s="87">
        <v>2431</v>
      </c>
      <c r="F15" s="88">
        <v>2.40101095197979</v>
      </c>
      <c r="G15" s="88">
        <v>46.383407863483797</v>
      </c>
      <c r="H15" s="87">
        <v>2639</v>
      </c>
      <c r="I15" s="88">
        <v>92.118226600985196</v>
      </c>
      <c r="J15" s="88">
        <v>41.386026500700403</v>
      </c>
    </row>
    <row r="16" spans="1:10" s="1" customFormat="1" ht="20.100000000000001" customHeight="1" x14ac:dyDescent="0.15">
      <c r="A16" s="34" t="s">
        <v>95</v>
      </c>
      <c r="B16" s="90">
        <v>41</v>
      </c>
      <c r="C16" s="90">
        <v>35</v>
      </c>
      <c r="D16" s="88">
        <v>-10.2564102564103</v>
      </c>
      <c r="E16" s="87">
        <v>2152</v>
      </c>
      <c r="F16" s="88">
        <v>-4.3130280124499798</v>
      </c>
      <c r="G16" s="88">
        <v>48.3168197741727</v>
      </c>
      <c r="H16" s="87">
        <v>2637</v>
      </c>
      <c r="I16" s="88">
        <v>81.607887751232496</v>
      </c>
      <c r="J16" s="88">
        <v>41.425318801312898</v>
      </c>
    </row>
    <row r="17" spans="1:11" s="1" customFormat="1" ht="20.100000000000001" customHeight="1" x14ac:dyDescent="0.15">
      <c r="A17" s="33" t="s">
        <v>96</v>
      </c>
      <c r="B17" s="90">
        <v>120</v>
      </c>
      <c r="C17" s="90">
        <v>112</v>
      </c>
      <c r="D17" s="88">
        <v>6.6666666666666696</v>
      </c>
      <c r="E17" s="87">
        <v>5653</v>
      </c>
      <c r="F17" s="88">
        <v>13.06</v>
      </c>
      <c r="G17" s="88">
        <v>41.903458941795797</v>
      </c>
      <c r="H17" s="87">
        <v>6012</v>
      </c>
      <c r="I17" s="88">
        <v>94.028609447771103</v>
      </c>
      <c r="J17" s="88">
        <v>33.059119880072203</v>
      </c>
    </row>
    <row r="18" spans="1:11" s="1" customFormat="1" ht="35.1" customHeight="1" x14ac:dyDescent="0.15">
      <c r="A18" s="34" t="s">
        <v>176</v>
      </c>
      <c r="B18" s="90">
        <v>94</v>
      </c>
      <c r="C18" s="90">
        <v>92</v>
      </c>
      <c r="D18" s="88">
        <v>0</v>
      </c>
      <c r="E18" s="87">
        <v>5858</v>
      </c>
      <c r="F18" s="88">
        <v>-0.49261083743841999</v>
      </c>
      <c r="G18" s="88">
        <v>50.098383851783097</v>
      </c>
      <c r="H18" s="87">
        <v>6128</v>
      </c>
      <c r="I18" s="88">
        <v>95.593994778067895</v>
      </c>
      <c r="J18" s="88">
        <v>40.123788640139601</v>
      </c>
    </row>
    <row r="19" spans="1:11" s="1" customFormat="1" ht="20.100000000000001" customHeight="1" x14ac:dyDescent="0.15">
      <c r="A19" s="33" t="s">
        <v>97</v>
      </c>
      <c r="B19" s="90">
        <v>20</v>
      </c>
      <c r="C19" s="90">
        <v>19</v>
      </c>
      <c r="D19" s="88">
        <v>5.5555555555555598</v>
      </c>
      <c r="E19" s="87">
        <v>706</v>
      </c>
      <c r="F19" s="88">
        <v>10.658307210031399</v>
      </c>
      <c r="G19" s="88">
        <v>32.427122361326902</v>
      </c>
      <c r="H19" s="87">
        <v>748</v>
      </c>
      <c r="I19" s="88">
        <v>94.385026737967905</v>
      </c>
      <c r="J19" s="88">
        <v>26.209349242599899</v>
      </c>
    </row>
    <row r="20" spans="1:11" s="1" customFormat="1" ht="20.100000000000001" customHeight="1" x14ac:dyDescent="0.15">
      <c r="A20" s="33" t="s">
        <v>98</v>
      </c>
      <c r="B20" s="90">
        <v>58</v>
      </c>
      <c r="C20" s="90">
        <v>52</v>
      </c>
      <c r="D20" s="88">
        <v>1.9607843137254799</v>
      </c>
      <c r="E20" s="87">
        <v>2650</v>
      </c>
      <c r="F20" s="88">
        <v>4.4952681388012703</v>
      </c>
      <c r="G20" s="88">
        <v>40.156866565986299</v>
      </c>
      <c r="H20" s="87">
        <v>2803</v>
      </c>
      <c r="I20" s="88">
        <v>94.541562611487706</v>
      </c>
      <c r="J20" s="88">
        <v>37.811217889368002</v>
      </c>
    </row>
    <row r="21" spans="1:11" s="1" customFormat="1" ht="20.100000000000001" customHeight="1" x14ac:dyDescent="0.15">
      <c r="A21" s="33" t="s">
        <v>99</v>
      </c>
      <c r="B21" s="90">
        <v>73</v>
      </c>
      <c r="C21" s="90">
        <v>69</v>
      </c>
      <c r="D21" s="88">
        <v>-1.4285714285714299</v>
      </c>
      <c r="E21" s="87">
        <v>3003</v>
      </c>
      <c r="F21" s="88">
        <v>0.67046597385183304</v>
      </c>
      <c r="G21" s="88">
        <v>36.990703423074898</v>
      </c>
      <c r="H21" s="87">
        <v>3161</v>
      </c>
      <c r="I21" s="88">
        <v>95.001581777918403</v>
      </c>
      <c r="J21" s="88">
        <v>32.1145962928776</v>
      </c>
    </row>
    <row r="22" spans="1:11" s="1" customFormat="1" ht="20.100000000000001" customHeight="1" x14ac:dyDescent="0.15">
      <c r="A22" s="33" t="s">
        <v>100</v>
      </c>
      <c r="B22" s="90">
        <v>52</v>
      </c>
      <c r="C22" s="90">
        <v>48</v>
      </c>
      <c r="D22" s="88">
        <v>-5.8823529411764603</v>
      </c>
      <c r="E22" s="87">
        <v>3148</v>
      </c>
      <c r="F22" s="88">
        <v>-0.662669611864942</v>
      </c>
      <c r="G22" s="88">
        <v>44.956704169151998</v>
      </c>
      <c r="H22" s="87">
        <v>3411</v>
      </c>
      <c r="I22" s="88">
        <v>92.289651128701294</v>
      </c>
      <c r="J22" s="88">
        <v>41.225455511764402</v>
      </c>
    </row>
    <row r="23" spans="1:11" s="1" customFormat="1" ht="20.100000000000001" customHeight="1" x14ac:dyDescent="0.15">
      <c r="A23" s="33" t="s">
        <v>101</v>
      </c>
      <c r="B23" s="90">
        <v>47</v>
      </c>
      <c r="C23" s="90">
        <v>45</v>
      </c>
      <c r="D23" s="88">
        <v>4.6511627906976702</v>
      </c>
      <c r="E23" s="87">
        <v>1784</v>
      </c>
      <c r="F23" s="88">
        <v>1.65242165242165</v>
      </c>
      <c r="G23" s="88">
        <v>33.654561690727803</v>
      </c>
      <c r="H23" s="87">
        <v>1897</v>
      </c>
      <c r="I23" s="88">
        <v>94.043226146547198</v>
      </c>
      <c r="J23" s="88">
        <v>29.801354094825498</v>
      </c>
    </row>
    <row r="24" spans="1:11" s="1" customFormat="1" ht="35.1" customHeight="1" x14ac:dyDescent="0.15">
      <c r="A24" s="33" t="s">
        <v>102</v>
      </c>
      <c r="B24" s="90">
        <v>92</v>
      </c>
      <c r="C24" s="90">
        <v>82</v>
      </c>
      <c r="D24" s="88">
        <v>-3.52941176470588</v>
      </c>
      <c r="E24" s="87">
        <v>3289</v>
      </c>
      <c r="F24" s="88">
        <v>-2.2875816993464002</v>
      </c>
      <c r="G24" s="88">
        <v>38.352440255469702</v>
      </c>
      <c r="H24" s="87">
        <v>3752</v>
      </c>
      <c r="I24" s="88">
        <v>87.659914712153494</v>
      </c>
      <c r="J24" s="88">
        <v>33.0472315373109</v>
      </c>
    </row>
    <row r="25" spans="1:11" s="1" customFormat="1" ht="20.100000000000001" customHeight="1" x14ac:dyDescent="0.15">
      <c r="A25" s="33" t="s">
        <v>103</v>
      </c>
      <c r="B25" s="90">
        <v>41</v>
      </c>
      <c r="C25" s="90">
        <v>36</v>
      </c>
      <c r="D25" s="88">
        <v>0</v>
      </c>
      <c r="E25" s="87">
        <v>1713</v>
      </c>
      <c r="F25" s="88">
        <v>-1.6647531572904799</v>
      </c>
      <c r="G25" s="88">
        <v>55.1366599321465</v>
      </c>
      <c r="H25" s="87">
        <v>1955</v>
      </c>
      <c r="I25" s="88">
        <v>87.621483375959102</v>
      </c>
      <c r="J25" s="88">
        <v>50.847516505487697</v>
      </c>
    </row>
    <row r="26" spans="1:11" s="1" customFormat="1" ht="20.100000000000001" customHeight="1" x14ac:dyDescent="0.15">
      <c r="A26" s="33" t="s">
        <v>104</v>
      </c>
      <c r="B26" s="90">
        <v>66</v>
      </c>
      <c r="C26" s="90">
        <v>62</v>
      </c>
      <c r="D26" s="88">
        <v>0</v>
      </c>
      <c r="E26" s="87">
        <v>2771</v>
      </c>
      <c r="F26" s="88">
        <v>-0.43118936399568503</v>
      </c>
      <c r="G26" s="88">
        <v>35.946373929919403</v>
      </c>
      <c r="H26" s="87">
        <v>3020</v>
      </c>
      <c r="I26" s="88">
        <v>91.754966887417197</v>
      </c>
      <c r="J26" s="88">
        <v>34.057514761380801</v>
      </c>
    </row>
    <row r="27" spans="1:11" s="1" customFormat="1" ht="20.100000000000001" customHeight="1" x14ac:dyDescent="0.15">
      <c r="A27" s="33" t="s">
        <v>105</v>
      </c>
      <c r="B27" s="90">
        <v>37</v>
      </c>
      <c r="C27" s="90">
        <v>36</v>
      </c>
      <c r="D27" s="88">
        <v>-2.7027027027027102</v>
      </c>
      <c r="E27" s="87">
        <v>1335</v>
      </c>
      <c r="F27" s="88">
        <v>-1.1843079200592099</v>
      </c>
      <c r="G27" s="88">
        <v>34.328321721061002</v>
      </c>
      <c r="H27" s="87">
        <v>1413</v>
      </c>
      <c r="I27" s="88">
        <v>94.479830148619996</v>
      </c>
      <c r="J27" s="88">
        <v>27.085300878490301</v>
      </c>
    </row>
    <row r="28" spans="1:11" s="1" customFormat="1" ht="20.100000000000001" customHeight="1" x14ac:dyDescent="0.15">
      <c r="A28" s="34" t="s">
        <v>76</v>
      </c>
      <c r="B28" s="90">
        <v>28</v>
      </c>
      <c r="C28" s="90">
        <v>27</v>
      </c>
      <c r="D28" s="88">
        <v>3.84615384615384</v>
      </c>
      <c r="E28" s="87">
        <v>1039</v>
      </c>
      <c r="F28" s="88">
        <v>-1.7958412098298699</v>
      </c>
      <c r="G28" s="88">
        <v>37.7146694809556</v>
      </c>
      <c r="H28" s="87">
        <v>1095</v>
      </c>
      <c r="I28" s="88">
        <v>94.885844748858503</v>
      </c>
      <c r="J28" s="88">
        <v>33.1739396376638</v>
      </c>
    </row>
    <row r="29" spans="1:11" s="2" customFormat="1" ht="35.1" customHeight="1" x14ac:dyDescent="0.15">
      <c r="A29" s="39" t="s">
        <v>38</v>
      </c>
      <c r="B29" s="85">
        <v>1216</v>
      </c>
      <c r="C29" s="85">
        <v>1142</v>
      </c>
      <c r="D29" s="86">
        <v>0.35149384885764301</v>
      </c>
      <c r="E29" s="85">
        <v>64071</v>
      </c>
      <c r="F29" s="86">
        <v>1.6112917294425599</v>
      </c>
      <c r="G29" s="86">
        <v>44.541090684431502</v>
      </c>
      <c r="H29" s="85">
        <v>68489</v>
      </c>
      <c r="I29" s="86">
        <v>93.549329089342805</v>
      </c>
      <c r="J29" s="86">
        <v>37.571324770940699</v>
      </c>
    </row>
    <row r="30" spans="1:11" s="1" customFormat="1" ht="20.100000000000001" customHeight="1" x14ac:dyDescent="0.15">
      <c r="A30" s="9" t="s">
        <v>42</v>
      </c>
    </row>
    <row r="31" spans="1:11" ht="9.9499999999999993" customHeight="1" x14ac:dyDescent="0.15">
      <c r="A31" s="374" t="s">
        <v>189</v>
      </c>
      <c r="B31" s="374"/>
      <c r="C31" s="374"/>
      <c r="D31" s="374"/>
      <c r="E31" s="374"/>
      <c r="F31" s="374"/>
      <c r="G31" s="374"/>
      <c r="H31" s="374"/>
      <c r="I31" s="374"/>
      <c r="J31" s="374"/>
      <c r="K31" s="25"/>
    </row>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sheetData>
  <mergeCells count="16">
    <mergeCell ref="A31:J31"/>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8 A18 A12">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ColWidth="11.42578125" defaultRowHeight="11.25" x14ac:dyDescent="0.2"/>
  <cols>
    <col min="1" max="1" width="4.140625" style="3" customWidth="1"/>
    <col min="2" max="2" width="76.7109375" style="3" customWidth="1"/>
    <col min="3" max="3" width="4.7109375" style="3" customWidth="1"/>
    <col min="4" max="16384" width="11.42578125" style="3"/>
  </cols>
  <sheetData>
    <row r="1" spans="1:4" s="6" customFormat="1" ht="39" customHeight="1" x14ac:dyDescent="0.2">
      <c r="A1" s="275" t="s">
        <v>116</v>
      </c>
      <c r="B1" s="275"/>
      <c r="C1" s="275"/>
    </row>
    <row r="2" spans="1:4" ht="22.5" x14ac:dyDescent="0.2">
      <c r="A2" s="47" t="s">
        <v>81</v>
      </c>
      <c r="B2" s="94" t="s">
        <v>453</v>
      </c>
      <c r="C2" s="7">
        <v>7</v>
      </c>
    </row>
    <row r="3" spans="1:4" ht="12.95" customHeight="1" x14ac:dyDescent="0.2">
      <c r="A3" s="277"/>
      <c r="B3" s="277"/>
      <c r="C3" s="277"/>
    </row>
    <row r="4" spans="1:4" ht="22.5" x14ac:dyDescent="0.2">
      <c r="A4" s="47" t="s">
        <v>82</v>
      </c>
      <c r="B4" s="94" t="s">
        <v>468</v>
      </c>
      <c r="C4" s="7">
        <v>7</v>
      </c>
    </row>
    <row r="5" spans="1:4" ht="12.95" customHeight="1" x14ac:dyDescent="0.2">
      <c r="A5" s="277"/>
      <c r="B5" s="277"/>
      <c r="C5" s="277"/>
    </row>
    <row r="6" spans="1:4" ht="22.5" x14ac:dyDescent="0.2">
      <c r="A6" s="47" t="s">
        <v>83</v>
      </c>
      <c r="B6" s="94" t="s">
        <v>469</v>
      </c>
      <c r="C6" s="7">
        <v>8</v>
      </c>
      <c r="D6" s="44"/>
    </row>
    <row r="7" spans="1:4" ht="12.95" customHeight="1" x14ac:dyDescent="0.2">
      <c r="A7" s="277"/>
      <c r="B7" s="277"/>
      <c r="C7" s="277"/>
    </row>
    <row r="8" spans="1:4" ht="22.5" x14ac:dyDescent="0.2">
      <c r="A8" s="47" t="s">
        <v>84</v>
      </c>
      <c r="B8" s="94" t="s">
        <v>470</v>
      </c>
      <c r="C8" s="7">
        <v>8</v>
      </c>
      <c r="D8" s="44"/>
    </row>
    <row r="9" spans="1:4" ht="12.95" customHeight="1" x14ac:dyDescent="0.2">
      <c r="A9" s="50"/>
      <c r="B9" s="94"/>
      <c r="C9" s="50"/>
    </row>
    <row r="10" spans="1:4" ht="22.5" x14ac:dyDescent="0.2">
      <c r="A10" s="47" t="s">
        <v>85</v>
      </c>
      <c r="B10" s="94" t="s">
        <v>471</v>
      </c>
      <c r="C10" s="7">
        <v>9</v>
      </c>
    </row>
    <row r="11" spans="1:4" ht="12.95" customHeight="1" x14ac:dyDescent="0.2">
      <c r="A11" s="277"/>
      <c r="B11" s="277"/>
      <c r="C11" s="277"/>
    </row>
    <row r="12" spans="1:4" ht="22.5" x14ac:dyDescent="0.2">
      <c r="A12" s="47" t="s">
        <v>86</v>
      </c>
      <c r="B12" s="94" t="s">
        <v>472</v>
      </c>
      <c r="C12" s="7">
        <v>10</v>
      </c>
    </row>
    <row r="13" spans="1:4" ht="12.95" customHeight="1" x14ac:dyDescent="0.2">
      <c r="A13" s="277"/>
      <c r="B13" s="277"/>
      <c r="C13" s="277"/>
    </row>
    <row r="14" spans="1:4" s="6" customFormat="1" ht="39" customHeight="1" x14ac:dyDescent="0.2">
      <c r="A14" s="275" t="s">
        <v>117</v>
      </c>
      <c r="B14" s="275"/>
      <c r="C14" s="275"/>
    </row>
    <row r="15" spans="1:4" ht="12.95" customHeight="1" x14ac:dyDescent="0.2">
      <c r="A15" s="4"/>
      <c r="B15" s="80" t="s">
        <v>282</v>
      </c>
      <c r="C15" s="7">
        <v>44</v>
      </c>
    </row>
  </sheetData>
  <mergeCells count="7">
    <mergeCell ref="A1:C1"/>
    <mergeCell ref="A14:C14"/>
    <mergeCell ref="A3:C3"/>
    <mergeCell ref="A5:C5"/>
    <mergeCell ref="A7:C7"/>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3"/>
  <sheetViews>
    <sheetView zoomScale="130" workbookViewId="0">
      <selection sqref="A1:J1"/>
    </sheetView>
  </sheetViews>
  <sheetFormatPr baseColWidth="10" defaultColWidth="11.42578125" defaultRowHeight="8.25" x14ac:dyDescent="0.15"/>
  <cols>
    <col min="1" max="1" width="20.28515625" style="171" customWidth="1"/>
    <col min="2" max="10" width="7.85546875" style="171" customWidth="1"/>
    <col min="11" max="11" width="7.140625" style="171" customWidth="1"/>
    <col min="12" max="16384" width="11.42578125" style="171"/>
  </cols>
  <sheetData>
    <row r="1" spans="1:12" ht="39.950000000000003" customHeight="1" x14ac:dyDescent="0.15">
      <c r="A1" s="323" t="s">
        <v>236</v>
      </c>
      <c r="B1" s="323"/>
      <c r="C1" s="323"/>
      <c r="D1" s="323"/>
      <c r="E1" s="323"/>
      <c r="F1" s="323"/>
      <c r="G1" s="323"/>
      <c r="H1" s="323"/>
      <c r="I1" s="323"/>
      <c r="J1" s="323"/>
    </row>
    <row r="2" spans="1:12" ht="20.100000000000001" customHeight="1" x14ac:dyDescent="0.15">
      <c r="A2" s="325" t="s">
        <v>210</v>
      </c>
      <c r="B2" s="358" t="s">
        <v>473</v>
      </c>
      <c r="C2" s="359"/>
      <c r="D2" s="359"/>
      <c r="E2" s="359"/>
      <c r="F2" s="359"/>
      <c r="G2" s="359"/>
      <c r="H2" s="359"/>
      <c r="I2" s="360"/>
      <c r="J2" s="216" t="s">
        <v>475</v>
      </c>
    </row>
    <row r="3" spans="1:12" ht="9.9499999999999993" customHeight="1" x14ac:dyDescent="0.15">
      <c r="A3" s="326"/>
      <c r="B3" s="361" t="s">
        <v>296</v>
      </c>
      <c r="C3" s="362"/>
      <c r="D3" s="363"/>
      <c r="E3" s="328" t="s">
        <v>29</v>
      </c>
      <c r="F3" s="328"/>
      <c r="G3" s="328"/>
      <c r="H3" s="328"/>
      <c r="I3" s="328"/>
      <c r="J3" s="329" t="s">
        <v>28</v>
      </c>
    </row>
    <row r="4" spans="1:12" ht="9.9499999999999993" customHeight="1" x14ac:dyDescent="0.15">
      <c r="A4" s="326"/>
      <c r="B4" s="367" t="s">
        <v>126</v>
      </c>
      <c r="C4" s="328" t="s">
        <v>30</v>
      </c>
      <c r="D4" s="328"/>
      <c r="E4" s="328" t="s">
        <v>126</v>
      </c>
      <c r="F4" s="356" t="s">
        <v>142</v>
      </c>
      <c r="G4" s="356" t="s">
        <v>32</v>
      </c>
      <c r="H4" s="328" t="s">
        <v>164</v>
      </c>
      <c r="I4" s="328"/>
      <c r="J4" s="329"/>
    </row>
    <row r="5" spans="1:12" ht="54.95" customHeight="1" x14ac:dyDescent="0.15">
      <c r="A5" s="326"/>
      <c r="B5" s="367"/>
      <c r="C5" s="174" t="s">
        <v>167</v>
      </c>
      <c r="D5" s="174" t="s">
        <v>142</v>
      </c>
      <c r="E5" s="328"/>
      <c r="F5" s="357"/>
      <c r="G5" s="357"/>
      <c r="H5" s="174" t="s">
        <v>191</v>
      </c>
      <c r="I5" s="174" t="s">
        <v>168</v>
      </c>
      <c r="J5" s="329"/>
    </row>
    <row r="6" spans="1:12" ht="9.9499999999999993" customHeight="1" x14ac:dyDescent="0.15">
      <c r="A6" s="327"/>
      <c r="B6" s="364" t="s">
        <v>127</v>
      </c>
      <c r="C6" s="365"/>
      <c r="D6" s="176" t="s">
        <v>128</v>
      </c>
      <c r="E6" s="176" t="s">
        <v>127</v>
      </c>
      <c r="F6" s="365" t="s">
        <v>128</v>
      </c>
      <c r="G6" s="365"/>
      <c r="H6" s="176" t="s">
        <v>127</v>
      </c>
      <c r="I6" s="365" t="s">
        <v>128</v>
      </c>
      <c r="J6" s="366"/>
    </row>
    <row r="7" spans="1:12" s="156" customFormat="1" ht="21.95" customHeight="1" x14ac:dyDescent="0.15">
      <c r="A7" s="157" t="s">
        <v>106</v>
      </c>
      <c r="B7" s="226"/>
      <c r="C7" s="227"/>
      <c r="D7" s="226"/>
      <c r="E7" s="227"/>
      <c r="F7" s="227"/>
      <c r="G7" s="226"/>
      <c r="H7" s="227"/>
      <c r="I7" s="226"/>
      <c r="J7" s="227"/>
      <c r="K7" s="227"/>
    </row>
    <row r="8" spans="1:12" s="156" customFormat="1" ht="15.95" customHeight="1" x14ac:dyDescent="0.15">
      <c r="A8" s="157" t="s">
        <v>197</v>
      </c>
      <c r="B8" s="162">
        <v>59</v>
      </c>
      <c r="C8" s="162">
        <v>58</v>
      </c>
      <c r="D8" s="155">
        <v>1.7543859649122699</v>
      </c>
      <c r="E8" s="154">
        <v>5517</v>
      </c>
      <c r="F8" s="155">
        <v>8.3251521696446105</v>
      </c>
      <c r="G8" s="155">
        <v>45.2957720126062</v>
      </c>
      <c r="H8" s="154">
        <v>5585</v>
      </c>
      <c r="I8" s="155">
        <v>98.782452999104805</v>
      </c>
      <c r="J8" s="155">
        <v>37.055717283866997</v>
      </c>
      <c r="K8" s="228"/>
    </row>
    <row r="9" spans="1:12" s="145" customFormat="1" ht="12" customHeight="1" x14ac:dyDescent="0.15">
      <c r="A9" s="178" t="s">
        <v>193</v>
      </c>
      <c r="B9" s="182"/>
      <c r="C9" s="182"/>
      <c r="D9" s="182"/>
      <c r="E9" s="182"/>
      <c r="F9" s="182"/>
      <c r="G9" s="182"/>
      <c r="H9" s="182"/>
      <c r="I9" s="182"/>
      <c r="J9" s="182"/>
      <c r="K9" s="229"/>
    </row>
    <row r="10" spans="1:12" s="145" customFormat="1" ht="9.9499999999999993" customHeight="1" x14ac:dyDescent="0.15">
      <c r="A10" s="178" t="s">
        <v>55</v>
      </c>
      <c r="B10" s="182">
        <v>23</v>
      </c>
      <c r="C10" s="182">
        <v>23</v>
      </c>
      <c r="D10" s="160">
        <v>4.5454545454545503</v>
      </c>
      <c r="E10" s="144">
        <v>3475</v>
      </c>
      <c r="F10" s="160">
        <v>13.859764089121899</v>
      </c>
      <c r="G10" s="160">
        <v>46.241819447667702</v>
      </c>
      <c r="H10" s="144">
        <v>3489</v>
      </c>
      <c r="I10" s="160">
        <v>99.598738893665796</v>
      </c>
      <c r="J10" s="160">
        <v>37.479064260449</v>
      </c>
      <c r="K10" s="229"/>
      <c r="L10" s="156"/>
    </row>
    <row r="11" spans="1:12" s="145" customFormat="1" ht="9.9499999999999993" customHeight="1" x14ac:dyDescent="0.15">
      <c r="A11" s="178" t="s">
        <v>46</v>
      </c>
      <c r="B11" s="182">
        <v>8</v>
      </c>
      <c r="C11" s="182">
        <v>8</v>
      </c>
      <c r="D11" s="160">
        <v>0</v>
      </c>
      <c r="E11" s="144">
        <v>145</v>
      </c>
      <c r="F11" s="160">
        <v>-0.68493150684931003</v>
      </c>
      <c r="G11" s="160">
        <v>39.377085650722996</v>
      </c>
      <c r="H11" s="144">
        <v>146</v>
      </c>
      <c r="I11" s="160">
        <v>99.315068493150704</v>
      </c>
      <c r="J11" s="160">
        <v>31.9569534894462</v>
      </c>
      <c r="K11" s="229"/>
    </row>
    <row r="12" spans="1:12" s="156" customFormat="1" ht="21.95" customHeight="1" x14ac:dyDescent="0.15">
      <c r="A12" s="157" t="s">
        <v>107</v>
      </c>
      <c r="B12" s="162"/>
      <c r="C12" s="162"/>
      <c r="D12" s="162"/>
      <c r="E12" s="162"/>
      <c r="F12" s="162"/>
      <c r="G12" s="162"/>
      <c r="H12" s="162"/>
      <c r="I12" s="162"/>
      <c r="J12" s="162"/>
      <c r="K12" s="227"/>
    </row>
    <row r="13" spans="1:12" s="156" customFormat="1" ht="15.95" customHeight="1" x14ac:dyDescent="0.15">
      <c r="A13" s="157" t="s">
        <v>197</v>
      </c>
      <c r="B13" s="154">
        <v>11</v>
      </c>
      <c r="C13" s="154">
        <v>10</v>
      </c>
      <c r="D13" s="155">
        <v>-16.6666666666667</v>
      </c>
      <c r="E13" s="154">
        <v>917</v>
      </c>
      <c r="F13" s="155">
        <v>-17.163504968382998</v>
      </c>
      <c r="G13" s="155">
        <v>43.778801843318</v>
      </c>
      <c r="H13" s="154">
        <v>1092</v>
      </c>
      <c r="I13" s="155">
        <v>83.974358974359006</v>
      </c>
      <c r="J13" s="155">
        <v>39.0262935276143</v>
      </c>
      <c r="K13" s="228"/>
    </row>
    <row r="14" spans="1:12" s="145" customFormat="1" ht="12" customHeight="1" x14ac:dyDescent="0.15">
      <c r="A14" s="178" t="s">
        <v>193</v>
      </c>
      <c r="B14" s="182"/>
      <c r="C14" s="182"/>
      <c r="D14" s="182"/>
      <c r="E14" s="182"/>
      <c r="F14" s="182"/>
      <c r="G14" s="182"/>
      <c r="H14" s="182"/>
      <c r="I14" s="182"/>
      <c r="J14" s="182"/>
      <c r="K14" s="229"/>
    </row>
    <row r="15" spans="1:12" s="145" customFormat="1" ht="9.9499999999999993" customHeight="1" x14ac:dyDescent="0.15">
      <c r="A15" s="178" t="s">
        <v>55</v>
      </c>
      <c r="B15" s="144">
        <v>6</v>
      </c>
      <c r="C15" s="144">
        <v>5</v>
      </c>
      <c r="D15" s="160">
        <v>-16.6666666666667</v>
      </c>
      <c r="E15" s="144">
        <v>664</v>
      </c>
      <c r="F15" s="160">
        <v>-20.858164481525598</v>
      </c>
      <c r="G15" s="160">
        <v>41.848037310532497</v>
      </c>
      <c r="H15" s="144">
        <v>839</v>
      </c>
      <c r="I15" s="160">
        <v>79.141835518474394</v>
      </c>
      <c r="J15" s="160">
        <v>38.110542563538701</v>
      </c>
      <c r="K15" s="229"/>
    </row>
    <row r="16" spans="1:12" s="145" customFormat="1" ht="9.9499999999999993" customHeight="1" x14ac:dyDescent="0.15">
      <c r="A16" s="178" t="s">
        <v>46</v>
      </c>
      <c r="B16" s="144">
        <v>2</v>
      </c>
      <c r="C16" s="144">
        <v>2</v>
      </c>
      <c r="D16" s="160" t="s">
        <v>531</v>
      </c>
      <c r="E16" s="144" t="s">
        <v>531</v>
      </c>
      <c r="F16" s="160" t="s">
        <v>531</v>
      </c>
      <c r="G16" s="160" t="s">
        <v>531</v>
      </c>
      <c r="H16" s="144" t="s">
        <v>531</v>
      </c>
      <c r="I16" s="160" t="s">
        <v>531</v>
      </c>
      <c r="J16" s="160" t="s">
        <v>531</v>
      </c>
      <c r="K16" s="229"/>
    </row>
    <row r="17" spans="1:11" s="156" customFormat="1" ht="21.95" customHeight="1" x14ac:dyDescent="0.15">
      <c r="A17" s="157" t="s">
        <v>108</v>
      </c>
      <c r="B17" s="162"/>
      <c r="C17" s="162"/>
      <c r="D17" s="162"/>
      <c r="E17" s="162"/>
      <c r="F17" s="162"/>
      <c r="G17" s="162"/>
      <c r="H17" s="162"/>
      <c r="I17" s="162"/>
      <c r="J17" s="162"/>
      <c r="K17" s="227"/>
    </row>
    <row r="18" spans="1:11" s="156" customFormat="1" ht="15.95" customHeight="1" x14ac:dyDescent="0.15">
      <c r="A18" s="157" t="s">
        <v>197</v>
      </c>
      <c r="B18" s="154">
        <v>28</v>
      </c>
      <c r="C18" s="154">
        <v>28</v>
      </c>
      <c r="D18" s="155">
        <v>7.6923076923076898</v>
      </c>
      <c r="E18" s="154">
        <v>2144</v>
      </c>
      <c r="F18" s="155">
        <v>-0.13972985561248699</v>
      </c>
      <c r="G18" s="155">
        <v>47.189455946076102</v>
      </c>
      <c r="H18" s="154">
        <v>2157</v>
      </c>
      <c r="I18" s="155">
        <v>99.397311080204005</v>
      </c>
      <c r="J18" s="155">
        <v>39.103178873008801</v>
      </c>
      <c r="K18" s="228"/>
    </row>
    <row r="19" spans="1:11" s="145" customFormat="1" ht="12" customHeight="1" x14ac:dyDescent="0.15">
      <c r="A19" s="178" t="s">
        <v>193</v>
      </c>
      <c r="B19" s="182"/>
      <c r="C19" s="182"/>
      <c r="D19" s="182"/>
      <c r="E19" s="182"/>
      <c r="F19" s="182"/>
      <c r="G19" s="182"/>
      <c r="H19" s="182"/>
      <c r="I19" s="182"/>
      <c r="J19" s="182"/>
      <c r="K19" s="229"/>
    </row>
    <row r="20" spans="1:11" s="145" customFormat="1" ht="9.9499999999999993" customHeight="1" x14ac:dyDescent="0.15">
      <c r="A20" s="178" t="s">
        <v>55</v>
      </c>
      <c r="B20" s="144">
        <v>9</v>
      </c>
      <c r="C20" s="144">
        <v>9</v>
      </c>
      <c r="D20" s="160">
        <v>12.5</v>
      </c>
      <c r="E20" s="144">
        <v>1298</v>
      </c>
      <c r="F20" s="160">
        <v>-0.15384615384615999</v>
      </c>
      <c r="G20" s="160">
        <v>48.518813062279399</v>
      </c>
      <c r="H20" s="144">
        <v>1310</v>
      </c>
      <c r="I20" s="160">
        <v>99.083969465648906</v>
      </c>
      <c r="J20" s="160">
        <v>39.338975185932497</v>
      </c>
      <c r="K20" s="229"/>
    </row>
    <row r="21" spans="1:11" s="145" customFormat="1" ht="9.9499999999999993" customHeight="1" x14ac:dyDescent="0.15">
      <c r="A21" s="178" t="s">
        <v>46</v>
      </c>
      <c r="B21" s="144">
        <v>6</v>
      </c>
      <c r="C21" s="144">
        <v>6</v>
      </c>
      <c r="D21" s="160">
        <v>0</v>
      </c>
      <c r="E21" s="144">
        <v>240</v>
      </c>
      <c r="F21" s="160">
        <v>0</v>
      </c>
      <c r="G21" s="160">
        <v>51.5994623655914</v>
      </c>
      <c r="H21" s="144">
        <v>240</v>
      </c>
      <c r="I21" s="160">
        <v>100</v>
      </c>
      <c r="J21" s="160">
        <v>44.358552631578902</v>
      </c>
      <c r="K21" s="229"/>
    </row>
    <row r="22" spans="1:11" s="156" customFormat="1" ht="21.95" customHeight="1" x14ac:dyDescent="0.15">
      <c r="A22" s="157" t="s">
        <v>109</v>
      </c>
      <c r="B22" s="162"/>
      <c r="C22" s="162"/>
      <c r="D22" s="162"/>
      <c r="E22" s="162"/>
      <c r="F22" s="162"/>
      <c r="G22" s="162"/>
      <c r="H22" s="162"/>
      <c r="I22" s="162"/>
      <c r="J22" s="162"/>
      <c r="K22" s="227"/>
    </row>
    <row r="23" spans="1:11" s="156" customFormat="1" ht="15.95" customHeight="1" x14ac:dyDescent="0.15">
      <c r="A23" s="157" t="s">
        <v>197</v>
      </c>
      <c r="B23" s="154">
        <v>27</v>
      </c>
      <c r="C23" s="154">
        <v>25</v>
      </c>
      <c r="D23" s="155">
        <v>4.1666666666666696</v>
      </c>
      <c r="E23" s="154">
        <v>1902</v>
      </c>
      <c r="F23" s="155">
        <v>-1.85758513931889</v>
      </c>
      <c r="G23" s="155">
        <v>34.630858811346698</v>
      </c>
      <c r="H23" s="154">
        <v>2060</v>
      </c>
      <c r="I23" s="155">
        <v>92.330097087378604</v>
      </c>
      <c r="J23" s="155">
        <v>26.456009364645599</v>
      </c>
      <c r="K23" s="228"/>
    </row>
    <row r="24" spans="1:11" s="145" customFormat="1" ht="12" customHeight="1" x14ac:dyDescent="0.15">
      <c r="A24" s="178" t="s">
        <v>193</v>
      </c>
      <c r="B24" s="182"/>
      <c r="C24" s="182"/>
      <c r="D24" s="182"/>
      <c r="E24" s="182"/>
      <c r="F24" s="182"/>
      <c r="G24" s="182"/>
      <c r="H24" s="182"/>
      <c r="I24" s="182"/>
      <c r="J24" s="182"/>
      <c r="K24" s="229"/>
    </row>
    <row r="25" spans="1:11" s="145" customFormat="1" ht="9.9499999999999993" customHeight="1" x14ac:dyDescent="0.15">
      <c r="A25" s="178" t="s">
        <v>55</v>
      </c>
      <c r="B25" s="144">
        <v>13</v>
      </c>
      <c r="C25" s="144">
        <v>11</v>
      </c>
      <c r="D25" s="160">
        <v>0</v>
      </c>
      <c r="E25" s="144">
        <v>1612</v>
      </c>
      <c r="F25" s="160">
        <v>-3.35731414868106</v>
      </c>
      <c r="G25" s="160">
        <v>37.1427999679821</v>
      </c>
      <c r="H25" s="144">
        <v>1768</v>
      </c>
      <c r="I25" s="160">
        <v>91.176470588235304</v>
      </c>
      <c r="J25" s="160">
        <v>27.377154451695802</v>
      </c>
      <c r="K25" s="229"/>
    </row>
    <row r="26" spans="1:11" s="145" customFormat="1" ht="9.9499999999999993" customHeight="1" x14ac:dyDescent="0.15">
      <c r="A26" s="178" t="s">
        <v>46</v>
      </c>
      <c r="B26" s="144">
        <v>9</v>
      </c>
      <c r="C26" s="144">
        <v>9</v>
      </c>
      <c r="D26" s="160">
        <v>12.5</v>
      </c>
      <c r="E26" s="144">
        <v>152</v>
      </c>
      <c r="F26" s="160">
        <v>8.5714285714285694</v>
      </c>
      <c r="G26" s="160">
        <v>18.9392312647627</v>
      </c>
      <c r="H26" s="144">
        <v>152</v>
      </c>
      <c r="I26" s="160">
        <v>100</v>
      </c>
      <c r="J26" s="160">
        <v>18.770764119601299</v>
      </c>
      <c r="K26" s="229"/>
    </row>
    <row r="27" spans="1:11" s="156" customFormat="1" ht="21.95" customHeight="1" x14ac:dyDescent="0.15">
      <c r="A27" s="157" t="s">
        <v>110</v>
      </c>
      <c r="B27" s="162"/>
      <c r="C27" s="162"/>
      <c r="D27" s="162"/>
      <c r="E27" s="162"/>
      <c r="F27" s="162"/>
      <c r="G27" s="162"/>
      <c r="H27" s="162"/>
      <c r="I27" s="162"/>
      <c r="J27" s="162"/>
      <c r="K27" s="227"/>
    </row>
    <row r="28" spans="1:11" s="156" customFormat="1" ht="15.95" customHeight="1" x14ac:dyDescent="0.15">
      <c r="A28" s="157" t="s">
        <v>197</v>
      </c>
      <c r="B28" s="154">
        <v>42</v>
      </c>
      <c r="C28" s="154">
        <v>42</v>
      </c>
      <c r="D28" s="155">
        <v>2.4390243902439002</v>
      </c>
      <c r="E28" s="154">
        <v>4182</v>
      </c>
      <c r="F28" s="155">
        <v>4.3152905961586496</v>
      </c>
      <c r="G28" s="155">
        <v>49.732964366827098</v>
      </c>
      <c r="H28" s="154">
        <v>4265</v>
      </c>
      <c r="I28" s="155">
        <v>98.053927315357598</v>
      </c>
      <c r="J28" s="155">
        <v>37.7556302234212</v>
      </c>
      <c r="K28" s="228"/>
    </row>
    <row r="29" spans="1:11" s="145" customFormat="1" ht="12" customHeight="1" x14ac:dyDescent="0.15">
      <c r="A29" s="178" t="s">
        <v>193</v>
      </c>
      <c r="B29" s="182"/>
      <c r="C29" s="182"/>
      <c r="D29" s="182"/>
      <c r="E29" s="182"/>
      <c r="F29" s="182"/>
      <c r="G29" s="182"/>
      <c r="H29" s="182"/>
      <c r="I29" s="182"/>
      <c r="J29" s="182"/>
      <c r="K29" s="229"/>
    </row>
    <row r="30" spans="1:11" s="145" customFormat="1" ht="9.9499999999999993" customHeight="1" x14ac:dyDescent="0.15">
      <c r="A30" s="178" t="s">
        <v>55</v>
      </c>
      <c r="B30" s="144">
        <v>13</v>
      </c>
      <c r="C30" s="144">
        <v>13</v>
      </c>
      <c r="D30" s="160">
        <v>8.3333333333333304</v>
      </c>
      <c r="E30" s="144">
        <v>2387</v>
      </c>
      <c r="F30" s="160">
        <v>8.0090497737556596</v>
      </c>
      <c r="G30" s="160">
        <v>52.144054507110802</v>
      </c>
      <c r="H30" s="144">
        <v>2447</v>
      </c>
      <c r="I30" s="160">
        <v>97.548017981201497</v>
      </c>
      <c r="J30" s="160">
        <v>39.948529539192101</v>
      </c>
      <c r="K30" s="229"/>
    </row>
    <row r="31" spans="1:11" s="145" customFormat="1" ht="9.9499999999999993" customHeight="1" x14ac:dyDescent="0.15">
      <c r="A31" s="178" t="s">
        <v>46</v>
      </c>
      <c r="B31" s="144">
        <v>5</v>
      </c>
      <c r="C31" s="144">
        <v>5</v>
      </c>
      <c r="D31" s="160" t="s">
        <v>531</v>
      </c>
      <c r="E31" s="144" t="s">
        <v>531</v>
      </c>
      <c r="F31" s="160" t="s">
        <v>531</v>
      </c>
      <c r="G31" s="160" t="s">
        <v>531</v>
      </c>
      <c r="H31" s="144" t="s">
        <v>531</v>
      </c>
      <c r="I31" s="160" t="s">
        <v>531</v>
      </c>
      <c r="J31" s="160" t="s">
        <v>531</v>
      </c>
      <c r="K31" s="229"/>
    </row>
    <row r="32" spans="1:11" s="156" customFormat="1" ht="21.95" customHeight="1" x14ac:dyDescent="0.15">
      <c r="A32" s="157" t="s">
        <v>146</v>
      </c>
      <c r="B32" s="162"/>
      <c r="C32" s="162"/>
      <c r="D32" s="162"/>
      <c r="E32" s="162"/>
      <c r="F32" s="162"/>
      <c r="G32" s="162"/>
      <c r="H32" s="162"/>
      <c r="I32" s="162"/>
      <c r="J32" s="162"/>
      <c r="K32" s="227"/>
    </row>
    <row r="33" spans="1:11" s="156" customFormat="1" ht="15.95" customHeight="1" x14ac:dyDescent="0.15">
      <c r="A33" s="157" t="s">
        <v>197</v>
      </c>
      <c r="B33" s="154">
        <v>33</v>
      </c>
      <c r="C33" s="154">
        <v>31</v>
      </c>
      <c r="D33" s="155">
        <v>-3.125</v>
      </c>
      <c r="E33" s="154">
        <v>1330</v>
      </c>
      <c r="F33" s="155">
        <v>-0.96798212956068097</v>
      </c>
      <c r="G33" s="155">
        <v>46.662624302692201</v>
      </c>
      <c r="H33" s="154">
        <v>1396</v>
      </c>
      <c r="I33" s="155">
        <v>95.2722063037249</v>
      </c>
      <c r="J33" s="155">
        <v>38.012474096948502</v>
      </c>
      <c r="K33" s="228"/>
    </row>
    <row r="34" spans="1:11" s="145" customFormat="1" ht="12" customHeight="1" x14ac:dyDescent="0.15">
      <c r="A34" s="178" t="s">
        <v>193</v>
      </c>
      <c r="B34" s="182"/>
      <c r="C34" s="182"/>
      <c r="D34" s="182"/>
      <c r="E34" s="182"/>
      <c r="F34" s="182"/>
      <c r="G34" s="182"/>
      <c r="H34" s="182"/>
      <c r="I34" s="182"/>
      <c r="J34" s="182"/>
      <c r="K34" s="229"/>
    </row>
    <row r="35" spans="1:11" s="145" customFormat="1" ht="9.9499999999999993" customHeight="1" x14ac:dyDescent="0.15">
      <c r="A35" s="178" t="s">
        <v>55</v>
      </c>
      <c r="B35" s="144">
        <v>11</v>
      </c>
      <c r="C35" s="144">
        <v>11</v>
      </c>
      <c r="D35" s="160">
        <v>0</v>
      </c>
      <c r="E35" s="144">
        <v>964</v>
      </c>
      <c r="F35" s="160">
        <v>2.66240681576144</v>
      </c>
      <c r="G35" s="160">
        <v>56.5821175210815</v>
      </c>
      <c r="H35" s="144">
        <v>980</v>
      </c>
      <c r="I35" s="160">
        <v>98.367346938775498</v>
      </c>
      <c r="J35" s="160">
        <v>44.751997825107097</v>
      </c>
      <c r="K35" s="229"/>
    </row>
    <row r="36" spans="1:11" s="145" customFormat="1" ht="9.9499999999999993" customHeight="1" x14ac:dyDescent="0.15">
      <c r="A36" s="178" t="s">
        <v>46</v>
      </c>
      <c r="B36" s="144">
        <v>16</v>
      </c>
      <c r="C36" s="144">
        <v>14</v>
      </c>
      <c r="D36" s="160">
        <v>-6.6666666666666696</v>
      </c>
      <c r="E36" s="144">
        <v>259</v>
      </c>
      <c r="F36" s="160">
        <v>-12.794612794612799</v>
      </c>
      <c r="G36" s="160">
        <v>14.049072113588201</v>
      </c>
      <c r="H36" s="144">
        <v>309</v>
      </c>
      <c r="I36" s="160">
        <v>83.818770226537197</v>
      </c>
      <c r="J36" s="160">
        <v>16.8004012036108</v>
      </c>
      <c r="K36" s="229"/>
    </row>
    <row r="37" spans="1:11" s="156" customFormat="1" ht="21.95" customHeight="1" x14ac:dyDescent="0.15">
      <c r="A37" s="157" t="s">
        <v>147</v>
      </c>
      <c r="B37" s="162"/>
      <c r="C37" s="162"/>
      <c r="D37" s="162"/>
      <c r="E37" s="162"/>
      <c r="F37" s="162"/>
      <c r="G37" s="162"/>
      <c r="H37" s="162"/>
      <c r="I37" s="162"/>
      <c r="J37" s="162"/>
      <c r="K37" s="227"/>
    </row>
    <row r="38" spans="1:11" s="156" customFormat="1" ht="15.95" customHeight="1" x14ac:dyDescent="0.15">
      <c r="A38" s="157" t="s">
        <v>197</v>
      </c>
      <c r="B38" s="154">
        <v>24</v>
      </c>
      <c r="C38" s="154">
        <v>21</v>
      </c>
      <c r="D38" s="155">
        <v>-4.5454545454545503</v>
      </c>
      <c r="E38" s="154">
        <v>1129</v>
      </c>
      <c r="F38" s="155">
        <v>-6.6170388751033897</v>
      </c>
      <c r="G38" s="155">
        <v>38.781108031658</v>
      </c>
      <c r="H38" s="154">
        <v>1355</v>
      </c>
      <c r="I38" s="155">
        <v>83.321033210332104</v>
      </c>
      <c r="J38" s="155">
        <v>29.529954795795899</v>
      </c>
      <c r="K38" s="228"/>
    </row>
    <row r="39" spans="1:11" s="145" customFormat="1" ht="12" customHeight="1" x14ac:dyDescent="0.15">
      <c r="A39" s="178" t="s">
        <v>193</v>
      </c>
      <c r="B39" s="182"/>
      <c r="C39" s="182"/>
      <c r="D39" s="182"/>
      <c r="E39" s="182"/>
      <c r="F39" s="182"/>
      <c r="G39" s="182"/>
      <c r="H39" s="182"/>
      <c r="I39" s="182"/>
      <c r="J39" s="182"/>
      <c r="K39" s="229"/>
    </row>
    <row r="40" spans="1:11" s="145" customFormat="1" ht="9.9499999999999993" customHeight="1" x14ac:dyDescent="0.15">
      <c r="A40" s="178" t="s">
        <v>55</v>
      </c>
      <c r="B40" s="144">
        <v>14</v>
      </c>
      <c r="C40" s="144">
        <v>11</v>
      </c>
      <c r="D40" s="160">
        <v>-8.3333333333333304</v>
      </c>
      <c r="E40" s="144">
        <v>816</v>
      </c>
      <c r="F40" s="160">
        <v>-6.5292096219931297</v>
      </c>
      <c r="G40" s="160">
        <v>40.1170145477546</v>
      </c>
      <c r="H40" s="144">
        <v>1019</v>
      </c>
      <c r="I40" s="160">
        <v>80.078508341511295</v>
      </c>
      <c r="J40" s="160">
        <v>29.472500115968</v>
      </c>
      <c r="K40" s="229"/>
    </row>
    <row r="41" spans="1:11" s="145" customFormat="1" ht="9.9499999999999993" customHeight="1" x14ac:dyDescent="0.15">
      <c r="A41" s="178" t="s">
        <v>46</v>
      </c>
      <c r="B41" s="144">
        <v>4</v>
      </c>
      <c r="C41" s="144">
        <v>4</v>
      </c>
      <c r="D41" s="160">
        <v>0</v>
      </c>
      <c r="E41" s="144">
        <v>88</v>
      </c>
      <c r="F41" s="160">
        <v>0</v>
      </c>
      <c r="G41" s="160">
        <v>18.4384164222874</v>
      </c>
      <c r="H41" s="144">
        <v>88</v>
      </c>
      <c r="I41" s="160">
        <v>100</v>
      </c>
      <c r="J41" s="160">
        <v>18.443480861244002</v>
      </c>
      <c r="K41" s="229"/>
    </row>
    <row r="42" spans="1:11" s="145" customFormat="1" ht="20.100000000000001" customHeight="1" x14ac:dyDescent="0.15">
      <c r="A42" s="219" t="s">
        <v>42</v>
      </c>
    </row>
    <row r="43" spans="1:11" ht="9.9499999999999993" customHeight="1" x14ac:dyDescent="0.15">
      <c r="A43" s="355" t="s">
        <v>189</v>
      </c>
      <c r="B43" s="355"/>
      <c r="C43" s="355"/>
      <c r="D43" s="355"/>
      <c r="E43" s="355"/>
      <c r="F43" s="355"/>
      <c r="G43" s="355"/>
      <c r="H43" s="355"/>
      <c r="I43" s="355"/>
      <c r="J43" s="355"/>
      <c r="K43" s="220"/>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ColWidth="11.42578125" defaultRowHeight="8.25" x14ac:dyDescent="0.15"/>
  <cols>
    <col min="1" max="1" width="20.28515625" style="10" customWidth="1"/>
    <col min="2" max="10" width="7.85546875" style="10" customWidth="1"/>
    <col min="11" max="11" width="7.140625" style="10" customWidth="1"/>
    <col min="12" max="16384" width="11.42578125" style="10"/>
  </cols>
  <sheetData>
    <row r="1" spans="1:11" ht="39.950000000000003" customHeight="1" x14ac:dyDescent="0.15">
      <c r="A1" s="385" t="s">
        <v>237</v>
      </c>
      <c r="B1" s="385"/>
      <c r="C1" s="385"/>
      <c r="D1" s="385"/>
      <c r="E1" s="385"/>
      <c r="F1" s="385"/>
      <c r="G1" s="385"/>
      <c r="H1" s="385"/>
      <c r="I1" s="385"/>
      <c r="J1" s="385"/>
    </row>
    <row r="2" spans="1:11" ht="20.100000000000001" customHeight="1" x14ac:dyDescent="0.15">
      <c r="A2" s="312" t="s">
        <v>210</v>
      </c>
      <c r="B2" s="377" t="s">
        <v>473</v>
      </c>
      <c r="C2" s="378"/>
      <c r="D2" s="378"/>
      <c r="E2" s="378"/>
      <c r="F2" s="378"/>
      <c r="G2" s="378"/>
      <c r="H2" s="378"/>
      <c r="I2" s="379"/>
      <c r="J2" s="129" t="s">
        <v>475</v>
      </c>
    </row>
    <row r="3" spans="1:11" ht="9.9499999999999993" customHeight="1" x14ac:dyDescent="0.15">
      <c r="A3" s="313"/>
      <c r="B3" s="352" t="s">
        <v>296</v>
      </c>
      <c r="C3" s="380"/>
      <c r="D3" s="353"/>
      <c r="E3" s="318" t="s">
        <v>29</v>
      </c>
      <c r="F3" s="318"/>
      <c r="G3" s="318"/>
      <c r="H3" s="318"/>
      <c r="I3" s="318"/>
      <c r="J3" s="321" t="s">
        <v>28</v>
      </c>
    </row>
    <row r="4" spans="1:11" ht="9.9499999999999993" customHeight="1" x14ac:dyDescent="0.15">
      <c r="A4" s="313"/>
      <c r="B4" s="384" t="s">
        <v>126</v>
      </c>
      <c r="C4" s="318" t="s">
        <v>30</v>
      </c>
      <c r="D4" s="318"/>
      <c r="E4" s="318" t="s">
        <v>126</v>
      </c>
      <c r="F4" s="375" t="s">
        <v>142</v>
      </c>
      <c r="G4" s="375" t="s">
        <v>32</v>
      </c>
      <c r="H4" s="318" t="s">
        <v>164</v>
      </c>
      <c r="I4" s="318"/>
      <c r="J4" s="321"/>
    </row>
    <row r="5" spans="1:11" ht="54.95" customHeight="1" x14ac:dyDescent="0.15">
      <c r="A5" s="313"/>
      <c r="B5" s="384"/>
      <c r="C5" s="13" t="s">
        <v>167</v>
      </c>
      <c r="D5" s="13" t="s">
        <v>142</v>
      </c>
      <c r="E5" s="318"/>
      <c r="F5" s="376"/>
      <c r="G5" s="376"/>
      <c r="H5" s="13" t="s">
        <v>191</v>
      </c>
      <c r="I5" s="13" t="s">
        <v>168</v>
      </c>
      <c r="J5" s="321"/>
    </row>
    <row r="6" spans="1:11" ht="9.9499999999999993" customHeight="1" x14ac:dyDescent="0.15">
      <c r="A6" s="314"/>
      <c r="B6" s="381" t="s">
        <v>127</v>
      </c>
      <c r="C6" s="382"/>
      <c r="D6" s="15" t="s">
        <v>128</v>
      </c>
      <c r="E6" s="15" t="s">
        <v>127</v>
      </c>
      <c r="F6" s="382" t="s">
        <v>128</v>
      </c>
      <c r="G6" s="382"/>
      <c r="H6" s="15" t="s">
        <v>127</v>
      </c>
      <c r="I6" s="382" t="s">
        <v>128</v>
      </c>
      <c r="J6" s="383"/>
    </row>
    <row r="7" spans="1:11" s="2" customFormat="1" ht="21.95" customHeight="1" x14ac:dyDescent="0.15">
      <c r="A7" s="31" t="s">
        <v>148</v>
      </c>
      <c r="B7" s="19"/>
      <c r="C7" s="20"/>
      <c r="D7" s="19"/>
      <c r="E7" s="20"/>
      <c r="F7" s="20"/>
      <c r="G7" s="19"/>
      <c r="H7" s="20"/>
      <c r="I7" s="19"/>
      <c r="J7" s="20"/>
      <c r="K7" s="20"/>
    </row>
    <row r="8" spans="1:11" s="2" customFormat="1" ht="15.95" customHeight="1" x14ac:dyDescent="0.15">
      <c r="A8" s="31" t="s">
        <v>197</v>
      </c>
      <c r="B8" s="85">
        <v>82</v>
      </c>
      <c r="C8" s="85">
        <v>81</v>
      </c>
      <c r="D8" s="86">
        <v>3.84615384615384</v>
      </c>
      <c r="E8" s="85">
        <v>3817</v>
      </c>
      <c r="F8" s="86">
        <v>7.1889918562201602</v>
      </c>
      <c r="G8" s="86">
        <v>45.966114342893</v>
      </c>
      <c r="H8" s="85">
        <v>3900</v>
      </c>
      <c r="I8" s="86">
        <v>97.871794871794904</v>
      </c>
      <c r="J8" s="86">
        <v>36.578913229222103</v>
      </c>
      <c r="K8" s="29"/>
    </row>
    <row r="9" spans="1:11" s="1" customFormat="1" ht="12" customHeight="1" x14ac:dyDescent="0.15">
      <c r="A9" s="33" t="s">
        <v>193</v>
      </c>
      <c r="B9" s="90"/>
      <c r="C9" s="90"/>
      <c r="D9" s="90"/>
      <c r="E9" s="90"/>
      <c r="F9" s="90"/>
      <c r="G9" s="90"/>
      <c r="H9" s="90"/>
      <c r="I9" s="90"/>
      <c r="J9" s="90"/>
      <c r="K9" s="28"/>
    </row>
    <row r="10" spans="1:11" s="1" customFormat="1" ht="9.9499999999999993" customHeight="1" x14ac:dyDescent="0.15">
      <c r="A10" s="33" t="s">
        <v>55</v>
      </c>
      <c r="B10" s="87">
        <v>33</v>
      </c>
      <c r="C10" s="87">
        <v>33</v>
      </c>
      <c r="D10" s="88">
        <v>6.4516129032258096</v>
      </c>
      <c r="E10" s="87">
        <v>2524</v>
      </c>
      <c r="F10" s="88">
        <v>5.6066945606694496</v>
      </c>
      <c r="G10" s="88">
        <v>48.666990440161598</v>
      </c>
      <c r="H10" s="87">
        <v>2560</v>
      </c>
      <c r="I10" s="88">
        <v>98.59375</v>
      </c>
      <c r="J10" s="88">
        <v>38.037407594018802</v>
      </c>
      <c r="K10" s="28"/>
    </row>
    <row r="11" spans="1:11" s="1" customFormat="1" ht="9.9499999999999993" customHeight="1" x14ac:dyDescent="0.15">
      <c r="A11" s="33" t="s">
        <v>46</v>
      </c>
      <c r="B11" s="87">
        <v>24</v>
      </c>
      <c r="C11" s="87">
        <v>24</v>
      </c>
      <c r="D11" s="88">
        <v>-4</v>
      </c>
      <c r="E11" s="87">
        <v>501</v>
      </c>
      <c r="F11" s="88">
        <v>-5.6497175141242897</v>
      </c>
      <c r="G11" s="88">
        <v>27.151354923992098</v>
      </c>
      <c r="H11" s="87">
        <v>522</v>
      </c>
      <c r="I11" s="88">
        <v>95.977011494252906</v>
      </c>
      <c r="J11" s="88">
        <v>23.094080044469202</v>
      </c>
      <c r="K11" s="28"/>
    </row>
    <row r="12" spans="1:11" s="2" customFormat="1" ht="21.95" customHeight="1" x14ac:dyDescent="0.15">
      <c r="A12" s="31" t="s">
        <v>149</v>
      </c>
      <c r="B12" s="89"/>
      <c r="C12" s="89"/>
      <c r="D12" s="89"/>
      <c r="E12" s="89"/>
      <c r="F12" s="89"/>
      <c r="G12" s="89"/>
      <c r="H12" s="89"/>
      <c r="I12" s="89"/>
      <c r="J12" s="89"/>
      <c r="K12" s="20"/>
    </row>
    <row r="13" spans="1:11" s="2" customFormat="1" ht="15.95" customHeight="1" x14ac:dyDescent="0.15">
      <c r="A13" s="31" t="s">
        <v>197</v>
      </c>
      <c r="B13" s="85">
        <v>30</v>
      </c>
      <c r="C13" s="85">
        <v>29</v>
      </c>
      <c r="D13" s="86">
        <v>3.5714285714285698</v>
      </c>
      <c r="E13" s="85">
        <v>1422</v>
      </c>
      <c r="F13" s="86">
        <v>0.85106382978723605</v>
      </c>
      <c r="G13" s="86">
        <v>41.028084025225702</v>
      </c>
      <c r="H13" s="85">
        <v>1531</v>
      </c>
      <c r="I13" s="86">
        <v>92.880470280862198</v>
      </c>
      <c r="J13" s="86">
        <v>33.641905782650902</v>
      </c>
      <c r="K13" s="29"/>
    </row>
    <row r="14" spans="1:11" s="1" customFormat="1" ht="12" customHeight="1" x14ac:dyDescent="0.15">
      <c r="A14" s="33" t="s">
        <v>193</v>
      </c>
      <c r="B14" s="90"/>
      <c r="C14" s="90"/>
      <c r="D14" s="90"/>
      <c r="E14" s="90"/>
      <c r="F14" s="90"/>
      <c r="G14" s="90"/>
      <c r="H14" s="90"/>
      <c r="I14" s="90"/>
      <c r="J14" s="90"/>
      <c r="K14" s="28"/>
    </row>
    <row r="15" spans="1:11" s="1" customFormat="1" ht="9.9499999999999993" customHeight="1" x14ac:dyDescent="0.15">
      <c r="A15" s="33" t="s">
        <v>55</v>
      </c>
      <c r="B15" s="87">
        <v>14</v>
      </c>
      <c r="C15" s="87">
        <v>14</v>
      </c>
      <c r="D15" s="88">
        <v>7.6923076923076898</v>
      </c>
      <c r="E15" s="87">
        <v>1032</v>
      </c>
      <c r="F15" s="88">
        <v>-0.19342359767891501</v>
      </c>
      <c r="G15" s="88">
        <v>41.8635908977244</v>
      </c>
      <c r="H15" s="87">
        <v>1119</v>
      </c>
      <c r="I15" s="88">
        <v>92.225201072386099</v>
      </c>
      <c r="J15" s="88">
        <v>33.204606646620697</v>
      </c>
      <c r="K15" s="28"/>
    </row>
    <row r="16" spans="1:11" s="1" customFormat="1" ht="9.9499999999999993" customHeight="1" x14ac:dyDescent="0.15">
      <c r="A16" s="33" t="s">
        <v>46</v>
      </c>
      <c r="B16" s="87">
        <v>9</v>
      </c>
      <c r="C16" s="87">
        <v>8</v>
      </c>
      <c r="D16" s="88">
        <v>0</v>
      </c>
      <c r="E16" s="87">
        <v>204</v>
      </c>
      <c r="F16" s="88">
        <v>0.99009900990098698</v>
      </c>
      <c r="G16" s="88">
        <v>26.027830487033501</v>
      </c>
      <c r="H16" s="87">
        <v>225</v>
      </c>
      <c r="I16" s="88">
        <v>90.6666666666667</v>
      </c>
      <c r="J16" s="88">
        <v>22.8560687937597</v>
      </c>
      <c r="K16" s="28"/>
    </row>
    <row r="17" spans="1:11" s="2" customFormat="1" ht="21.95" customHeight="1" x14ac:dyDescent="0.15">
      <c r="A17" s="31" t="s">
        <v>150</v>
      </c>
      <c r="B17" s="89"/>
      <c r="C17" s="89"/>
      <c r="D17" s="89"/>
      <c r="E17" s="89"/>
      <c r="F17" s="89"/>
      <c r="G17" s="89"/>
      <c r="H17" s="89"/>
      <c r="I17" s="89"/>
      <c r="J17" s="89"/>
      <c r="K17" s="20"/>
    </row>
    <row r="18" spans="1:11" s="2" customFormat="1" ht="15.95" customHeight="1" x14ac:dyDescent="0.15">
      <c r="A18" s="31" t="s">
        <v>197</v>
      </c>
      <c r="B18" s="85">
        <v>23</v>
      </c>
      <c r="C18" s="85">
        <v>20</v>
      </c>
      <c r="D18" s="86">
        <v>-9.0909090909090899</v>
      </c>
      <c r="E18" s="85">
        <v>712</v>
      </c>
      <c r="F18" s="86">
        <v>-5.6953642384105896</v>
      </c>
      <c r="G18" s="86">
        <v>54.103607516803102</v>
      </c>
      <c r="H18" s="85">
        <v>791</v>
      </c>
      <c r="I18" s="86">
        <v>90.012642225031598</v>
      </c>
      <c r="J18" s="86">
        <v>43.8161458505665</v>
      </c>
      <c r="K18" s="29"/>
    </row>
    <row r="19" spans="1:11" s="1" customFormat="1" ht="12" customHeight="1" x14ac:dyDescent="0.15">
      <c r="A19" s="33" t="s">
        <v>193</v>
      </c>
      <c r="B19" s="90"/>
      <c r="C19" s="90"/>
      <c r="D19" s="90"/>
      <c r="E19" s="90"/>
      <c r="F19" s="90"/>
      <c r="G19" s="90"/>
      <c r="H19" s="90"/>
      <c r="I19" s="90"/>
      <c r="J19" s="90"/>
      <c r="K19" s="28"/>
    </row>
    <row r="20" spans="1:11" s="1" customFormat="1" ht="9.9499999999999993" customHeight="1" x14ac:dyDescent="0.15">
      <c r="A20" s="33" t="s">
        <v>55</v>
      </c>
      <c r="B20" s="87">
        <v>5</v>
      </c>
      <c r="C20" s="87">
        <v>5</v>
      </c>
      <c r="D20" s="88">
        <v>0</v>
      </c>
      <c r="E20" s="87">
        <v>351</v>
      </c>
      <c r="F20" s="88">
        <v>-2.5</v>
      </c>
      <c r="G20" s="88">
        <v>71.142883842631505</v>
      </c>
      <c r="H20" s="87">
        <v>373</v>
      </c>
      <c r="I20" s="88">
        <v>94.101876675603194</v>
      </c>
      <c r="J20" s="88">
        <v>57.075587662399101</v>
      </c>
      <c r="K20" s="28"/>
    </row>
    <row r="21" spans="1:11" s="1" customFormat="1" ht="9.9499999999999993" customHeight="1" x14ac:dyDescent="0.15">
      <c r="A21" s="33" t="s">
        <v>46</v>
      </c>
      <c r="B21" s="87">
        <v>12</v>
      </c>
      <c r="C21" s="87">
        <v>10</v>
      </c>
      <c r="D21" s="88">
        <v>-16.6666666666667</v>
      </c>
      <c r="E21" s="87">
        <v>245</v>
      </c>
      <c r="F21" s="88">
        <v>-12.1863799283154</v>
      </c>
      <c r="G21" s="88">
        <v>35.410615262740997</v>
      </c>
      <c r="H21" s="87">
        <v>287</v>
      </c>
      <c r="I21" s="88">
        <v>85.365853658536594</v>
      </c>
      <c r="J21" s="88">
        <v>27.348645946288499</v>
      </c>
      <c r="K21" s="28"/>
    </row>
    <row r="22" spans="1:11" s="2" customFormat="1" ht="21.95" customHeight="1" x14ac:dyDescent="0.15">
      <c r="A22" s="31" t="s">
        <v>151</v>
      </c>
      <c r="B22" s="89"/>
      <c r="C22" s="89"/>
      <c r="D22" s="89"/>
      <c r="E22" s="89"/>
      <c r="F22" s="89"/>
      <c r="G22" s="89"/>
      <c r="H22" s="89"/>
      <c r="I22" s="89"/>
      <c r="J22" s="89"/>
      <c r="K22" s="20"/>
    </row>
    <row r="23" spans="1:11" s="2" customFormat="1" ht="15.95" customHeight="1" x14ac:dyDescent="0.15">
      <c r="A23" s="31" t="s">
        <v>197</v>
      </c>
      <c r="B23" s="85">
        <v>88</v>
      </c>
      <c r="C23" s="85">
        <v>83</v>
      </c>
      <c r="D23" s="86">
        <v>6.4102564102564097</v>
      </c>
      <c r="E23" s="85">
        <v>4400</v>
      </c>
      <c r="F23" s="86">
        <v>16.156282998944</v>
      </c>
      <c r="G23" s="86">
        <v>43.531271689673801</v>
      </c>
      <c r="H23" s="85">
        <v>4691</v>
      </c>
      <c r="I23" s="86">
        <v>93.796631848220002</v>
      </c>
      <c r="J23" s="86">
        <v>33.352443596116601</v>
      </c>
      <c r="K23" s="29"/>
    </row>
    <row r="24" spans="1:11" s="1" customFormat="1" ht="12" customHeight="1" x14ac:dyDescent="0.15">
      <c r="A24" s="33" t="s">
        <v>193</v>
      </c>
      <c r="B24" s="90"/>
      <c r="C24" s="90"/>
      <c r="D24" s="90"/>
      <c r="E24" s="90"/>
      <c r="F24" s="90"/>
      <c r="G24" s="90"/>
      <c r="H24" s="90"/>
      <c r="I24" s="90"/>
      <c r="J24" s="90"/>
      <c r="K24" s="28"/>
    </row>
    <row r="25" spans="1:11" s="1" customFormat="1" ht="9.9499999999999993" customHeight="1" x14ac:dyDescent="0.15">
      <c r="A25" s="33" t="s">
        <v>55</v>
      </c>
      <c r="B25" s="87">
        <v>31</v>
      </c>
      <c r="C25" s="87">
        <v>29</v>
      </c>
      <c r="D25" s="88">
        <v>0</v>
      </c>
      <c r="E25" s="87">
        <v>3187</v>
      </c>
      <c r="F25" s="88">
        <v>17.775314116777501</v>
      </c>
      <c r="G25" s="88">
        <v>48.591786416414102</v>
      </c>
      <c r="H25" s="87">
        <v>3428</v>
      </c>
      <c r="I25" s="88">
        <v>92.969661610268403</v>
      </c>
      <c r="J25" s="88">
        <v>35.329377794563797</v>
      </c>
      <c r="K25" s="28"/>
    </row>
    <row r="26" spans="1:11" s="1" customFormat="1" ht="9.9499999999999993" customHeight="1" x14ac:dyDescent="0.15">
      <c r="A26" s="33" t="s">
        <v>46</v>
      </c>
      <c r="B26" s="87">
        <v>29</v>
      </c>
      <c r="C26" s="87">
        <v>27</v>
      </c>
      <c r="D26" s="88">
        <v>3.84615384615384</v>
      </c>
      <c r="E26" s="87">
        <v>582</v>
      </c>
      <c r="F26" s="88">
        <v>2.46478873239437</v>
      </c>
      <c r="G26" s="88">
        <v>27.6521449950116</v>
      </c>
      <c r="H26" s="87">
        <v>615</v>
      </c>
      <c r="I26" s="88">
        <v>94.634146341463406</v>
      </c>
      <c r="J26" s="88">
        <v>27.136020255441</v>
      </c>
      <c r="K26" s="28"/>
    </row>
    <row r="27" spans="1:11" s="2" customFormat="1" ht="21.95" customHeight="1" x14ac:dyDescent="0.15">
      <c r="A27" s="31" t="s">
        <v>152</v>
      </c>
      <c r="B27" s="89"/>
      <c r="C27" s="89"/>
      <c r="D27" s="89"/>
      <c r="E27" s="89"/>
      <c r="F27" s="89"/>
      <c r="G27" s="89"/>
      <c r="H27" s="89"/>
      <c r="I27" s="89"/>
      <c r="J27" s="89"/>
      <c r="K27" s="20"/>
    </row>
    <row r="28" spans="1:11" s="2" customFormat="1" ht="15.95" customHeight="1" x14ac:dyDescent="0.15">
      <c r="A28" s="31" t="s">
        <v>197</v>
      </c>
      <c r="B28" s="85">
        <v>70</v>
      </c>
      <c r="C28" s="85">
        <v>69</v>
      </c>
      <c r="D28" s="86">
        <v>0</v>
      </c>
      <c r="E28" s="85">
        <v>4572</v>
      </c>
      <c r="F28" s="86">
        <v>0.74922873512561206</v>
      </c>
      <c r="G28" s="86">
        <v>50.329651632661701</v>
      </c>
      <c r="H28" s="85">
        <v>4629</v>
      </c>
      <c r="I28" s="86">
        <v>98.768632534024604</v>
      </c>
      <c r="J28" s="86">
        <v>38.7580265238295</v>
      </c>
      <c r="K28" s="29"/>
    </row>
    <row r="29" spans="1:11" s="1" customFormat="1" ht="12" customHeight="1" x14ac:dyDescent="0.15">
      <c r="A29" s="33" t="s">
        <v>193</v>
      </c>
      <c r="B29" s="90"/>
      <c r="C29" s="90"/>
      <c r="D29" s="90"/>
      <c r="E29" s="90"/>
      <c r="F29" s="90"/>
      <c r="G29" s="90"/>
      <c r="H29" s="90"/>
      <c r="I29" s="90"/>
      <c r="J29" s="90"/>
      <c r="K29" s="28"/>
    </row>
    <row r="30" spans="1:11" s="1" customFormat="1" ht="9.9499999999999993" customHeight="1" x14ac:dyDescent="0.15">
      <c r="A30" s="33" t="s">
        <v>55</v>
      </c>
      <c r="B30" s="87">
        <v>28</v>
      </c>
      <c r="C30" s="87">
        <v>28</v>
      </c>
      <c r="D30" s="88">
        <v>-3.4482758620689702</v>
      </c>
      <c r="E30" s="87">
        <v>3481</v>
      </c>
      <c r="F30" s="88">
        <v>-4.4993141289437499</v>
      </c>
      <c r="G30" s="88">
        <v>54.910152279530401</v>
      </c>
      <c r="H30" s="87">
        <v>3516</v>
      </c>
      <c r="I30" s="88">
        <v>99.004550625711005</v>
      </c>
      <c r="J30" s="88">
        <v>41.915913307503899</v>
      </c>
      <c r="K30" s="28"/>
    </row>
    <row r="31" spans="1:11" s="1" customFormat="1" ht="9.9499999999999993" customHeight="1" x14ac:dyDescent="0.15">
      <c r="A31" s="33" t="s">
        <v>46</v>
      </c>
      <c r="B31" s="87">
        <v>22</v>
      </c>
      <c r="C31" s="87">
        <v>21</v>
      </c>
      <c r="D31" s="88">
        <v>0</v>
      </c>
      <c r="E31" s="87">
        <v>468</v>
      </c>
      <c r="F31" s="88">
        <v>2.1834061135371199</v>
      </c>
      <c r="G31" s="88">
        <v>32.368348497380801</v>
      </c>
      <c r="H31" s="87">
        <v>481</v>
      </c>
      <c r="I31" s="88">
        <v>97.297297297297305</v>
      </c>
      <c r="J31" s="88">
        <v>25.879116468793999</v>
      </c>
      <c r="K31" s="28"/>
    </row>
    <row r="32" spans="1:11" s="2" customFormat="1" ht="21.95" customHeight="1" x14ac:dyDescent="0.15">
      <c r="A32" s="31" t="s">
        <v>153</v>
      </c>
      <c r="B32" s="89"/>
      <c r="C32" s="89"/>
      <c r="D32" s="89"/>
      <c r="E32" s="89"/>
      <c r="F32" s="89"/>
      <c r="G32" s="89"/>
      <c r="H32" s="89"/>
      <c r="I32" s="89"/>
      <c r="J32" s="89"/>
      <c r="K32" s="20"/>
    </row>
    <row r="33" spans="1:11" s="2" customFormat="1" ht="15.95" customHeight="1" x14ac:dyDescent="0.15">
      <c r="A33" s="31" t="s">
        <v>197</v>
      </c>
      <c r="B33" s="85">
        <v>18</v>
      </c>
      <c r="C33" s="85">
        <v>17</v>
      </c>
      <c r="D33" s="86">
        <v>6.25</v>
      </c>
      <c r="E33" s="85">
        <v>528</v>
      </c>
      <c r="F33" s="86">
        <v>14.7826086956522</v>
      </c>
      <c r="G33" s="86">
        <v>36.088709677419402</v>
      </c>
      <c r="H33" s="85">
        <v>570</v>
      </c>
      <c r="I33" s="86">
        <v>92.631578947368396</v>
      </c>
      <c r="J33" s="86">
        <v>29.9944845599376</v>
      </c>
      <c r="K33" s="29"/>
    </row>
    <row r="34" spans="1:11" s="1" customFormat="1" ht="12" customHeight="1" x14ac:dyDescent="0.15">
      <c r="A34" s="33" t="s">
        <v>193</v>
      </c>
      <c r="B34" s="90"/>
      <c r="C34" s="90"/>
      <c r="D34" s="90"/>
      <c r="E34" s="90"/>
      <c r="F34" s="90"/>
      <c r="G34" s="90"/>
      <c r="H34" s="90"/>
      <c r="I34" s="90"/>
      <c r="J34" s="90"/>
      <c r="K34" s="28"/>
    </row>
    <row r="35" spans="1:11" s="1" customFormat="1" ht="9.9499999999999993" customHeight="1" x14ac:dyDescent="0.15">
      <c r="A35" s="33" t="s">
        <v>55</v>
      </c>
      <c r="B35" s="87">
        <v>6</v>
      </c>
      <c r="C35" s="87">
        <v>5</v>
      </c>
      <c r="D35" s="88">
        <v>0</v>
      </c>
      <c r="E35" s="87">
        <v>259</v>
      </c>
      <c r="F35" s="88">
        <v>0</v>
      </c>
      <c r="G35" s="88">
        <v>37.140366172624198</v>
      </c>
      <c r="H35" s="87">
        <v>287</v>
      </c>
      <c r="I35" s="88">
        <v>90.243902439024396</v>
      </c>
      <c r="J35" s="88">
        <v>34.296479006857702</v>
      </c>
      <c r="K35" s="28"/>
    </row>
    <row r="36" spans="1:11" s="1" customFormat="1" ht="9.9499999999999993" customHeight="1" x14ac:dyDescent="0.15">
      <c r="A36" s="33" t="s">
        <v>46</v>
      </c>
      <c r="B36" s="87">
        <v>5</v>
      </c>
      <c r="C36" s="87">
        <v>5</v>
      </c>
      <c r="D36" s="88">
        <v>0</v>
      </c>
      <c r="E36" s="87">
        <v>89</v>
      </c>
      <c r="F36" s="88">
        <v>0</v>
      </c>
      <c r="G36" s="88">
        <v>20.768394345777502</v>
      </c>
      <c r="H36" s="87">
        <v>90</v>
      </c>
      <c r="I36" s="88">
        <v>98.8888888888889</v>
      </c>
      <c r="J36" s="88">
        <v>18.782230735229099</v>
      </c>
      <c r="K36" s="28"/>
    </row>
    <row r="37" spans="1:11" s="2" customFormat="1" ht="21.95" customHeight="1" x14ac:dyDescent="0.15">
      <c r="A37" s="31" t="s">
        <v>154</v>
      </c>
      <c r="B37" s="89"/>
      <c r="C37" s="89"/>
      <c r="D37" s="89"/>
      <c r="E37" s="89"/>
      <c r="F37" s="89"/>
      <c r="G37" s="89"/>
      <c r="H37" s="89"/>
      <c r="I37" s="89"/>
      <c r="J37" s="89"/>
      <c r="K37" s="20"/>
    </row>
    <row r="38" spans="1:11" s="2" customFormat="1" ht="15.95" customHeight="1" x14ac:dyDescent="0.15">
      <c r="A38" s="31" t="s">
        <v>197</v>
      </c>
      <c r="B38" s="85">
        <v>44</v>
      </c>
      <c r="C38" s="85">
        <v>40</v>
      </c>
      <c r="D38" s="86">
        <v>0</v>
      </c>
      <c r="E38" s="85">
        <v>1643</v>
      </c>
      <c r="F38" s="86">
        <v>6.68831168831169</v>
      </c>
      <c r="G38" s="86">
        <v>34.108192018235101</v>
      </c>
      <c r="H38" s="85">
        <v>1734</v>
      </c>
      <c r="I38" s="86">
        <v>94.752018454440602</v>
      </c>
      <c r="J38" s="86">
        <v>31.954492209037902</v>
      </c>
      <c r="K38" s="29"/>
    </row>
    <row r="39" spans="1:11" s="1" customFormat="1" ht="12" customHeight="1" x14ac:dyDescent="0.15">
      <c r="A39" s="33" t="s">
        <v>193</v>
      </c>
      <c r="B39" s="90"/>
      <c r="C39" s="90"/>
      <c r="D39" s="90"/>
      <c r="E39" s="90"/>
      <c r="F39" s="90"/>
      <c r="G39" s="90"/>
      <c r="H39" s="90"/>
      <c r="I39" s="90"/>
      <c r="J39" s="90"/>
      <c r="K39" s="28"/>
    </row>
    <row r="40" spans="1:11" s="1" customFormat="1" ht="9.9499999999999993" customHeight="1" x14ac:dyDescent="0.15">
      <c r="A40" s="33" t="s">
        <v>55</v>
      </c>
      <c r="B40" s="87">
        <v>18</v>
      </c>
      <c r="C40" s="87">
        <v>16</v>
      </c>
      <c r="D40" s="88">
        <v>6.6666666666666696</v>
      </c>
      <c r="E40" s="87">
        <v>1120</v>
      </c>
      <c r="F40" s="88">
        <v>9.8039215686274499</v>
      </c>
      <c r="G40" s="88">
        <v>41.512096774193502</v>
      </c>
      <c r="H40" s="87">
        <v>1151</v>
      </c>
      <c r="I40" s="88">
        <v>97.306689834926104</v>
      </c>
      <c r="J40" s="88">
        <v>39.400213254746198</v>
      </c>
      <c r="K40" s="28"/>
    </row>
    <row r="41" spans="1:11" s="1" customFormat="1" ht="9.9499999999999993" customHeight="1" x14ac:dyDescent="0.15">
      <c r="A41" s="33" t="s">
        <v>46</v>
      </c>
      <c r="B41" s="87">
        <v>17</v>
      </c>
      <c r="C41" s="87">
        <v>16</v>
      </c>
      <c r="D41" s="88">
        <v>-5.8823529411764603</v>
      </c>
      <c r="E41" s="87">
        <v>324</v>
      </c>
      <c r="F41" s="88">
        <v>6.2295081967213104</v>
      </c>
      <c r="G41" s="88">
        <v>21.765646870625901</v>
      </c>
      <c r="H41" s="87">
        <v>340</v>
      </c>
      <c r="I41" s="88">
        <v>95.294117647058798</v>
      </c>
      <c r="J41" s="88">
        <v>20.820304738399798</v>
      </c>
      <c r="K41" s="28"/>
    </row>
    <row r="42" spans="1:11" s="2" customFormat="1" ht="21.95" customHeight="1" x14ac:dyDescent="0.15">
      <c r="A42" s="31" t="s">
        <v>155</v>
      </c>
      <c r="B42" s="89"/>
      <c r="C42" s="89"/>
      <c r="D42" s="89"/>
      <c r="E42" s="89"/>
      <c r="F42" s="89"/>
      <c r="G42" s="89"/>
      <c r="H42" s="89"/>
      <c r="I42" s="89"/>
      <c r="J42" s="89"/>
      <c r="K42" s="20"/>
    </row>
    <row r="43" spans="1:11" s="2" customFormat="1" ht="15.95" customHeight="1" x14ac:dyDescent="0.15">
      <c r="A43" s="31" t="s">
        <v>197</v>
      </c>
      <c r="B43" s="85">
        <v>53</v>
      </c>
      <c r="C43" s="85">
        <v>49</v>
      </c>
      <c r="D43" s="86">
        <v>-2</v>
      </c>
      <c r="E43" s="85">
        <v>2151</v>
      </c>
      <c r="F43" s="86">
        <v>4.65116279069804E-2</v>
      </c>
      <c r="G43" s="86">
        <v>40.670538622004102</v>
      </c>
      <c r="H43" s="85">
        <v>2294</v>
      </c>
      <c r="I43" s="86">
        <v>93.766346992153402</v>
      </c>
      <c r="J43" s="86">
        <v>35.3089873655573</v>
      </c>
      <c r="K43" s="29"/>
    </row>
    <row r="44" spans="1:11" s="1" customFormat="1" ht="12" customHeight="1" x14ac:dyDescent="0.15">
      <c r="A44" s="33" t="s">
        <v>193</v>
      </c>
      <c r="B44" s="90"/>
      <c r="C44" s="90"/>
      <c r="D44" s="90"/>
      <c r="E44" s="90"/>
      <c r="F44" s="90"/>
      <c r="G44" s="90"/>
      <c r="H44" s="90"/>
      <c r="I44" s="90"/>
      <c r="J44" s="90"/>
      <c r="K44" s="28"/>
    </row>
    <row r="45" spans="1:11" s="1" customFormat="1" ht="9.9499999999999993" customHeight="1" x14ac:dyDescent="0.15">
      <c r="A45" s="33" t="s">
        <v>55</v>
      </c>
      <c r="B45" s="87">
        <v>21</v>
      </c>
      <c r="C45" s="87">
        <v>20</v>
      </c>
      <c r="D45" s="88">
        <v>0</v>
      </c>
      <c r="E45" s="87">
        <v>1521</v>
      </c>
      <c r="F45" s="88">
        <v>0.99601593625497697</v>
      </c>
      <c r="G45" s="88">
        <v>43.322517019787497</v>
      </c>
      <c r="H45" s="87">
        <v>1583</v>
      </c>
      <c r="I45" s="88">
        <v>96.083385975995</v>
      </c>
      <c r="J45" s="88">
        <v>37.152104764719198</v>
      </c>
      <c r="K45" s="28"/>
    </row>
    <row r="46" spans="1:11" s="1" customFormat="1" ht="9.9499999999999993" customHeight="1" x14ac:dyDescent="0.15">
      <c r="A46" s="33" t="s">
        <v>46</v>
      </c>
      <c r="B46" s="87">
        <v>10</v>
      </c>
      <c r="C46" s="87">
        <v>9</v>
      </c>
      <c r="D46" s="88">
        <v>-18.181818181818201</v>
      </c>
      <c r="E46" s="87">
        <v>203</v>
      </c>
      <c r="F46" s="88">
        <v>-12.1212121212121</v>
      </c>
      <c r="G46" s="88">
        <v>34.149054505005601</v>
      </c>
      <c r="H46" s="87">
        <v>221</v>
      </c>
      <c r="I46" s="88">
        <v>91.855203619909503</v>
      </c>
      <c r="J46" s="88">
        <v>31.092099573784701</v>
      </c>
      <c r="K46" s="28"/>
    </row>
    <row r="47" spans="1:11" s="1" customFormat="1" ht="20.100000000000001" customHeight="1" x14ac:dyDescent="0.15">
      <c r="A47" s="9" t="s">
        <v>42</v>
      </c>
    </row>
    <row r="48" spans="1:11" ht="9.9499999999999993" customHeight="1" x14ac:dyDescent="0.15">
      <c r="A48" s="374" t="s">
        <v>189</v>
      </c>
      <c r="B48" s="374"/>
      <c r="C48" s="374"/>
      <c r="D48" s="374"/>
      <c r="E48" s="374"/>
      <c r="F48" s="374"/>
      <c r="G48" s="374"/>
      <c r="H48" s="374"/>
      <c r="I48" s="374"/>
      <c r="J48" s="374"/>
      <c r="K48" s="25"/>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zoomScaleNormal="130" workbookViewId="0">
      <selection sqref="A1:J1"/>
    </sheetView>
  </sheetViews>
  <sheetFormatPr baseColWidth="10" defaultColWidth="11.42578125" defaultRowHeight="8.25" x14ac:dyDescent="0.15"/>
  <cols>
    <col min="1" max="1" width="20.28515625" style="10" customWidth="1"/>
    <col min="2" max="10" width="7.85546875" style="10" customWidth="1"/>
    <col min="11" max="11" width="7.140625" style="10" customWidth="1"/>
    <col min="12" max="16384" width="11.42578125" style="10"/>
  </cols>
  <sheetData>
    <row r="1" spans="1:11" ht="39.950000000000003" customHeight="1" x14ac:dyDescent="0.15">
      <c r="A1" s="385" t="s">
        <v>237</v>
      </c>
      <c r="B1" s="385"/>
      <c r="C1" s="385"/>
      <c r="D1" s="385"/>
      <c r="E1" s="385"/>
      <c r="F1" s="385"/>
      <c r="G1" s="385"/>
      <c r="H1" s="385"/>
      <c r="I1" s="385"/>
      <c r="J1" s="385"/>
    </row>
    <row r="2" spans="1:11" ht="20.100000000000001" customHeight="1" x14ac:dyDescent="0.15">
      <c r="A2" s="312" t="s">
        <v>210</v>
      </c>
      <c r="B2" s="377" t="s">
        <v>473</v>
      </c>
      <c r="C2" s="378"/>
      <c r="D2" s="378"/>
      <c r="E2" s="378"/>
      <c r="F2" s="378"/>
      <c r="G2" s="378"/>
      <c r="H2" s="378"/>
      <c r="I2" s="379"/>
      <c r="J2" s="129" t="s">
        <v>475</v>
      </c>
    </row>
    <row r="3" spans="1:11" ht="9.9499999999999993" customHeight="1" x14ac:dyDescent="0.15">
      <c r="A3" s="313"/>
      <c r="B3" s="352" t="s">
        <v>296</v>
      </c>
      <c r="C3" s="380"/>
      <c r="D3" s="353"/>
      <c r="E3" s="318" t="s">
        <v>29</v>
      </c>
      <c r="F3" s="318"/>
      <c r="G3" s="318"/>
      <c r="H3" s="318"/>
      <c r="I3" s="318"/>
      <c r="J3" s="321" t="s">
        <v>28</v>
      </c>
    </row>
    <row r="4" spans="1:11" ht="9.9499999999999993" customHeight="1" x14ac:dyDescent="0.15">
      <c r="A4" s="313"/>
      <c r="B4" s="384" t="s">
        <v>126</v>
      </c>
      <c r="C4" s="318" t="s">
        <v>30</v>
      </c>
      <c r="D4" s="318"/>
      <c r="E4" s="318" t="s">
        <v>126</v>
      </c>
      <c r="F4" s="375" t="s">
        <v>142</v>
      </c>
      <c r="G4" s="375" t="s">
        <v>32</v>
      </c>
      <c r="H4" s="318" t="s">
        <v>164</v>
      </c>
      <c r="I4" s="318"/>
      <c r="J4" s="321"/>
    </row>
    <row r="5" spans="1:11" ht="54.95" customHeight="1" x14ac:dyDescent="0.15">
      <c r="A5" s="313"/>
      <c r="B5" s="384"/>
      <c r="C5" s="13" t="s">
        <v>167</v>
      </c>
      <c r="D5" s="13" t="s">
        <v>142</v>
      </c>
      <c r="E5" s="318"/>
      <c r="F5" s="376"/>
      <c r="G5" s="376"/>
      <c r="H5" s="13" t="s">
        <v>191</v>
      </c>
      <c r="I5" s="13" t="s">
        <v>168</v>
      </c>
      <c r="J5" s="321"/>
    </row>
    <row r="6" spans="1:11" ht="9.9499999999999993" customHeight="1" x14ac:dyDescent="0.15">
      <c r="A6" s="314"/>
      <c r="B6" s="381" t="s">
        <v>127</v>
      </c>
      <c r="C6" s="382"/>
      <c r="D6" s="15" t="s">
        <v>128</v>
      </c>
      <c r="E6" s="15" t="s">
        <v>127</v>
      </c>
      <c r="F6" s="382" t="s">
        <v>128</v>
      </c>
      <c r="G6" s="382"/>
      <c r="H6" s="15" t="s">
        <v>127</v>
      </c>
      <c r="I6" s="382" t="s">
        <v>128</v>
      </c>
      <c r="J6" s="383"/>
    </row>
    <row r="7" spans="1:11" s="2" customFormat="1" ht="21.95" customHeight="1" x14ac:dyDescent="0.15">
      <c r="A7" s="31" t="s">
        <v>156</v>
      </c>
      <c r="B7" s="19"/>
      <c r="C7" s="20"/>
      <c r="D7" s="19"/>
      <c r="E7" s="20"/>
      <c r="F7" s="20"/>
      <c r="G7" s="19"/>
      <c r="H7" s="20"/>
      <c r="I7" s="19"/>
      <c r="J7" s="20"/>
      <c r="K7" s="20"/>
    </row>
    <row r="8" spans="1:11" s="2" customFormat="1" ht="15.95" customHeight="1" x14ac:dyDescent="0.15">
      <c r="A8" s="31" t="s">
        <v>197</v>
      </c>
      <c r="B8" s="85">
        <v>36</v>
      </c>
      <c r="C8" s="85">
        <v>33</v>
      </c>
      <c r="D8" s="86">
        <v>-2.9411764705882302</v>
      </c>
      <c r="E8" s="85">
        <v>1738</v>
      </c>
      <c r="F8" s="86">
        <v>0.52053209947946799</v>
      </c>
      <c r="G8" s="86">
        <v>38.2435360932596</v>
      </c>
      <c r="H8" s="85">
        <v>1953</v>
      </c>
      <c r="I8" s="86">
        <v>88.991295442908395</v>
      </c>
      <c r="J8" s="86">
        <v>30.338212627259299</v>
      </c>
      <c r="K8" s="29"/>
    </row>
    <row r="9" spans="1:11" s="1" customFormat="1" ht="12" customHeight="1" x14ac:dyDescent="0.15">
      <c r="A9" s="33" t="s">
        <v>193</v>
      </c>
      <c r="B9" s="90"/>
      <c r="C9" s="90"/>
      <c r="D9" s="90"/>
      <c r="E9" s="90"/>
      <c r="F9" s="90"/>
      <c r="G9" s="90"/>
      <c r="H9" s="90"/>
      <c r="I9" s="90"/>
      <c r="J9" s="90"/>
      <c r="K9" s="28"/>
    </row>
    <row r="10" spans="1:11" s="1" customFormat="1" ht="9.9499999999999993" customHeight="1" x14ac:dyDescent="0.15">
      <c r="A10" s="33" t="s">
        <v>55</v>
      </c>
      <c r="B10" s="87">
        <v>12</v>
      </c>
      <c r="C10" s="87">
        <v>11</v>
      </c>
      <c r="D10" s="88">
        <v>-8.3333333333333304</v>
      </c>
      <c r="E10" s="87">
        <v>1126</v>
      </c>
      <c r="F10" s="88">
        <v>-3.0146425495262701</v>
      </c>
      <c r="G10" s="88">
        <v>41.459920930499102</v>
      </c>
      <c r="H10" s="87">
        <v>1256</v>
      </c>
      <c r="I10" s="88">
        <v>89.649681528662398</v>
      </c>
      <c r="J10" s="88">
        <v>34.426060917697598</v>
      </c>
      <c r="K10" s="28"/>
    </row>
    <row r="11" spans="1:11" s="1" customFormat="1" ht="9.9499999999999993" customHeight="1" x14ac:dyDescent="0.15">
      <c r="A11" s="33" t="s">
        <v>46</v>
      </c>
      <c r="B11" s="87">
        <v>9</v>
      </c>
      <c r="C11" s="87">
        <v>9</v>
      </c>
      <c r="D11" s="88">
        <v>12.5</v>
      </c>
      <c r="E11" s="87">
        <v>200</v>
      </c>
      <c r="F11" s="88">
        <v>18.3431952662722</v>
      </c>
      <c r="G11" s="88">
        <v>24.645161290322601</v>
      </c>
      <c r="H11" s="87">
        <v>205</v>
      </c>
      <c r="I11" s="88">
        <v>97.560975609756099</v>
      </c>
      <c r="J11" s="88">
        <v>23.823272938668701</v>
      </c>
      <c r="K11" s="28"/>
    </row>
    <row r="12" spans="1:11" s="2" customFormat="1" ht="21.95" customHeight="1" x14ac:dyDescent="0.15">
      <c r="A12" s="31" t="s">
        <v>157</v>
      </c>
      <c r="B12" s="89"/>
      <c r="C12" s="89"/>
      <c r="D12" s="89"/>
      <c r="E12" s="89"/>
      <c r="F12" s="89"/>
      <c r="G12" s="89"/>
      <c r="H12" s="89"/>
      <c r="I12" s="89"/>
      <c r="J12" s="89"/>
      <c r="K12" s="20"/>
    </row>
    <row r="13" spans="1:11" s="2" customFormat="1" ht="15.95" customHeight="1" x14ac:dyDescent="0.15">
      <c r="A13" s="31" t="s">
        <v>197</v>
      </c>
      <c r="B13" s="85">
        <v>36</v>
      </c>
      <c r="C13" s="85">
        <v>35</v>
      </c>
      <c r="D13" s="86">
        <v>6.0606060606060597</v>
      </c>
      <c r="E13" s="85">
        <v>1030</v>
      </c>
      <c r="F13" s="86">
        <v>2.4875621890547301</v>
      </c>
      <c r="G13" s="86">
        <v>27.991006396858602</v>
      </c>
      <c r="H13" s="85">
        <v>1079</v>
      </c>
      <c r="I13" s="86">
        <v>95.458758109360502</v>
      </c>
      <c r="J13" s="86">
        <v>23.498158487226501</v>
      </c>
      <c r="K13" s="29"/>
    </row>
    <row r="14" spans="1:11" s="1" customFormat="1" ht="12" customHeight="1" x14ac:dyDescent="0.15">
      <c r="A14" s="33" t="s">
        <v>193</v>
      </c>
      <c r="B14" s="90"/>
      <c r="C14" s="90"/>
      <c r="D14" s="90"/>
      <c r="E14" s="90"/>
      <c r="F14" s="90"/>
      <c r="G14" s="90"/>
      <c r="H14" s="90"/>
      <c r="I14" s="90"/>
      <c r="J14" s="90"/>
      <c r="K14" s="28"/>
    </row>
    <row r="15" spans="1:11" s="1" customFormat="1" ht="9.9499999999999993" customHeight="1" x14ac:dyDescent="0.15">
      <c r="A15" s="33" t="s">
        <v>55</v>
      </c>
      <c r="B15" s="87">
        <v>13</v>
      </c>
      <c r="C15" s="87">
        <v>13</v>
      </c>
      <c r="D15" s="88">
        <v>8.3333333333333304</v>
      </c>
      <c r="E15" s="87">
        <v>398</v>
      </c>
      <c r="F15" s="88">
        <v>1.79028132992327</v>
      </c>
      <c r="G15" s="88">
        <v>21.3665943600868</v>
      </c>
      <c r="H15" s="87">
        <v>434</v>
      </c>
      <c r="I15" s="88">
        <v>91.705069124424</v>
      </c>
      <c r="J15" s="88">
        <v>20.1425514347819</v>
      </c>
      <c r="K15" s="28"/>
    </row>
    <row r="16" spans="1:11" s="1" customFormat="1" ht="9.9499999999999993" customHeight="1" x14ac:dyDescent="0.15">
      <c r="A16" s="33" t="s">
        <v>46</v>
      </c>
      <c r="B16" s="87">
        <v>14</v>
      </c>
      <c r="C16" s="87">
        <v>14</v>
      </c>
      <c r="D16" s="88">
        <v>7.6923076923076898</v>
      </c>
      <c r="E16" s="87">
        <v>288</v>
      </c>
      <c r="F16" s="88">
        <v>3.5971223021582701</v>
      </c>
      <c r="G16" s="88">
        <v>30.790770609319001</v>
      </c>
      <c r="H16" s="87">
        <v>290</v>
      </c>
      <c r="I16" s="88">
        <v>99.310344827586206</v>
      </c>
      <c r="J16" s="88">
        <v>26.274879970167301</v>
      </c>
      <c r="K16" s="28"/>
    </row>
    <row r="17" spans="1:11" s="2" customFormat="1" ht="21.95" customHeight="1" x14ac:dyDescent="0.15">
      <c r="A17" s="31" t="s">
        <v>158</v>
      </c>
      <c r="B17" s="89"/>
      <c r="C17" s="89"/>
      <c r="D17" s="89"/>
      <c r="E17" s="89"/>
      <c r="F17" s="89"/>
      <c r="G17" s="89"/>
      <c r="H17" s="89"/>
      <c r="I17" s="89"/>
      <c r="J17" s="89"/>
      <c r="K17" s="20"/>
    </row>
    <row r="18" spans="1:11" s="2" customFormat="1" ht="15.95" customHeight="1" x14ac:dyDescent="0.15">
      <c r="A18" s="31" t="s">
        <v>197</v>
      </c>
      <c r="B18" s="85">
        <v>67</v>
      </c>
      <c r="C18" s="85">
        <v>60</v>
      </c>
      <c r="D18" s="86">
        <v>-6.25</v>
      </c>
      <c r="E18" s="85">
        <v>2083</v>
      </c>
      <c r="F18" s="86">
        <v>-4.92925604746691</v>
      </c>
      <c r="G18" s="86">
        <v>34.021267224564298</v>
      </c>
      <c r="H18" s="85">
        <v>2343</v>
      </c>
      <c r="I18" s="86">
        <v>88.903115663679003</v>
      </c>
      <c r="J18" s="86">
        <v>29.7303088844141</v>
      </c>
      <c r="K18" s="29"/>
    </row>
    <row r="19" spans="1:11" s="1" customFormat="1" ht="12" customHeight="1" x14ac:dyDescent="0.15">
      <c r="A19" s="33" t="s">
        <v>193</v>
      </c>
      <c r="B19" s="90"/>
      <c r="C19" s="90"/>
      <c r="D19" s="90"/>
      <c r="E19" s="90"/>
      <c r="F19" s="90"/>
      <c r="G19" s="90"/>
      <c r="H19" s="90"/>
      <c r="I19" s="90"/>
      <c r="J19" s="90"/>
      <c r="K19" s="28"/>
    </row>
    <row r="20" spans="1:11" s="1" customFormat="1" ht="9.9499999999999993" customHeight="1" x14ac:dyDescent="0.15">
      <c r="A20" s="33" t="s">
        <v>55</v>
      </c>
      <c r="B20" s="87">
        <v>34</v>
      </c>
      <c r="C20" s="87">
        <v>30</v>
      </c>
      <c r="D20" s="88">
        <v>-6.25</v>
      </c>
      <c r="E20" s="87">
        <v>1305</v>
      </c>
      <c r="F20" s="88">
        <v>-4.6749452154857503</v>
      </c>
      <c r="G20" s="88">
        <v>33.297056515907002</v>
      </c>
      <c r="H20" s="87">
        <v>1508</v>
      </c>
      <c r="I20" s="88">
        <v>86.538461538461604</v>
      </c>
      <c r="J20" s="88">
        <v>28.096287987209699</v>
      </c>
      <c r="K20" s="28"/>
    </row>
    <row r="21" spans="1:11" s="1" customFormat="1" ht="9.9499999999999993" customHeight="1" x14ac:dyDescent="0.15">
      <c r="A21" s="33" t="s">
        <v>46</v>
      </c>
      <c r="B21" s="87">
        <v>19</v>
      </c>
      <c r="C21" s="87">
        <v>17</v>
      </c>
      <c r="D21" s="88">
        <v>-10.526315789473699</v>
      </c>
      <c r="E21" s="87">
        <v>445</v>
      </c>
      <c r="F21" s="88">
        <v>-9.9190283400809705</v>
      </c>
      <c r="G21" s="88">
        <v>31.2563691949338</v>
      </c>
      <c r="H21" s="87">
        <v>487</v>
      </c>
      <c r="I21" s="88">
        <v>91.375770020533906</v>
      </c>
      <c r="J21" s="88">
        <v>30.1779438835276</v>
      </c>
      <c r="K21" s="28"/>
    </row>
    <row r="22" spans="1:11" s="2" customFormat="1" ht="21.95" customHeight="1" x14ac:dyDescent="0.15">
      <c r="A22" s="31" t="s">
        <v>159</v>
      </c>
      <c r="B22" s="89"/>
      <c r="C22" s="89"/>
      <c r="D22" s="89"/>
      <c r="E22" s="89"/>
      <c r="F22" s="89"/>
      <c r="G22" s="89"/>
      <c r="H22" s="89"/>
      <c r="I22" s="89"/>
      <c r="J22" s="89"/>
      <c r="K22" s="20"/>
    </row>
    <row r="23" spans="1:11" s="2" customFormat="1" ht="15.95" customHeight="1" x14ac:dyDescent="0.15">
      <c r="A23" s="31" t="s">
        <v>197</v>
      </c>
      <c r="B23" s="85">
        <v>31</v>
      </c>
      <c r="C23" s="85">
        <v>28</v>
      </c>
      <c r="D23" s="86">
        <v>0</v>
      </c>
      <c r="E23" s="85">
        <v>1021</v>
      </c>
      <c r="F23" s="86">
        <v>-2.48328557784146</v>
      </c>
      <c r="G23" s="86">
        <v>45.801895917972502</v>
      </c>
      <c r="H23" s="85">
        <v>1102</v>
      </c>
      <c r="I23" s="86">
        <v>92.649727767695097</v>
      </c>
      <c r="J23" s="86">
        <v>39.862151364155899</v>
      </c>
      <c r="K23" s="29"/>
    </row>
    <row r="24" spans="1:11" s="1" customFormat="1" ht="12" customHeight="1" x14ac:dyDescent="0.15">
      <c r="A24" s="33" t="s">
        <v>193</v>
      </c>
      <c r="B24" s="90"/>
      <c r="C24" s="90"/>
      <c r="D24" s="90"/>
      <c r="E24" s="90"/>
      <c r="F24" s="90"/>
      <c r="G24" s="90"/>
      <c r="H24" s="90"/>
      <c r="I24" s="90"/>
      <c r="J24" s="90"/>
      <c r="K24" s="28"/>
    </row>
    <row r="25" spans="1:11" s="1" customFormat="1" ht="9.9499999999999993" customHeight="1" x14ac:dyDescent="0.15">
      <c r="A25" s="33" t="s">
        <v>55</v>
      </c>
      <c r="B25" s="87">
        <v>12</v>
      </c>
      <c r="C25" s="87">
        <v>10</v>
      </c>
      <c r="D25" s="88">
        <v>0</v>
      </c>
      <c r="E25" s="87">
        <v>564</v>
      </c>
      <c r="F25" s="88">
        <v>-4.4067796610169596</v>
      </c>
      <c r="G25" s="88">
        <v>51.750675596287202</v>
      </c>
      <c r="H25" s="87">
        <v>635</v>
      </c>
      <c r="I25" s="88">
        <v>88.818897637795303</v>
      </c>
      <c r="J25" s="88">
        <v>44.973814372999698</v>
      </c>
      <c r="K25" s="28"/>
    </row>
    <row r="26" spans="1:11" s="1" customFormat="1" ht="9.9499999999999993" customHeight="1" x14ac:dyDescent="0.15">
      <c r="A26" s="33" t="s">
        <v>46</v>
      </c>
      <c r="B26" s="87">
        <v>13</v>
      </c>
      <c r="C26" s="87">
        <v>12</v>
      </c>
      <c r="D26" s="88">
        <v>0</v>
      </c>
      <c r="E26" s="87">
        <v>285</v>
      </c>
      <c r="F26" s="88">
        <v>0</v>
      </c>
      <c r="G26" s="88">
        <v>36.6512702078522</v>
      </c>
      <c r="H26" s="87">
        <v>295</v>
      </c>
      <c r="I26" s="88">
        <v>96.610169491525397</v>
      </c>
      <c r="J26" s="88">
        <v>31.450147553447898</v>
      </c>
      <c r="K26" s="28"/>
    </row>
    <row r="27" spans="1:11" s="2" customFormat="1" ht="21.95" customHeight="1" x14ac:dyDescent="0.15">
      <c r="A27" s="31" t="s">
        <v>160</v>
      </c>
      <c r="B27" s="89"/>
      <c r="C27" s="89"/>
      <c r="D27" s="89"/>
      <c r="E27" s="89"/>
      <c r="F27" s="89"/>
      <c r="G27" s="89"/>
      <c r="H27" s="89"/>
      <c r="I27" s="89"/>
      <c r="J27" s="89"/>
      <c r="K27" s="20"/>
    </row>
    <row r="28" spans="1:11" s="2" customFormat="1" ht="15.95" customHeight="1" x14ac:dyDescent="0.15">
      <c r="A28" s="31" t="s">
        <v>197</v>
      </c>
      <c r="B28" s="85">
        <v>47</v>
      </c>
      <c r="C28" s="85">
        <v>44</v>
      </c>
      <c r="D28" s="86">
        <v>0</v>
      </c>
      <c r="E28" s="85">
        <v>1436</v>
      </c>
      <c r="F28" s="86">
        <v>1.41242937853107</v>
      </c>
      <c r="G28" s="86">
        <v>31.411679427354699</v>
      </c>
      <c r="H28" s="85">
        <v>1507</v>
      </c>
      <c r="I28" s="86">
        <v>95.288652952886494</v>
      </c>
      <c r="J28" s="86">
        <v>29.874304188069502</v>
      </c>
      <c r="K28" s="29"/>
    </row>
    <row r="29" spans="1:11" s="1" customFormat="1" ht="12" customHeight="1" x14ac:dyDescent="0.15">
      <c r="A29" s="33" t="s">
        <v>193</v>
      </c>
      <c r="B29" s="90"/>
      <c r="C29" s="90"/>
      <c r="D29" s="90"/>
      <c r="E29" s="90"/>
      <c r="F29" s="90"/>
      <c r="G29" s="90"/>
      <c r="H29" s="90"/>
      <c r="I29" s="90"/>
      <c r="J29" s="90"/>
      <c r="K29" s="28"/>
    </row>
    <row r="30" spans="1:11" s="1" customFormat="1" ht="9.9499999999999993" customHeight="1" x14ac:dyDescent="0.15">
      <c r="A30" s="33" t="s">
        <v>55</v>
      </c>
      <c r="B30" s="87">
        <v>16</v>
      </c>
      <c r="C30" s="87">
        <v>15</v>
      </c>
      <c r="D30" s="88">
        <v>0</v>
      </c>
      <c r="E30" s="87">
        <v>791</v>
      </c>
      <c r="F30" s="88">
        <v>1.0217113665389499</v>
      </c>
      <c r="G30" s="88">
        <v>33.138942131234501</v>
      </c>
      <c r="H30" s="87">
        <v>829</v>
      </c>
      <c r="I30" s="88">
        <v>95.416164053076002</v>
      </c>
      <c r="J30" s="88">
        <v>31.145129257149399</v>
      </c>
      <c r="K30" s="28"/>
    </row>
    <row r="31" spans="1:11" s="1" customFormat="1" ht="9.9499999999999993" customHeight="1" x14ac:dyDescent="0.15">
      <c r="A31" s="33" t="s">
        <v>46</v>
      </c>
      <c r="B31" s="87">
        <v>19</v>
      </c>
      <c r="C31" s="87">
        <v>17</v>
      </c>
      <c r="D31" s="88">
        <v>-15</v>
      </c>
      <c r="E31" s="87">
        <v>358</v>
      </c>
      <c r="F31" s="88">
        <v>-11.3861386138614</v>
      </c>
      <c r="G31" s="88">
        <v>31.504845492777498</v>
      </c>
      <c r="H31" s="87">
        <v>391</v>
      </c>
      <c r="I31" s="88">
        <v>91.560102301790295</v>
      </c>
      <c r="J31" s="88">
        <v>27.930417966540801</v>
      </c>
      <c r="K31" s="28"/>
    </row>
    <row r="32" spans="1:11" s="2" customFormat="1" ht="21.95" customHeight="1" x14ac:dyDescent="0.15">
      <c r="A32" s="31" t="s">
        <v>161</v>
      </c>
      <c r="B32" s="89"/>
      <c r="C32" s="89"/>
      <c r="D32" s="89"/>
      <c r="E32" s="89"/>
      <c r="F32" s="89"/>
      <c r="G32" s="89"/>
      <c r="H32" s="89"/>
      <c r="I32" s="89"/>
      <c r="J32" s="89"/>
      <c r="K32" s="20"/>
    </row>
    <row r="33" spans="1:11" s="2" customFormat="1" ht="15.95" customHeight="1" x14ac:dyDescent="0.15">
      <c r="A33" s="31" t="s">
        <v>197</v>
      </c>
      <c r="B33" s="85">
        <v>26</v>
      </c>
      <c r="C33" s="85">
        <v>26</v>
      </c>
      <c r="D33" s="86">
        <v>0</v>
      </c>
      <c r="E33" s="85">
        <v>925</v>
      </c>
      <c r="F33" s="86">
        <v>-0.32327586206896802</v>
      </c>
      <c r="G33" s="86">
        <v>35.679163034001697</v>
      </c>
      <c r="H33" s="85">
        <v>933</v>
      </c>
      <c r="I33" s="86">
        <v>99.142550911039706</v>
      </c>
      <c r="J33" s="86">
        <v>27.570721345247001</v>
      </c>
      <c r="K33" s="29"/>
    </row>
    <row r="34" spans="1:11" s="1" customFormat="1" ht="12" customHeight="1" x14ac:dyDescent="0.15">
      <c r="A34" s="33" t="s">
        <v>193</v>
      </c>
      <c r="B34" s="90"/>
      <c r="C34" s="90"/>
      <c r="D34" s="90"/>
      <c r="E34" s="90"/>
      <c r="F34" s="90"/>
      <c r="G34" s="90"/>
      <c r="H34" s="90"/>
      <c r="I34" s="90"/>
      <c r="J34" s="90"/>
      <c r="K34" s="28"/>
    </row>
    <row r="35" spans="1:11" s="1" customFormat="1" ht="9.9499999999999993" customHeight="1" x14ac:dyDescent="0.15">
      <c r="A35" s="33" t="s">
        <v>55</v>
      </c>
      <c r="B35" s="87">
        <v>6</v>
      </c>
      <c r="C35" s="87">
        <v>6</v>
      </c>
      <c r="D35" s="88">
        <v>0</v>
      </c>
      <c r="E35" s="87">
        <v>565</v>
      </c>
      <c r="F35" s="88">
        <v>0</v>
      </c>
      <c r="G35" s="88">
        <v>41.159006565800702</v>
      </c>
      <c r="H35" s="87">
        <v>565</v>
      </c>
      <c r="I35" s="88">
        <v>100</v>
      </c>
      <c r="J35" s="88">
        <v>30.3452491849092</v>
      </c>
      <c r="K35" s="28"/>
    </row>
    <row r="36" spans="1:11" s="1" customFormat="1" ht="9.9499999999999993" customHeight="1" x14ac:dyDescent="0.15">
      <c r="A36" s="33" t="s">
        <v>46</v>
      </c>
      <c r="B36" s="87">
        <v>15</v>
      </c>
      <c r="C36" s="87">
        <v>15</v>
      </c>
      <c r="D36" s="88">
        <v>0</v>
      </c>
      <c r="E36" s="87">
        <v>232</v>
      </c>
      <c r="F36" s="88">
        <v>-2.1097046413502101</v>
      </c>
      <c r="G36" s="88">
        <v>24.207452725250299</v>
      </c>
      <c r="H36" s="87">
        <v>240</v>
      </c>
      <c r="I36" s="88">
        <v>96.6666666666667</v>
      </c>
      <c r="J36" s="88">
        <v>19.7951388392155</v>
      </c>
      <c r="K36" s="28"/>
    </row>
    <row r="37" spans="1:11" s="2" customFormat="1" ht="21.95" customHeight="1" x14ac:dyDescent="0.15">
      <c r="A37" s="31" t="s">
        <v>162</v>
      </c>
      <c r="B37" s="89"/>
      <c r="C37" s="89"/>
      <c r="D37" s="89"/>
      <c r="E37" s="89"/>
      <c r="F37" s="89"/>
      <c r="G37" s="89"/>
      <c r="H37" s="89"/>
      <c r="I37" s="89"/>
      <c r="J37" s="89"/>
      <c r="K37" s="20"/>
    </row>
    <row r="38" spans="1:11" s="2" customFormat="1" ht="15.95" customHeight="1" x14ac:dyDescent="0.15">
      <c r="A38" s="31" t="s">
        <v>197</v>
      </c>
      <c r="B38" s="85">
        <v>24</v>
      </c>
      <c r="C38" s="85">
        <v>23</v>
      </c>
      <c r="D38" s="86">
        <v>4.5454545454545503</v>
      </c>
      <c r="E38" s="85">
        <v>688</v>
      </c>
      <c r="F38" s="86">
        <v>-2.5495750708215299</v>
      </c>
      <c r="G38" s="86">
        <v>46.368144690781797</v>
      </c>
      <c r="H38" s="85">
        <v>743</v>
      </c>
      <c r="I38" s="86">
        <v>92.5975773889637</v>
      </c>
      <c r="J38" s="86">
        <v>34.065475075974703</v>
      </c>
      <c r="K38" s="29"/>
    </row>
    <row r="39" spans="1:11" s="1" customFormat="1" ht="12" customHeight="1" x14ac:dyDescent="0.15">
      <c r="A39" s="33" t="s">
        <v>193</v>
      </c>
      <c r="B39" s="90"/>
      <c r="C39" s="90"/>
      <c r="D39" s="90"/>
      <c r="E39" s="90"/>
      <c r="F39" s="90"/>
      <c r="G39" s="90"/>
      <c r="H39" s="90"/>
      <c r="I39" s="90"/>
      <c r="J39" s="90"/>
      <c r="K39" s="28"/>
    </row>
    <row r="40" spans="1:11" s="1" customFormat="1" ht="9.9499999999999993" customHeight="1" x14ac:dyDescent="0.15">
      <c r="A40" s="33" t="s">
        <v>55</v>
      </c>
      <c r="B40" s="87">
        <v>8</v>
      </c>
      <c r="C40" s="87">
        <v>8</v>
      </c>
      <c r="D40" s="88">
        <v>0</v>
      </c>
      <c r="E40" s="87">
        <v>275</v>
      </c>
      <c r="F40" s="88">
        <v>-8.3333333333333304</v>
      </c>
      <c r="G40" s="88">
        <v>41.526153846153797</v>
      </c>
      <c r="H40" s="87">
        <v>301</v>
      </c>
      <c r="I40" s="88">
        <v>91.362126245847193</v>
      </c>
      <c r="J40" s="88">
        <v>31.3682130422509</v>
      </c>
      <c r="K40" s="28"/>
    </row>
    <row r="41" spans="1:11" s="1" customFormat="1" ht="9.9499999999999993" customHeight="1" x14ac:dyDescent="0.15">
      <c r="A41" s="33" t="s">
        <v>46</v>
      </c>
      <c r="B41" s="87">
        <v>7</v>
      </c>
      <c r="C41" s="87">
        <v>7</v>
      </c>
      <c r="D41" s="88">
        <v>16.6666666666667</v>
      </c>
      <c r="E41" s="87">
        <v>114</v>
      </c>
      <c r="F41" s="88">
        <v>8.5714285714285694</v>
      </c>
      <c r="G41" s="88">
        <v>30.655324511657199</v>
      </c>
      <c r="H41" s="87">
        <v>116</v>
      </c>
      <c r="I41" s="88">
        <v>98.275862068965495</v>
      </c>
      <c r="J41" s="88">
        <v>26.177721999448998</v>
      </c>
      <c r="K41" s="28"/>
    </row>
    <row r="42" spans="1:11" s="1" customFormat="1" ht="20.100000000000001" customHeight="1" x14ac:dyDescent="0.15">
      <c r="A42" s="9" t="s">
        <v>42</v>
      </c>
    </row>
    <row r="43" spans="1:11" ht="9.9499999999999993" customHeight="1" x14ac:dyDescent="0.15">
      <c r="A43" s="374" t="s">
        <v>189</v>
      </c>
      <c r="B43" s="374"/>
      <c r="C43" s="374"/>
      <c r="D43" s="374"/>
      <c r="E43" s="374"/>
      <c r="F43" s="374"/>
      <c r="G43" s="374"/>
      <c r="H43" s="374"/>
      <c r="I43" s="374"/>
      <c r="J43" s="374"/>
      <c r="K43" s="25"/>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9"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3"/>
  <sheetViews>
    <sheetView zoomScale="130" workbookViewId="0">
      <selection sqref="A1:J1"/>
    </sheetView>
  </sheetViews>
  <sheetFormatPr baseColWidth="10" defaultColWidth="11.42578125" defaultRowHeight="8.25" x14ac:dyDescent="0.15"/>
  <cols>
    <col min="1" max="1" width="20.28515625" style="185" customWidth="1"/>
    <col min="2" max="10" width="7.85546875" style="185" customWidth="1"/>
    <col min="11" max="11" width="7.140625" style="185" customWidth="1"/>
    <col min="12" max="16384" width="11.42578125" style="185"/>
  </cols>
  <sheetData>
    <row r="1" spans="1:11" ht="39.950000000000003" customHeight="1" x14ac:dyDescent="0.15">
      <c r="A1" s="341" t="s">
        <v>0</v>
      </c>
      <c r="B1" s="341"/>
      <c r="C1" s="341"/>
      <c r="D1" s="341"/>
      <c r="E1" s="341"/>
      <c r="F1" s="341"/>
      <c r="G1" s="341"/>
      <c r="H1" s="341"/>
      <c r="I1" s="341"/>
      <c r="J1" s="341"/>
    </row>
    <row r="2" spans="1:11" ht="20.100000000000001" customHeight="1" x14ac:dyDescent="0.15">
      <c r="A2" s="342" t="s">
        <v>192</v>
      </c>
      <c r="B2" s="358" t="s">
        <v>473</v>
      </c>
      <c r="C2" s="359"/>
      <c r="D2" s="359"/>
      <c r="E2" s="359"/>
      <c r="F2" s="359"/>
      <c r="G2" s="359"/>
      <c r="H2" s="359"/>
      <c r="I2" s="360"/>
      <c r="J2" s="216" t="s">
        <v>475</v>
      </c>
    </row>
    <row r="3" spans="1:11" ht="9.9499999999999993" customHeight="1" x14ac:dyDescent="0.15">
      <c r="A3" s="343"/>
      <c r="B3" s="387" t="s">
        <v>296</v>
      </c>
      <c r="C3" s="388"/>
      <c r="D3" s="348"/>
      <c r="E3" s="346" t="s">
        <v>29</v>
      </c>
      <c r="F3" s="346"/>
      <c r="G3" s="346"/>
      <c r="H3" s="346"/>
      <c r="I3" s="346"/>
      <c r="J3" s="347" t="s">
        <v>28</v>
      </c>
    </row>
    <row r="4" spans="1:11" ht="9.9499999999999993" customHeight="1" x14ac:dyDescent="0.15">
      <c r="A4" s="343"/>
      <c r="B4" s="345" t="s">
        <v>126</v>
      </c>
      <c r="C4" s="346" t="s">
        <v>30</v>
      </c>
      <c r="D4" s="346"/>
      <c r="E4" s="346" t="s">
        <v>126</v>
      </c>
      <c r="F4" s="349" t="s">
        <v>142</v>
      </c>
      <c r="G4" s="349" t="s">
        <v>32</v>
      </c>
      <c r="H4" s="346" t="s">
        <v>164</v>
      </c>
      <c r="I4" s="346"/>
      <c r="J4" s="347"/>
    </row>
    <row r="5" spans="1:11" ht="54.95" customHeight="1" x14ac:dyDescent="0.15">
      <c r="A5" s="343"/>
      <c r="B5" s="345"/>
      <c r="C5" s="187" t="s">
        <v>167</v>
      </c>
      <c r="D5" s="187" t="s">
        <v>142</v>
      </c>
      <c r="E5" s="346"/>
      <c r="F5" s="350"/>
      <c r="G5" s="350"/>
      <c r="H5" s="187" t="s">
        <v>191</v>
      </c>
      <c r="I5" s="187" t="s">
        <v>168</v>
      </c>
      <c r="J5" s="347"/>
    </row>
    <row r="6" spans="1:11" ht="9.9499999999999993" customHeight="1" x14ac:dyDescent="0.15">
      <c r="A6" s="344"/>
      <c r="B6" s="389" t="s">
        <v>127</v>
      </c>
      <c r="C6" s="390"/>
      <c r="D6" s="189" t="s">
        <v>128</v>
      </c>
      <c r="E6" s="189" t="s">
        <v>127</v>
      </c>
      <c r="F6" s="390" t="s">
        <v>128</v>
      </c>
      <c r="G6" s="390"/>
      <c r="H6" s="189" t="s">
        <v>127</v>
      </c>
      <c r="I6" s="390" t="s">
        <v>128</v>
      </c>
      <c r="J6" s="391"/>
    </row>
    <row r="7" spans="1:11" s="195" customFormat="1" ht="17.100000000000001" customHeight="1" x14ac:dyDescent="0.15">
      <c r="A7" s="191" t="s">
        <v>62</v>
      </c>
      <c r="B7" s="192"/>
      <c r="C7" s="194"/>
      <c r="D7" s="192"/>
      <c r="E7" s="194"/>
      <c r="F7" s="194"/>
      <c r="G7" s="192"/>
      <c r="H7" s="194"/>
      <c r="I7" s="192"/>
      <c r="J7" s="194"/>
      <c r="K7" s="194"/>
    </row>
    <row r="8" spans="1:11" ht="12" customHeight="1" x14ac:dyDescent="0.15">
      <c r="A8" s="96" t="s">
        <v>298</v>
      </c>
      <c r="B8" s="198">
        <v>10</v>
      </c>
      <c r="C8" s="230">
        <v>10</v>
      </c>
      <c r="D8" s="143">
        <v>0</v>
      </c>
      <c r="E8" s="198">
        <v>760</v>
      </c>
      <c r="F8" s="143">
        <v>1.8766756032171501</v>
      </c>
      <c r="G8" s="143">
        <v>60.318336162988103</v>
      </c>
      <c r="H8" s="198">
        <v>776</v>
      </c>
      <c r="I8" s="143">
        <v>97.9381443298969</v>
      </c>
      <c r="J8" s="143">
        <v>53.414773877572102</v>
      </c>
      <c r="K8" s="231"/>
    </row>
    <row r="9" spans="1:11" ht="12" customHeight="1" x14ac:dyDescent="0.15">
      <c r="A9" s="96" t="s">
        <v>299</v>
      </c>
      <c r="B9" s="198">
        <v>3</v>
      </c>
      <c r="C9" s="230">
        <v>3</v>
      </c>
      <c r="D9" s="143" t="s">
        <v>531</v>
      </c>
      <c r="E9" s="198" t="s">
        <v>531</v>
      </c>
      <c r="F9" s="143" t="s">
        <v>531</v>
      </c>
      <c r="G9" s="143" t="s">
        <v>531</v>
      </c>
      <c r="H9" s="198" t="s">
        <v>531</v>
      </c>
      <c r="I9" s="143" t="s">
        <v>531</v>
      </c>
      <c r="J9" s="143" t="s">
        <v>531</v>
      </c>
      <c r="K9" s="231"/>
    </row>
    <row r="10" spans="1:11" ht="12" customHeight="1" x14ac:dyDescent="0.15">
      <c r="A10" s="96" t="s">
        <v>467</v>
      </c>
      <c r="B10" s="198">
        <v>3</v>
      </c>
      <c r="C10" s="230">
        <v>3</v>
      </c>
      <c r="D10" s="143">
        <v>0</v>
      </c>
      <c r="E10" s="198">
        <v>91</v>
      </c>
      <c r="F10" s="143">
        <v>-4.2105263157894797</v>
      </c>
      <c r="G10" s="143">
        <v>25.664657922722402</v>
      </c>
      <c r="H10" s="198">
        <v>95</v>
      </c>
      <c r="I10" s="143">
        <v>95.789473684210506</v>
      </c>
      <c r="J10" s="143">
        <v>24.647836711226098</v>
      </c>
      <c r="K10" s="231"/>
    </row>
    <row r="11" spans="1:11" ht="12" customHeight="1" x14ac:dyDescent="0.15">
      <c r="A11" s="96" t="s">
        <v>300</v>
      </c>
      <c r="B11" s="198">
        <v>12</v>
      </c>
      <c r="C11" s="230">
        <v>11</v>
      </c>
      <c r="D11" s="143">
        <v>-8.3333333333333304</v>
      </c>
      <c r="E11" s="198">
        <v>403</v>
      </c>
      <c r="F11" s="143">
        <v>-1.7073170731707299</v>
      </c>
      <c r="G11" s="143">
        <v>36.532458176578899</v>
      </c>
      <c r="H11" s="198">
        <v>428</v>
      </c>
      <c r="I11" s="143">
        <v>94.158878504672899</v>
      </c>
      <c r="J11" s="143">
        <v>30.444516012473802</v>
      </c>
      <c r="K11" s="231"/>
    </row>
    <row r="12" spans="1:11" ht="12" customHeight="1" x14ac:dyDescent="0.15">
      <c r="A12" s="96" t="s">
        <v>442</v>
      </c>
      <c r="B12" s="198">
        <v>3</v>
      </c>
      <c r="C12" s="230">
        <v>3</v>
      </c>
      <c r="D12" s="143">
        <v>0</v>
      </c>
      <c r="E12" s="198">
        <v>55</v>
      </c>
      <c r="F12" s="143">
        <v>-3.5087719298245599</v>
      </c>
      <c r="G12" s="143">
        <v>32.4340175953079</v>
      </c>
      <c r="H12" s="198">
        <v>57</v>
      </c>
      <c r="I12" s="143">
        <v>96.491228070175396</v>
      </c>
      <c r="J12" s="143">
        <v>29.701855254578899</v>
      </c>
      <c r="K12" s="231"/>
    </row>
    <row r="13" spans="1:11" ht="12" customHeight="1" x14ac:dyDescent="0.15">
      <c r="A13" s="96" t="s">
        <v>297</v>
      </c>
      <c r="B13" s="198">
        <v>3</v>
      </c>
      <c r="C13" s="230">
        <v>3</v>
      </c>
      <c r="D13" s="143">
        <v>0</v>
      </c>
      <c r="E13" s="198">
        <v>62</v>
      </c>
      <c r="F13" s="143">
        <v>16.981132075471699</v>
      </c>
      <c r="G13" s="143">
        <v>28.824141519250801</v>
      </c>
      <c r="H13" s="198">
        <v>62</v>
      </c>
      <c r="I13" s="143">
        <v>100</v>
      </c>
      <c r="J13" s="143">
        <v>28.811704394908102</v>
      </c>
      <c r="K13" s="231"/>
    </row>
    <row r="14" spans="1:11" s="195" customFormat="1" ht="17.100000000000001" customHeight="1" x14ac:dyDescent="0.15">
      <c r="A14" s="191" t="s">
        <v>174</v>
      </c>
      <c r="B14" s="192"/>
      <c r="C14" s="194"/>
      <c r="D14" s="192"/>
      <c r="E14" s="194"/>
      <c r="F14" s="194"/>
      <c r="G14" s="192"/>
      <c r="H14" s="194"/>
      <c r="I14" s="192"/>
      <c r="J14" s="194"/>
      <c r="K14" s="194"/>
    </row>
    <row r="15" spans="1:11" ht="12" customHeight="1" x14ac:dyDescent="0.15">
      <c r="A15" s="96" t="s">
        <v>301</v>
      </c>
      <c r="B15" s="198">
        <v>11</v>
      </c>
      <c r="C15" s="230">
        <v>11</v>
      </c>
      <c r="D15" s="143">
        <v>10</v>
      </c>
      <c r="E15" s="198">
        <v>703</v>
      </c>
      <c r="F15" s="143">
        <v>8.3204930662557803</v>
      </c>
      <c r="G15" s="143">
        <v>45.904648281558302</v>
      </c>
      <c r="H15" s="198">
        <v>719</v>
      </c>
      <c r="I15" s="143">
        <v>97.774687065368596</v>
      </c>
      <c r="J15" s="143">
        <v>38.1303084436028</v>
      </c>
      <c r="K15" s="231"/>
    </row>
    <row r="16" spans="1:11" ht="12" customHeight="1" x14ac:dyDescent="0.15">
      <c r="A16" s="96" t="s">
        <v>302</v>
      </c>
      <c r="B16" s="198">
        <v>14</v>
      </c>
      <c r="C16" s="230">
        <v>10</v>
      </c>
      <c r="D16" s="143">
        <v>-23.076923076923102</v>
      </c>
      <c r="E16" s="198">
        <v>545</v>
      </c>
      <c r="F16" s="143">
        <v>-22.585227272727298</v>
      </c>
      <c r="G16" s="143">
        <v>29.2039064812075</v>
      </c>
      <c r="H16" s="198">
        <v>780</v>
      </c>
      <c r="I16" s="143">
        <v>69.871794871794904</v>
      </c>
      <c r="J16" s="143">
        <v>17.460387493864399</v>
      </c>
      <c r="K16" s="231"/>
    </row>
    <row r="17" spans="1:11" s="195" customFormat="1" ht="17.100000000000001" customHeight="1" x14ac:dyDescent="0.15">
      <c r="A17" s="191" t="s">
        <v>63</v>
      </c>
      <c r="B17" s="192"/>
      <c r="C17" s="194"/>
      <c r="D17" s="192"/>
      <c r="E17" s="194"/>
      <c r="F17" s="194"/>
      <c r="G17" s="192"/>
      <c r="H17" s="194"/>
      <c r="I17" s="192"/>
      <c r="J17" s="194"/>
      <c r="K17" s="194"/>
    </row>
    <row r="18" spans="1:11" ht="12" customHeight="1" x14ac:dyDescent="0.15">
      <c r="A18" s="96" t="s">
        <v>303</v>
      </c>
      <c r="B18" s="198">
        <v>15</v>
      </c>
      <c r="C18" s="230">
        <v>14</v>
      </c>
      <c r="D18" s="143">
        <v>0</v>
      </c>
      <c r="E18" s="198">
        <v>886</v>
      </c>
      <c r="F18" s="143">
        <v>4.3580683156654896</v>
      </c>
      <c r="G18" s="143">
        <v>64.931187650185706</v>
      </c>
      <c r="H18" s="198">
        <v>912</v>
      </c>
      <c r="I18" s="143">
        <v>97.149122807017505</v>
      </c>
      <c r="J18" s="143">
        <v>60.139485982182599</v>
      </c>
      <c r="K18" s="230"/>
    </row>
    <row r="19" spans="1:11" ht="12" customHeight="1" x14ac:dyDescent="0.15">
      <c r="A19" s="96" t="s">
        <v>406</v>
      </c>
      <c r="B19" s="198">
        <v>8</v>
      </c>
      <c r="C19" s="230">
        <v>8</v>
      </c>
      <c r="D19" s="143">
        <v>14.285714285714301</v>
      </c>
      <c r="E19" s="198">
        <v>540</v>
      </c>
      <c r="F19" s="143">
        <v>19.7339246119734</v>
      </c>
      <c r="G19" s="143">
        <v>63.507500635647098</v>
      </c>
      <c r="H19" s="198">
        <v>544</v>
      </c>
      <c r="I19" s="143">
        <v>99.264705882352899</v>
      </c>
      <c r="J19" s="143">
        <v>55.718144979738902</v>
      </c>
      <c r="K19" s="230"/>
    </row>
    <row r="20" spans="1:11" ht="12" customHeight="1" x14ac:dyDescent="0.15">
      <c r="A20" s="96" t="s">
        <v>304</v>
      </c>
      <c r="B20" s="198">
        <v>8</v>
      </c>
      <c r="C20" s="230">
        <v>8</v>
      </c>
      <c r="D20" s="143">
        <v>0</v>
      </c>
      <c r="E20" s="198">
        <v>214</v>
      </c>
      <c r="F20" s="143">
        <v>0</v>
      </c>
      <c r="G20" s="143">
        <v>34.036780223093203</v>
      </c>
      <c r="H20" s="198">
        <v>214</v>
      </c>
      <c r="I20" s="143">
        <v>100</v>
      </c>
      <c r="J20" s="143">
        <v>26.863242856212999</v>
      </c>
      <c r="K20" s="230"/>
    </row>
    <row r="21" spans="1:11" ht="12" customHeight="1" x14ac:dyDescent="0.15">
      <c r="A21" s="96" t="s">
        <v>456</v>
      </c>
      <c r="B21" s="198">
        <v>3</v>
      </c>
      <c r="C21" s="230">
        <v>3</v>
      </c>
      <c r="D21" s="143">
        <v>50</v>
      </c>
      <c r="E21" s="198">
        <v>61</v>
      </c>
      <c r="F21" s="143">
        <v>103.333333333333</v>
      </c>
      <c r="G21" s="143">
        <v>23.2681121099947</v>
      </c>
      <c r="H21" s="198">
        <v>61</v>
      </c>
      <c r="I21" s="143">
        <v>100</v>
      </c>
      <c r="J21" s="143">
        <v>21.057758423103401</v>
      </c>
      <c r="K21" s="230"/>
    </row>
    <row r="22" spans="1:11" ht="12" customHeight="1" x14ac:dyDescent="0.15">
      <c r="A22" s="96" t="s">
        <v>305</v>
      </c>
      <c r="B22" s="198">
        <v>4</v>
      </c>
      <c r="C22" s="230">
        <v>4</v>
      </c>
      <c r="D22" s="143" t="s">
        <v>531</v>
      </c>
      <c r="E22" s="198" t="s">
        <v>531</v>
      </c>
      <c r="F22" s="143" t="s">
        <v>531</v>
      </c>
      <c r="G22" s="143" t="s">
        <v>531</v>
      </c>
      <c r="H22" s="198" t="s">
        <v>531</v>
      </c>
      <c r="I22" s="143" t="s">
        <v>531</v>
      </c>
      <c r="J22" s="143" t="s">
        <v>531</v>
      </c>
      <c r="K22" s="230"/>
    </row>
    <row r="23" spans="1:11" ht="12" customHeight="1" x14ac:dyDescent="0.15">
      <c r="A23" s="96" t="s">
        <v>411</v>
      </c>
      <c r="B23" s="198">
        <v>5</v>
      </c>
      <c r="C23" s="230">
        <v>5</v>
      </c>
      <c r="D23" s="143">
        <v>25</v>
      </c>
      <c r="E23" s="198">
        <v>87</v>
      </c>
      <c r="F23" s="143">
        <v>14.473684210526301</v>
      </c>
      <c r="G23" s="143">
        <v>14.8683722654802</v>
      </c>
      <c r="H23" s="198">
        <v>97</v>
      </c>
      <c r="I23" s="143">
        <v>89.690721649484502</v>
      </c>
      <c r="J23" s="143">
        <v>15.2776062888422</v>
      </c>
      <c r="K23" s="230"/>
    </row>
    <row r="24" spans="1:11" ht="12" customHeight="1" x14ac:dyDescent="0.15">
      <c r="A24" s="96" t="s">
        <v>306</v>
      </c>
      <c r="B24" s="198">
        <v>4</v>
      </c>
      <c r="C24" s="230">
        <v>4</v>
      </c>
      <c r="D24" s="143">
        <v>0</v>
      </c>
      <c r="E24" s="198">
        <v>137</v>
      </c>
      <c r="F24" s="143">
        <v>-1.43884892086331</v>
      </c>
      <c r="G24" s="143">
        <v>51.047798445961902</v>
      </c>
      <c r="H24" s="198">
        <v>137</v>
      </c>
      <c r="I24" s="143">
        <v>100</v>
      </c>
      <c r="J24" s="143">
        <v>39.067754698318502</v>
      </c>
      <c r="K24" s="230"/>
    </row>
    <row r="25" spans="1:11" ht="12" customHeight="1" x14ac:dyDescent="0.15">
      <c r="A25" s="96" t="s">
        <v>307</v>
      </c>
      <c r="B25" s="198">
        <v>13</v>
      </c>
      <c r="C25" s="230">
        <v>13</v>
      </c>
      <c r="D25" s="143">
        <v>0</v>
      </c>
      <c r="E25" s="198">
        <v>1250</v>
      </c>
      <c r="F25" s="143">
        <v>-0.47770700636942798</v>
      </c>
      <c r="G25" s="143">
        <v>70.297260842498503</v>
      </c>
      <c r="H25" s="198">
        <v>1257</v>
      </c>
      <c r="I25" s="143">
        <v>99.443118536197304</v>
      </c>
      <c r="J25" s="143">
        <v>64.507882740281104</v>
      </c>
      <c r="K25" s="230"/>
    </row>
    <row r="26" spans="1:11" ht="12" customHeight="1" x14ac:dyDescent="0.15">
      <c r="A26" s="96" t="s">
        <v>438</v>
      </c>
      <c r="B26" s="198">
        <v>5</v>
      </c>
      <c r="C26" s="230">
        <v>5</v>
      </c>
      <c r="D26" s="143">
        <v>0</v>
      </c>
      <c r="E26" s="198">
        <v>128</v>
      </c>
      <c r="F26" s="143">
        <v>-12.925170068027199</v>
      </c>
      <c r="G26" s="143">
        <v>33.1401209677419</v>
      </c>
      <c r="H26" s="198">
        <v>147</v>
      </c>
      <c r="I26" s="143">
        <v>87.074829931972801</v>
      </c>
      <c r="J26" s="143">
        <v>30.971633936593499</v>
      </c>
      <c r="K26" s="230"/>
    </row>
    <row r="27" spans="1:11" ht="12" customHeight="1" x14ac:dyDescent="0.15">
      <c r="A27" s="96" t="s">
        <v>362</v>
      </c>
      <c r="B27" s="198">
        <v>36</v>
      </c>
      <c r="C27" s="230">
        <v>35</v>
      </c>
      <c r="D27" s="143">
        <v>2.9411764705882302</v>
      </c>
      <c r="E27" s="198">
        <v>2380</v>
      </c>
      <c r="F27" s="143">
        <v>4.9382716049382704</v>
      </c>
      <c r="G27" s="143">
        <v>50.941989699105498</v>
      </c>
      <c r="H27" s="198">
        <v>2416</v>
      </c>
      <c r="I27" s="143">
        <v>98.509933774834394</v>
      </c>
      <c r="J27" s="143">
        <v>40.679755331802099</v>
      </c>
      <c r="K27" s="230"/>
    </row>
    <row r="28" spans="1:11" s="195" customFormat="1" ht="17.100000000000001" customHeight="1" x14ac:dyDescent="0.15">
      <c r="A28" s="191" t="s">
        <v>65</v>
      </c>
      <c r="B28" s="192"/>
      <c r="C28" s="194"/>
      <c r="D28" s="192"/>
      <c r="E28" s="194"/>
      <c r="F28" s="194"/>
      <c r="G28" s="192"/>
      <c r="H28" s="194"/>
      <c r="I28" s="192"/>
      <c r="J28" s="194"/>
      <c r="K28" s="194"/>
    </row>
    <row r="29" spans="1:11" ht="12" customHeight="1" x14ac:dyDescent="0.15">
      <c r="A29" s="96" t="s">
        <v>308</v>
      </c>
      <c r="B29" s="198">
        <v>12</v>
      </c>
      <c r="C29" s="230">
        <v>12</v>
      </c>
      <c r="D29" s="143">
        <v>0</v>
      </c>
      <c r="E29" s="198">
        <v>858</v>
      </c>
      <c r="F29" s="143">
        <v>1.5384615384615301</v>
      </c>
      <c r="G29" s="143">
        <v>47.706594480787999</v>
      </c>
      <c r="H29" s="198">
        <v>869</v>
      </c>
      <c r="I29" s="143">
        <v>98.734177215189902</v>
      </c>
      <c r="J29" s="143">
        <v>45.202474781875402</v>
      </c>
      <c r="K29" s="230"/>
    </row>
    <row r="30" spans="1:11" ht="12" customHeight="1" x14ac:dyDescent="0.15">
      <c r="A30" s="96" t="s">
        <v>446</v>
      </c>
      <c r="B30" s="198">
        <v>3</v>
      </c>
      <c r="C30" s="230">
        <v>3</v>
      </c>
      <c r="D30" s="143">
        <v>0</v>
      </c>
      <c r="E30" s="198">
        <v>93</v>
      </c>
      <c r="F30" s="143">
        <v>0</v>
      </c>
      <c r="G30" s="143">
        <v>26.847034339229999</v>
      </c>
      <c r="H30" s="198">
        <v>93</v>
      </c>
      <c r="I30" s="143">
        <v>100</v>
      </c>
      <c r="J30" s="143">
        <v>21.861798430899199</v>
      </c>
      <c r="K30" s="230"/>
    </row>
    <row r="31" spans="1:11" ht="12" customHeight="1" x14ac:dyDescent="0.15">
      <c r="A31" s="96" t="s">
        <v>309</v>
      </c>
      <c r="B31" s="198">
        <v>16</v>
      </c>
      <c r="C31" s="230">
        <v>15</v>
      </c>
      <c r="D31" s="143">
        <v>15.384615384615399</v>
      </c>
      <c r="E31" s="198">
        <v>763</v>
      </c>
      <c r="F31" s="143">
        <v>4.8076923076923102</v>
      </c>
      <c r="G31" s="143">
        <v>41.681816260093903</v>
      </c>
      <c r="H31" s="198">
        <v>900</v>
      </c>
      <c r="I31" s="143">
        <v>84.7777777777778</v>
      </c>
      <c r="J31" s="143">
        <v>35.643023096897601</v>
      </c>
      <c r="K31" s="230"/>
    </row>
    <row r="32" spans="1:11" ht="12" customHeight="1" x14ac:dyDescent="0.15">
      <c r="A32" s="96" t="s">
        <v>457</v>
      </c>
      <c r="B32" s="198">
        <v>3</v>
      </c>
      <c r="C32" s="230">
        <v>3</v>
      </c>
      <c r="D32" s="143">
        <v>50</v>
      </c>
      <c r="E32" s="198">
        <v>114</v>
      </c>
      <c r="F32" s="143">
        <v>29.545454545454501</v>
      </c>
      <c r="G32" s="143">
        <v>35.766836445953601</v>
      </c>
      <c r="H32" s="198">
        <v>134</v>
      </c>
      <c r="I32" s="143">
        <v>85.074626865671704</v>
      </c>
      <c r="J32" s="143">
        <v>24.5231447465099</v>
      </c>
      <c r="K32" s="230"/>
    </row>
    <row r="33" spans="1:11" s="195" customFormat="1" ht="17.100000000000001" customHeight="1" x14ac:dyDescent="0.15">
      <c r="A33" s="191" t="s">
        <v>66</v>
      </c>
      <c r="B33" s="192"/>
      <c r="C33" s="194"/>
      <c r="D33" s="192"/>
      <c r="E33" s="194"/>
      <c r="F33" s="194"/>
      <c r="G33" s="192"/>
      <c r="H33" s="194"/>
      <c r="I33" s="192"/>
      <c r="J33" s="194"/>
      <c r="K33" s="194"/>
    </row>
    <row r="34" spans="1:11" ht="12" customHeight="1" x14ac:dyDescent="0.15">
      <c r="A34" s="96" t="s">
        <v>401</v>
      </c>
      <c r="B34" s="198">
        <v>11</v>
      </c>
      <c r="C34" s="230">
        <v>11</v>
      </c>
      <c r="D34" s="143">
        <v>0</v>
      </c>
      <c r="E34" s="198">
        <v>857</v>
      </c>
      <c r="F34" s="143">
        <v>-1.3808975834292301</v>
      </c>
      <c r="G34" s="143">
        <v>59.728234275605097</v>
      </c>
      <c r="H34" s="198">
        <v>879</v>
      </c>
      <c r="I34" s="143">
        <v>97.497155858930597</v>
      </c>
      <c r="J34" s="143">
        <v>51.178722392273301</v>
      </c>
      <c r="K34" s="231"/>
    </row>
    <row r="35" spans="1:11" ht="12" customHeight="1" x14ac:dyDescent="0.15">
      <c r="A35" s="96" t="s">
        <v>310</v>
      </c>
      <c r="B35" s="198">
        <v>11</v>
      </c>
      <c r="C35" s="230">
        <v>10</v>
      </c>
      <c r="D35" s="143">
        <v>0</v>
      </c>
      <c r="E35" s="198">
        <v>785</v>
      </c>
      <c r="F35" s="143">
        <v>1.42118863049096</v>
      </c>
      <c r="G35" s="143">
        <v>40.820103643991096</v>
      </c>
      <c r="H35" s="198">
        <v>1127</v>
      </c>
      <c r="I35" s="143">
        <v>69.653948535936095</v>
      </c>
      <c r="J35" s="143">
        <v>38.500924001353503</v>
      </c>
      <c r="K35" s="231"/>
    </row>
    <row r="36" spans="1:11" ht="12" customHeight="1" x14ac:dyDescent="0.15">
      <c r="A36" s="96" t="s">
        <v>311</v>
      </c>
      <c r="B36" s="198">
        <v>5</v>
      </c>
      <c r="C36" s="230">
        <v>3</v>
      </c>
      <c r="D36" s="143">
        <v>-40</v>
      </c>
      <c r="E36" s="198">
        <v>84</v>
      </c>
      <c r="F36" s="143">
        <v>-34.375</v>
      </c>
      <c r="G36" s="143">
        <v>45.276497695852498</v>
      </c>
      <c r="H36" s="198">
        <v>128</v>
      </c>
      <c r="I36" s="143">
        <v>65.625</v>
      </c>
      <c r="J36" s="143">
        <v>25.883455935381502</v>
      </c>
      <c r="K36" s="231"/>
    </row>
    <row r="37" spans="1:11" ht="12" customHeight="1" x14ac:dyDescent="0.15">
      <c r="A37" s="96" t="s">
        <v>462</v>
      </c>
      <c r="B37" s="198">
        <v>5</v>
      </c>
      <c r="C37" s="230">
        <v>4</v>
      </c>
      <c r="D37" s="143" t="s">
        <v>531</v>
      </c>
      <c r="E37" s="198" t="s">
        <v>531</v>
      </c>
      <c r="F37" s="143" t="s">
        <v>531</v>
      </c>
      <c r="G37" s="143" t="s">
        <v>531</v>
      </c>
      <c r="H37" s="198" t="s">
        <v>531</v>
      </c>
      <c r="I37" s="143" t="s">
        <v>531</v>
      </c>
      <c r="J37" s="143" t="s">
        <v>531</v>
      </c>
      <c r="K37" s="231"/>
    </row>
    <row r="38" spans="1:11" s="195" customFormat="1" ht="17.100000000000001" customHeight="1" x14ac:dyDescent="0.15">
      <c r="A38" s="191" t="s">
        <v>67</v>
      </c>
      <c r="B38" s="192"/>
      <c r="C38" s="194"/>
      <c r="D38" s="192"/>
      <c r="E38" s="194"/>
      <c r="F38" s="194"/>
      <c r="G38" s="192"/>
      <c r="H38" s="194"/>
      <c r="I38" s="192"/>
      <c r="J38" s="194"/>
      <c r="K38" s="194"/>
    </row>
    <row r="39" spans="1:11" ht="12" customHeight="1" x14ac:dyDescent="0.15">
      <c r="A39" s="96" t="s">
        <v>312</v>
      </c>
      <c r="B39" s="198">
        <v>3</v>
      </c>
      <c r="C39" s="230">
        <v>3</v>
      </c>
      <c r="D39" s="143" t="s">
        <v>531</v>
      </c>
      <c r="E39" s="198" t="s">
        <v>531</v>
      </c>
      <c r="F39" s="143" t="s">
        <v>531</v>
      </c>
      <c r="G39" s="143" t="s">
        <v>531</v>
      </c>
      <c r="H39" s="198" t="s">
        <v>531</v>
      </c>
      <c r="I39" s="143" t="s">
        <v>531</v>
      </c>
      <c r="J39" s="143" t="s">
        <v>531</v>
      </c>
      <c r="K39" s="231"/>
    </row>
    <row r="40" spans="1:11" ht="12" customHeight="1" x14ac:dyDescent="0.15">
      <c r="A40" s="96" t="s">
        <v>313</v>
      </c>
      <c r="B40" s="198">
        <v>11</v>
      </c>
      <c r="C40" s="230">
        <v>11</v>
      </c>
      <c r="D40" s="143">
        <v>0</v>
      </c>
      <c r="E40" s="198">
        <v>249</v>
      </c>
      <c r="F40" s="143">
        <v>-2.3529411764705901</v>
      </c>
      <c r="G40" s="143">
        <v>27.685222809156201</v>
      </c>
      <c r="H40" s="198">
        <v>255</v>
      </c>
      <c r="I40" s="143">
        <v>97.647058823529406</v>
      </c>
      <c r="J40" s="143">
        <v>23.266404772297399</v>
      </c>
      <c r="K40" s="231"/>
    </row>
    <row r="41" spans="1:11" ht="12" customHeight="1" x14ac:dyDescent="0.15">
      <c r="A41" s="96" t="s">
        <v>314</v>
      </c>
      <c r="B41" s="198">
        <v>14</v>
      </c>
      <c r="C41" s="230">
        <v>12</v>
      </c>
      <c r="D41" s="143">
        <v>9.0909090909090899</v>
      </c>
      <c r="E41" s="198">
        <v>329</v>
      </c>
      <c r="F41" s="143">
        <v>5.7877813504823203</v>
      </c>
      <c r="G41" s="143">
        <v>38.984214138641001</v>
      </c>
      <c r="H41" s="198">
        <v>420</v>
      </c>
      <c r="I41" s="143">
        <v>78.3333333333333</v>
      </c>
      <c r="J41" s="143">
        <v>34.209417993662498</v>
      </c>
      <c r="K41" s="231"/>
    </row>
    <row r="42" spans="1:11" ht="12" customHeight="1" x14ac:dyDescent="0.15">
      <c r="A42" s="96" t="s">
        <v>315</v>
      </c>
      <c r="B42" s="198">
        <v>23</v>
      </c>
      <c r="C42" s="230">
        <v>22</v>
      </c>
      <c r="D42" s="143">
        <v>0</v>
      </c>
      <c r="E42" s="198">
        <v>3094</v>
      </c>
      <c r="F42" s="143">
        <v>17.330299582859301</v>
      </c>
      <c r="G42" s="143">
        <v>51.955276248001397</v>
      </c>
      <c r="H42" s="198">
        <v>3211</v>
      </c>
      <c r="I42" s="143">
        <v>96.356275303643699</v>
      </c>
      <c r="J42" s="143">
        <v>37.991601638199</v>
      </c>
      <c r="K42" s="231"/>
    </row>
    <row r="43" spans="1:11" ht="12" customHeight="1" x14ac:dyDescent="0.15">
      <c r="A43" s="96" t="s">
        <v>459</v>
      </c>
      <c r="B43" s="198">
        <v>9</v>
      </c>
      <c r="C43" s="230">
        <v>9</v>
      </c>
      <c r="D43" s="143">
        <v>0</v>
      </c>
      <c r="E43" s="198">
        <v>365</v>
      </c>
      <c r="F43" s="143">
        <v>13.003095975232201</v>
      </c>
      <c r="G43" s="143">
        <v>47.839151568714101</v>
      </c>
      <c r="H43" s="198">
        <v>365</v>
      </c>
      <c r="I43" s="143">
        <v>100</v>
      </c>
      <c r="J43" s="143">
        <v>40.858031705817702</v>
      </c>
      <c r="K43" s="231"/>
    </row>
    <row r="44" spans="1:11" ht="12" customHeight="1" x14ac:dyDescent="0.15">
      <c r="A44" s="96" t="s">
        <v>463</v>
      </c>
      <c r="B44" s="198">
        <v>14</v>
      </c>
      <c r="C44" s="230">
        <v>13</v>
      </c>
      <c r="D44" s="143">
        <v>0</v>
      </c>
      <c r="E44" s="198">
        <v>284</v>
      </c>
      <c r="F44" s="143">
        <v>-2.7397260273972499</v>
      </c>
      <c r="G44" s="143">
        <v>18.673330304407099</v>
      </c>
      <c r="H44" s="198">
        <v>300</v>
      </c>
      <c r="I44" s="143">
        <v>94.6666666666667</v>
      </c>
      <c r="J44" s="143">
        <v>17.900584582985399</v>
      </c>
      <c r="K44" s="231"/>
    </row>
    <row r="45" spans="1:11" ht="12" customHeight="1" x14ac:dyDescent="0.15">
      <c r="A45" s="96" t="s">
        <v>316</v>
      </c>
      <c r="B45" s="198">
        <v>12</v>
      </c>
      <c r="C45" s="230">
        <v>12</v>
      </c>
      <c r="D45" s="143">
        <v>20</v>
      </c>
      <c r="E45" s="198">
        <v>375</v>
      </c>
      <c r="F45" s="143">
        <v>12.951807228915699</v>
      </c>
      <c r="G45" s="143">
        <v>29.8743601675198</v>
      </c>
      <c r="H45" s="198">
        <v>376</v>
      </c>
      <c r="I45" s="143">
        <v>99.7340425531915</v>
      </c>
      <c r="J45" s="143">
        <v>27.631605972847002</v>
      </c>
      <c r="K45" s="231"/>
    </row>
    <row r="46" spans="1:11" ht="12" customHeight="1" x14ac:dyDescent="0.15">
      <c r="A46" s="96" t="s">
        <v>412</v>
      </c>
      <c r="B46" s="198">
        <v>3</v>
      </c>
      <c r="C46" s="230">
        <v>3</v>
      </c>
      <c r="D46" s="143">
        <v>0</v>
      </c>
      <c r="E46" s="198">
        <v>75</v>
      </c>
      <c r="F46" s="143">
        <v>0</v>
      </c>
      <c r="G46" s="143">
        <v>14.451612903225801</v>
      </c>
      <c r="H46" s="198">
        <v>75</v>
      </c>
      <c r="I46" s="143">
        <v>100</v>
      </c>
      <c r="J46" s="143">
        <v>11.469298245614</v>
      </c>
      <c r="K46" s="231"/>
    </row>
    <row r="47" spans="1:11" ht="12" customHeight="1" x14ac:dyDescent="0.15">
      <c r="A47" s="96" t="s">
        <v>317</v>
      </c>
      <c r="B47" s="198">
        <v>8</v>
      </c>
      <c r="C47" s="230">
        <v>8</v>
      </c>
      <c r="D47" s="143">
        <v>0</v>
      </c>
      <c r="E47" s="198">
        <v>252</v>
      </c>
      <c r="F47" s="143">
        <v>-0.39525691699604698</v>
      </c>
      <c r="G47" s="143">
        <v>38.884605499871498</v>
      </c>
      <c r="H47" s="198">
        <v>258</v>
      </c>
      <c r="I47" s="143">
        <v>97.674418604651194</v>
      </c>
      <c r="J47" s="143">
        <v>37.306741525956298</v>
      </c>
      <c r="K47" s="231"/>
    </row>
    <row r="48" spans="1:11" ht="12" customHeight="1" x14ac:dyDescent="0.15">
      <c r="A48" s="96" t="s">
        <v>393</v>
      </c>
      <c r="B48" s="198">
        <v>6</v>
      </c>
      <c r="C48" s="230">
        <v>5</v>
      </c>
      <c r="D48" s="143">
        <v>25</v>
      </c>
      <c r="E48" s="198">
        <v>139</v>
      </c>
      <c r="F48" s="143">
        <v>27.5229357798165</v>
      </c>
      <c r="G48" s="143">
        <v>21.8148062195405</v>
      </c>
      <c r="H48" s="198">
        <v>162</v>
      </c>
      <c r="I48" s="143">
        <v>85.802469135802497</v>
      </c>
      <c r="J48" s="143">
        <v>16.86196333933</v>
      </c>
      <c r="K48" s="231"/>
    </row>
    <row r="52" spans="1:11" ht="20.100000000000001" customHeight="1" x14ac:dyDescent="0.15">
      <c r="A52" s="232" t="s">
        <v>42</v>
      </c>
    </row>
    <row r="53" spans="1:11" ht="9.9499999999999993" customHeight="1" x14ac:dyDescent="0.15">
      <c r="A53" s="386" t="s">
        <v>189</v>
      </c>
      <c r="B53" s="386"/>
      <c r="C53" s="386"/>
      <c r="D53" s="386"/>
      <c r="E53" s="386"/>
      <c r="F53" s="386"/>
      <c r="G53" s="386"/>
      <c r="H53" s="386"/>
      <c r="I53" s="386"/>
      <c r="J53" s="386"/>
      <c r="K53" s="233"/>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9"/>
  <sheetViews>
    <sheetView zoomScale="130" workbookViewId="0">
      <selection sqref="A1:J1"/>
    </sheetView>
  </sheetViews>
  <sheetFormatPr baseColWidth="10" defaultColWidth="11.42578125" defaultRowHeight="8.25" x14ac:dyDescent="0.15"/>
  <cols>
    <col min="1" max="1" width="20.28515625" style="185" customWidth="1"/>
    <col min="2" max="10" width="7.85546875" style="185" customWidth="1"/>
    <col min="11" max="11" width="7.140625" style="185" customWidth="1"/>
    <col min="12" max="16384" width="11.42578125" style="185"/>
  </cols>
  <sheetData>
    <row r="1" spans="1:11" ht="39.950000000000003" customHeight="1" x14ac:dyDescent="0.15">
      <c r="A1" s="351" t="s">
        <v>1</v>
      </c>
      <c r="B1" s="351"/>
      <c r="C1" s="351"/>
      <c r="D1" s="351"/>
      <c r="E1" s="351"/>
      <c r="F1" s="351"/>
      <c r="G1" s="351"/>
      <c r="H1" s="351"/>
      <c r="I1" s="351"/>
      <c r="J1" s="351"/>
    </row>
    <row r="2" spans="1:11" ht="20.100000000000001" customHeight="1" x14ac:dyDescent="0.15">
      <c r="A2" s="342" t="s">
        <v>192</v>
      </c>
      <c r="B2" s="358" t="s">
        <v>473</v>
      </c>
      <c r="C2" s="359"/>
      <c r="D2" s="359"/>
      <c r="E2" s="359"/>
      <c r="F2" s="359"/>
      <c r="G2" s="359"/>
      <c r="H2" s="359"/>
      <c r="I2" s="360"/>
      <c r="J2" s="216" t="s">
        <v>475</v>
      </c>
    </row>
    <row r="3" spans="1:11" ht="9.9499999999999993" customHeight="1" x14ac:dyDescent="0.15">
      <c r="A3" s="343"/>
      <c r="B3" s="387" t="s">
        <v>296</v>
      </c>
      <c r="C3" s="388"/>
      <c r="D3" s="348"/>
      <c r="E3" s="346" t="s">
        <v>29</v>
      </c>
      <c r="F3" s="346"/>
      <c r="G3" s="346"/>
      <c r="H3" s="346"/>
      <c r="I3" s="346"/>
      <c r="J3" s="347" t="s">
        <v>28</v>
      </c>
    </row>
    <row r="4" spans="1:11" ht="9.9499999999999993" customHeight="1" x14ac:dyDescent="0.15">
      <c r="A4" s="343"/>
      <c r="B4" s="345" t="s">
        <v>126</v>
      </c>
      <c r="C4" s="346" t="s">
        <v>30</v>
      </c>
      <c r="D4" s="346"/>
      <c r="E4" s="346" t="s">
        <v>126</v>
      </c>
      <c r="F4" s="349" t="s">
        <v>142</v>
      </c>
      <c r="G4" s="349" t="s">
        <v>32</v>
      </c>
      <c r="H4" s="346" t="s">
        <v>164</v>
      </c>
      <c r="I4" s="346"/>
      <c r="J4" s="347"/>
    </row>
    <row r="5" spans="1:11" ht="54.95" customHeight="1" x14ac:dyDescent="0.15">
      <c r="A5" s="343"/>
      <c r="B5" s="345"/>
      <c r="C5" s="187" t="s">
        <v>167</v>
      </c>
      <c r="D5" s="187" t="s">
        <v>142</v>
      </c>
      <c r="E5" s="346"/>
      <c r="F5" s="350"/>
      <c r="G5" s="350"/>
      <c r="H5" s="187" t="s">
        <v>191</v>
      </c>
      <c r="I5" s="187" t="s">
        <v>168</v>
      </c>
      <c r="J5" s="347"/>
    </row>
    <row r="6" spans="1:11" ht="9.9499999999999993" customHeight="1" x14ac:dyDescent="0.15">
      <c r="A6" s="344"/>
      <c r="B6" s="389" t="s">
        <v>127</v>
      </c>
      <c r="C6" s="390"/>
      <c r="D6" s="189" t="s">
        <v>128</v>
      </c>
      <c r="E6" s="189" t="s">
        <v>127</v>
      </c>
      <c r="F6" s="390" t="s">
        <v>128</v>
      </c>
      <c r="G6" s="390"/>
      <c r="H6" s="189" t="s">
        <v>127</v>
      </c>
      <c r="I6" s="390" t="s">
        <v>128</v>
      </c>
      <c r="J6" s="391"/>
    </row>
    <row r="7" spans="1:11" s="195" customFormat="1" ht="17.100000000000001" customHeight="1" x14ac:dyDescent="0.15">
      <c r="A7" s="191" t="s">
        <v>176</v>
      </c>
      <c r="B7" s="192"/>
      <c r="C7" s="194"/>
      <c r="D7" s="192"/>
      <c r="E7" s="194"/>
      <c r="F7" s="194"/>
      <c r="G7" s="192"/>
      <c r="H7" s="194"/>
      <c r="I7" s="192"/>
      <c r="J7" s="194"/>
      <c r="K7" s="194"/>
    </row>
    <row r="8" spans="1:11" ht="12" customHeight="1" x14ac:dyDescent="0.15">
      <c r="A8" s="96" t="s">
        <v>318</v>
      </c>
      <c r="B8" s="198">
        <v>23</v>
      </c>
      <c r="C8" s="230">
        <v>22</v>
      </c>
      <c r="D8" s="143">
        <v>4.7619047619047601</v>
      </c>
      <c r="E8" s="198">
        <v>2185</v>
      </c>
      <c r="F8" s="143">
        <v>-9.1449474165528996E-2</v>
      </c>
      <c r="G8" s="143">
        <v>58.543713932091698</v>
      </c>
      <c r="H8" s="198">
        <v>2319</v>
      </c>
      <c r="I8" s="143">
        <v>94.221647261750803</v>
      </c>
      <c r="J8" s="143">
        <v>43.180947582899002</v>
      </c>
      <c r="K8" s="231"/>
    </row>
    <row r="9" spans="1:11" ht="12" customHeight="1" x14ac:dyDescent="0.15">
      <c r="A9" s="96" t="s">
        <v>450</v>
      </c>
      <c r="B9" s="198">
        <v>3</v>
      </c>
      <c r="C9" s="230">
        <v>3</v>
      </c>
      <c r="D9" s="143">
        <v>0</v>
      </c>
      <c r="E9" s="198">
        <v>53</v>
      </c>
      <c r="F9" s="143">
        <v>0</v>
      </c>
      <c r="G9" s="143">
        <v>4.9300060864272703</v>
      </c>
      <c r="H9" s="198">
        <v>56</v>
      </c>
      <c r="I9" s="143">
        <v>94.642857142857096</v>
      </c>
      <c r="J9" s="143">
        <v>6.4116013576056803</v>
      </c>
      <c r="K9" s="231"/>
    </row>
    <row r="10" spans="1:11" ht="12" customHeight="1" x14ac:dyDescent="0.15">
      <c r="A10" s="96" t="s">
        <v>319</v>
      </c>
      <c r="B10" s="198">
        <v>14</v>
      </c>
      <c r="C10" s="230">
        <v>14</v>
      </c>
      <c r="D10" s="143">
        <v>0</v>
      </c>
      <c r="E10" s="198">
        <v>1015</v>
      </c>
      <c r="F10" s="143">
        <v>0.19743336623889701</v>
      </c>
      <c r="G10" s="143">
        <v>41.455585571269701</v>
      </c>
      <c r="H10" s="198">
        <v>1016</v>
      </c>
      <c r="I10" s="143">
        <v>99.9015748031496</v>
      </c>
      <c r="J10" s="143">
        <v>32.777477384834299</v>
      </c>
      <c r="K10" s="231"/>
    </row>
    <row r="11" spans="1:11" ht="12" customHeight="1" x14ac:dyDescent="0.15">
      <c r="A11" s="96" t="s">
        <v>320</v>
      </c>
      <c r="B11" s="198">
        <v>5</v>
      </c>
      <c r="C11" s="230">
        <v>5</v>
      </c>
      <c r="D11" s="143" t="s">
        <v>531</v>
      </c>
      <c r="E11" s="198" t="s">
        <v>531</v>
      </c>
      <c r="F11" s="143" t="s">
        <v>531</v>
      </c>
      <c r="G11" s="143" t="s">
        <v>531</v>
      </c>
      <c r="H11" s="198" t="s">
        <v>531</v>
      </c>
      <c r="I11" s="143" t="s">
        <v>531</v>
      </c>
      <c r="J11" s="143" t="s">
        <v>531</v>
      </c>
      <c r="K11" s="231"/>
    </row>
    <row r="12" spans="1:11" ht="12" customHeight="1" x14ac:dyDescent="0.15">
      <c r="A12" s="96" t="s">
        <v>396</v>
      </c>
      <c r="B12" s="198">
        <v>3</v>
      </c>
      <c r="C12" s="230">
        <v>3</v>
      </c>
      <c r="D12" s="143">
        <v>0</v>
      </c>
      <c r="E12" s="198">
        <v>53</v>
      </c>
      <c r="F12" s="143">
        <v>0</v>
      </c>
      <c r="G12" s="143">
        <v>26.475958612294601</v>
      </c>
      <c r="H12" s="198">
        <v>53</v>
      </c>
      <c r="I12" s="143">
        <v>100</v>
      </c>
      <c r="J12" s="143">
        <v>21.890516385302899</v>
      </c>
      <c r="K12" s="231"/>
    </row>
    <row r="13" spans="1:11" ht="12" customHeight="1" x14ac:dyDescent="0.15">
      <c r="A13" s="96" t="s">
        <v>394</v>
      </c>
      <c r="B13" s="198">
        <v>8</v>
      </c>
      <c r="C13" s="230">
        <v>8</v>
      </c>
      <c r="D13" s="143">
        <v>0</v>
      </c>
      <c r="E13" s="198">
        <v>857</v>
      </c>
      <c r="F13" s="143">
        <v>0.70505287896591495</v>
      </c>
      <c r="G13" s="143">
        <v>67.990363985395405</v>
      </c>
      <c r="H13" s="198">
        <v>857</v>
      </c>
      <c r="I13" s="143">
        <v>100</v>
      </c>
      <c r="J13" s="143">
        <v>61.654091923935603</v>
      </c>
      <c r="K13" s="231"/>
    </row>
    <row r="14" spans="1:11" ht="12" customHeight="1" x14ac:dyDescent="0.15">
      <c r="A14" s="96" t="s">
        <v>321</v>
      </c>
      <c r="B14" s="198">
        <v>10</v>
      </c>
      <c r="C14" s="230">
        <v>10</v>
      </c>
      <c r="D14" s="143">
        <v>-9.0909090909090899</v>
      </c>
      <c r="E14" s="198">
        <v>451</v>
      </c>
      <c r="F14" s="143">
        <v>0.44543429844098598</v>
      </c>
      <c r="G14" s="143">
        <v>28.1954080537873</v>
      </c>
      <c r="H14" s="198">
        <v>459</v>
      </c>
      <c r="I14" s="143">
        <v>98.257080610021802</v>
      </c>
      <c r="J14" s="143">
        <v>26.832473715532601</v>
      </c>
      <c r="K14" s="231"/>
    </row>
    <row r="15" spans="1:11" ht="12" customHeight="1" x14ac:dyDescent="0.15">
      <c r="A15" s="96" t="s">
        <v>322</v>
      </c>
      <c r="B15" s="198">
        <v>4</v>
      </c>
      <c r="C15" s="230">
        <v>4</v>
      </c>
      <c r="D15" s="143">
        <v>0</v>
      </c>
      <c r="E15" s="198">
        <v>94</v>
      </c>
      <c r="F15" s="143">
        <v>0</v>
      </c>
      <c r="G15" s="143">
        <v>49.897048730267699</v>
      </c>
      <c r="H15" s="198">
        <v>94</v>
      </c>
      <c r="I15" s="143">
        <v>100</v>
      </c>
      <c r="J15" s="143">
        <v>37.153555431130997</v>
      </c>
      <c r="K15" s="231"/>
    </row>
    <row r="16" spans="1:11" ht="12" customHeight="1" x14ac:dyDescent="0.15">
      <c r="A16" s="96" t="s">
        <v>324</v>
      </c>
      <c r="B16" s="198">
        <v>4</v>
      </c>
      <c r="C16" s="230">
        <v>4</v>
      </c>
      <c r="D16" s="143">
        <v>0</v>
      </c>
      <c r="E16" s="198">
        <v>315</v>
      </c>
      <c r="F16" s="143">
        <v>2.9411764705882302</v>
      </c>
      <c r="G16" s="143">
        <v>34.039938556067597</v>
      </c>
      <c r="H16" s="198">
        <v>353</v>
      </c>
      <c r="I16" s="143">
        <v>89.235127478753498</v>
      </c>
      <c r="J16" s="143">
        <v>27.9149323758989</v>
      </c>
      <c r="K16" s="231"/>
    </row>
    <row r="17" spans="1:11" ht="12" customHeight="1" x14ac:dyDescent="0.15">
      <c r="A17" s="96" t="s">
        <v>405</v>
      </c>
      <c r="B17" s="198">
        <v>3</v>
      </c>
      <c r="C17" s="230">
        <v>3</v>
      </c>
      <c r="D17" s="143">
        <v>0</v>
      </c>
      <c r="E17" s="198">
        <v>109</v>
      </c>
      <c r="F17" s="143">
        <v>0</v>
      </c>
      <c r="G17" s="143">
        <v>28.321988754069299</v>
      </c>
      <c r="H17" s="198">
        <v>109</v>
      </c>
      <c r="I17" s="143">
        <v>100</v>
      </c>
      <c r="J17" s="143">
        <v>24.011256695010101</v>
      </c>
      <c r="K17" s="231"/>
    </row>
    <row r="18" spans="1:11" ht="12" customHeight="1" x14ac:dyDescent="0.15">
      <c r="A18" s="96" t="s">
        <v>323</v>
      </c>
      <c r="B18" s="198">
        <v>5</v>
      </c>
      <c r="C18" s="230">
        <v>4</v>
      </c>
      <c r="D18" s="143">
        <v>-20</v>
      </c>
      <c r="E18" s="198">
        <v>104</v>
      </c>
      <c r="F18" s="143">
        <v>-8.7719298245614006</v>
      </c>
      <c r="G18" s="143">
        <v>38.244416873449097</v>
      </c>
      <c r="H18" s="198">
        <v>114</v>
      </c>
      <c r="I18" s="143">
        <v>91.228070175438603</v>
      </c>
      <c r="J18" s="143">
        <v>33.612727732793502</v>
      </c>
      <c r="K18" s="231"/>
    </row>
    <row r="19" spans="1:11" ht="12" customHeight="1" x14ac:dyDescent="0.15">
      <c r="A19" s="96" t="s">
        <v>439</v>
      </c>
      <c r="B19" s="198">
        <v>5</v>
      </c>
      <c r="C19" s="230">
        <v>5</v>
      </c>
      <c r="D19" s="143">
        <v>0</v>
      </c>
      <c r="E19" s="198">
        <v>219</v>
      </c>
      <c r="F19" s="143">
        <v>-20.363636363636399</v>
      </c>
      <c r="G19" s="143">
        <v>64.206805125938999</v>
      </c>
      <c r="H19" s="198">
        <v>295</v>
      </c>
      <c r="I19" s="143">
        <v>74.237288135593204</v>
      </c>
      <c r="J19" s="143">
        <v>42.623384176161103</v>
      </c>
      <c r="K19" s="231"/>
    </row>
    <row r="20" spans="1:11" s="195" customFormat="1" ht="17.100000000000001" customHeight="1" x14ac:dyDescent="0.15">
      <c r="A20" s="191" t="s">
        <v>68</v>
      </c>
      <c r="B20" s="192"/>
      <c r="C20" s="194"/>
      <c r="D20" s="192"/>
      <c r="E20" s="194"/>
      <c r="F20" s="194"/>
      <c r="G20" s="192"/>
      <c r="H20" s="194"/>
      <c r="I20" s="192"/>
      <c r="J20" s="194"/>
      <c r="K20" s="194"/>
    </row>
    <row r="21" spans="1:11" ht="12" customHeight="1" x14ac:dyDescent="0.15">
      <c r="A21" s="96" t="s">
        <v>325</v>
      </c>
      <c r="B21" s="198">
        <v>4</v>
      </c>
      <c r="C21" s="230">
        <v>4</v>
      </c>
      <c r="D21" s="143">
        <v>0</v>
      </c>
      <c r="E21" s="198">
        <v>111</v>
      </c>
      <c r="F21" s="143">
        <v>-1.76991150442478</v>
      </c>
      <c r="G21" s="143">
        <v>26.823597791339701</v>
      </c>
      <c r="H21" s="198">
        <v>113</v>
      </c>
      <c r="I21" s="143">
        <v>98.230088495575203</v>
      </c>
      <c r="J21" s="143">
        <v>24.197412553905099</v>
      </c>
      <c r="K21" s="231"/>
    </row>
    <row r="22" spans="1:11" ht="12" customHeight="1" x14ac:dyDescent="0.15">
      <c r="A22" s="96" t="s">
        <v>326</v>
      </c>
      <c r="B22" s="198">
        <v>3</v>
      </c>
      <c r="C22" s="230">
        <v>3</v>
      </c>
      <c r="D22" s="143">
        <v>0</v>
      </c>
      <c r="E22" s="198">
        <v>96</v>
      </c>
      <c r="F22" s="143">
        <v>0</v>
      </c>
      <c r="G22" s="143">
        <v>36.727150537634401</v>
      </c>
      <c r="H22" s="198">
        <v>97</v>
      </c>
      <c r="I22" s="143">
        <v>98.9690721649485</v>
      </c>
      <c r="J22" s="143">
        <v>34.396775515780803</v>
      </c>
      <c r="K22" s="231"/>
    </row>
    <row r="23" spans="1:11" ht="12" customHeight="1" x14ac:dyDescent="0.15">
      <c r="A23" s="96" t="s">
        <v>327</v>
      </c>
      <c r="B23" s="198">
        <v>5</v>
      </c>
      <c r="C23" s="230">
        <v>5</v>
      </c>
      <c r="D23" s="143">
        <v>25</v>
      </c>
      <c r="E23" s="198">
        <v>306</v>
      </c>
      <c r="F23" s="143">
        <v>28.033472803347301</v>
      </c>
      <c r="G23" s="143">
        <v>32.7008222643896</v>
      </c>
      <c r="H23" s="198">
        <v>317</v>
      </c>
      <c r="I23" s="143">
        <v>96.529968454258693</v>
      </c>
      <c r="J23" s="143">
        <v>24.143653511283599</v>
      </c>
      <c r="K23" s="231"/>
    </row>
    <row r="24" spans="1:11" s="195" customFormat="1" ht="17.100000000000001" customHeight="1" x14ac:dyDescent="0.15">
      <c r="A24" s="191" t="s">
        <v>69</v>
      </c>
      <c r="B24" s="192"/>
      <c r="C24" s="194"/>
      <c r="D24" s="192"/>
      <c r="E24" s="194"/>
      <c r="F24" s="194"/>
      <c r="G24" s="192"/>
      <c r="H24" s="194"/>
      <c r="I24" s="192"/>
      <c r="J24" s="194"/>
      <c r="K24" s="194"/>
    </row>
    <row r="25" spans="1:11" ht="12" customHeight="1" x14ac:dyDescent="0.15">
      <c r="A25" s="96" t="s">
        <v>328</v>
      </c>
      <c r="B25" s="198">
        <v>11</v>
      </c>
      <c r="C25" s="230">
        <v>10</v>
      </c>
      <c r="D25" s="143">
        <v>-9.0909090909090899</v>
      </c>
      <c r="E25" s="198">
        <v>275</v>
      </c>
      <c r="F25" s="143">
        <v>4.5627376425855504</v>
      </c>
      <c r="G25" s="143">
        <v>27.894428152492701</v>
      </c>
      <c r="H25" s="198">
        <v>289</v>
      </c>
      <c r="I25" s="143">
        <v>95.155709342560598</v>
      </c>
      <c r="J25" s="143">
        <v>27.582868696771001</v>
      </c>
      <c r="K25" s="230"/>
    </row>
    <row r="26" spans="1:11" ht="12" customHeight="1" x14ac:dyDescent="0.15">
      <c r="A26" s="96" t="s">
        <v>361</v>
      </c>
      <c r="B26" s="198">
        <v>14</v>
      </c>
      <c r="C26" s="230">
        <v>12</v>
      </c>
      <c r="D26" s="143">
        <v>9.0909090909090899</v>
      </c>
      <c r="E26" s="198">
        <v>469</v>
      </c>
      <c r="F26" s="143">
        <v>24.074074074074101</v>
      </c>
      <c r="G26" s="143">
        <v>22.8282550381732</v>
      </c>
      <c r="H26" s="198">
        <v>537</v>
      </c>
      <c r="I26" s="143">
        <v>87.337057728119206</v>
      </c>
      <c r="J26" s="143">
        <v>20.448791962191901</v>
      </c>
      <c r="K26" s="230"/>
    </row>
    <row r="27" spans="1:11" ht="12" customHeight="1" x14ac:dyDescent="0.15">
      <c r="A27" s="96" t="s">
        <v>329</v>
      </c>
      <c r="B27" s="198">
        <v>15</v>
      </c>
      <c r="C27" s="230">
        <v>15</v>
      </c>
      <c r="D27" s="143">
        <v>7.1428571428571397</v>
      </c>
      <c r="E27" s="198">
        <v>1236</v>
      </c>
      <c r="F27" s="143">
        <v>1.47783251231527</v>
      </c>
      <c r="G27" s="143">
        <v>55.2588996763754</v>
      </c>
      <c r="H27" s="198">
        <v>1241</v>
      </c>
      <c r="I27" s="143">
        <v>99.597099113618</v>
      </c>
      <c r="J27" s="143">
        <v>51.319951688042799</v>
      </c>
      <c r="K27" s="230"/>
    </row>
    <row r="28" spans="1:11" ht="12" customHeight="1" x14ac:dyDescent="0.15">
      <c r="A28" s="96" t="s">
        <v>413</v>
      </c>
      <c r="B28" s="198">
        <v>4</v>
      </c>
      <c r="C28" s="230">
        <v>4</v>
      </c>
      <c r="D28" s="143" t="s">
        <v>531</v>
      </c>
      <c r="E28" s="198" t="s">
        <v>531</v>
      </c>
      <c r="F28" s="143" t="s">
        <v>531</v>
      </c>
      <c r="G28" s="143" t="s">
        <v>531</v>
      </c>
      <c r="H28" s="198" t="s">
        <v>531</v>
      </c>
      <c r="I28" s="143" t="s">
        <v>531</v>
      </c>
      <c r="J28" s="143" t="s">
        <v>531</v>
      </c>
      <c r="K28" s="230"/>
    </row>
    <row r="29" spans="1:11" s="195" customFormat="1" ht="17.100000000000001" customHeight="1" x14ac:dyDescent="0.15">
      <c r="A29" s="191" t="s">
        <v>70</v>
      </c>
      <c r="B29" s="192"/>
      <c r="C29" s="194"/>
      <c r="D29" s="192"/>
      <c r="E29" s="194"/>
      <c r="F29" s="194"/>
      <c r="G29" s="192"/>
      <c r="H29" s="194"/>
      <c r="I29" s="192"/>
      <c r="J29" s="194"/>
      <c r="K29" s="194"/>
    </row>
    <row r="30" spans="1:11" ht="12" customHeight="1" x14ac:dyDescent="0.15">
      <c r="A30" s="96" t="s">
        <v>330</v>
      </c>
      <c r="B30" s="198">
        <v>11</v>
      </c>
      <c r="C30" s="230">
        <v>10</v>
      </c>
      <c r="D30" s="143">
        <v>0</v>
      </c>
      <c r="E30" s="198">
        <v>442</v>
      </c>
      <c r="F30" s="143">
        <v>0.45454545454545298</v>
      </c>
      <c r="G30" s="143">
        <v>42.869654065100001</v>
      </c>
      <c r="H30" s="198">
        <v>461</v>
      </c>
      <c r="I30" s="143">
        <v>95.878524945770096</v>
      </c>
      <c r="J30" s="143">
        <v>38.876577850719599</v>
      </c>
      <c r="K30" s="231"/>
    </row>
    <row r="31" spans="1:11" ht="12" customHeight="1" x14ac:dyDescent="0.15">
      <c r="A31" s="96" t="s">
        <v>447</v>
      </c>
      <c r="B31" s="198">
        <v>4</v>
      </c>
      <c r="C31" s="230">
        <v>4</v>
      </c>
      <c r="D31" s="143">
        <v>0</v>
      </c>
      <c r="E31" s="198">
        <v>127</v>
      </c>
      <c r="F31" s="143">
        <v>0</v>
      </c>
      <c r="G31" s="143">
        <v>32.359664719329402</v>
      </c>
      <c r="H31" s="198">
        <v>127</v>
      </c>
      <c r="I31" s="143">
        <v>100</v>
      </c>
      <c r="J31" s="143">
        <v>20.619107395635801</v>
      </c>
      <c r="K31" s="231"/>
    </row>
    <row r="32" spans="1:11" ht="12" customHeight="1" x14ac:dyDescent="0.15">
      <c r="A32" s="96" t="s">
        <v>371</v>
      </c>
      <c r="B32" s="198">
        <v>5</v>
      </c>
      <c r="C32" s="230">
        <v>5</v>
      </c>
      <c r="D32" s="143">
        <v>0</v>
      </c>
      <c r="E32" s="198">
        <v>123</v>
      </c>
      <c r="F32" s="143">
        <v>-4.6511627906976702</v>
      </c>
      <c r="G32" s="143">
        <v>31.576186729609201</v>
      </c>
      <c r="H32" s="198">
        <v>129</v>
      </c>
      <c r="I32" s="143">
        <v>95.348837209302303</v>
      </c>
      <c r="J32" s="143">
        <v>30.1303605607573</v>
      </c>
      <c r="K32" s="231"/>
    </row>
    <row r="33" spans="1:11" ht="12" customHeight="1" x14ac:dyDescent="0.15">
      <c r="A33" s="96" t="s">
        <v>331</v>
      </c>
      <c r="B33" s="198">
        <v>27</v>
      </c>
      <c r="C33" s="230">
        <v>26</v>
      </c>
      <c r="D33" s="143">
        <v>0</v>
      </c>
      <c r="E33" s="198">
        <v>1328</v>
      </c>
      <c r="F33" s="143">
        <v>2.5482625482625401</v>
      </c>
      <c r="G33" s="143">
        <v>38.433852140077803</v>
      </c>
      <c r="H33" s="198">
        <v>1389</v>
      </c>
      <c r="I33" s="143">
        <v>95.608351331893402</v>
      </c>
      <c r="J33" s="143">
        <v>34.134609027706198</v>
      </c>
      <c r="K33" s="231"/>
    </row>
    <row r="34" spans="1:11" ht="12" customHeight="1" x14ac:dyDescent="0.15">
      <c r="A34" s="96" t="s">
        <v>414</v>
      </c>
      <c r="B34" s="198">
        <v>3</v>
      </c>
      <c r="C34" s="230">
        <v>3</v>
      </c>
      <c r="D34" s="143" t="s">
        <v>531</v>
      </c>
      <c r="E34" s="198" t="s">
        <v>531</v>
      </c>
      <c r="F34" s="143" t="s">
        <v>531</v>
      </c>
      <c r="G34" s="143" t="s">
        <v>531</v>
      </c>
      <c r="H34" s="198" t="s">
        <v>531</v>
      </c>
      <c r="I34" s="143" t="s">
        <v>531</v>
      </c>
      <c r="J34" s="143" t="s">
        <v>531</v>
      </c>
      <c r="K34" s="231"/>
    </row>
    <row r="35" spans="1:11" ht="12" customHeight="1" x14ac:dyDescent="0.15">
      <c r="A35" s="96" t="s">
        <v>415</v>
      </c>
      <c r="B35" s="198">
        <v>4</v>
      </c>
      <c r="C35" s="230">
        <v>4</v>
      </c>
      <c r="D35" s="143">
        <v>0</v>
      </c>
      <c r="E35" s="198">
        <v>141</v>
      </c>
      <c r="F35" s="143">
        <v>-1.3986013986014001</v>
      </c>
      <c r="G35" s="143">
        <v>23.953328757721302</v>
      </c>
      <c r="H35" s="198">
        <v>143</v>
      </c>
      <c r="I35" s="143">
        <v>98.6013986013986</v>
      </c>
      <c r="J35" s="143">
        <v>17.7432040505334</v>
      </c>
      <c r="K35" s="231"/>
    </row>
    <row r="36" spans="1:11" ht="12" customHeight="1" x14ac:dyDescent="0.15">
      <c r="A36" s="96" t="s">
        <v>416</v>
      </c>
      <c r="B36" s="198">
        <v>7</v>
      </c>
      <c r="C36" s="230">
        <v>7</v>
      </c>
      <c r="D36" s="143">
        <v>0</v>
      </c>
      <c r="E36" s="198">
        <v>250</v>
      </c>
      <c r="F36" s="143">
        <v>-3.4749034749034702</v>
      </c>
      <c r="G36" s="143">
        <v>32.619354838709697</v>
      </c>
      <c r="H36" s="198">
        <v>263</v>
      </c>
      <c r="I36" s="143">
        <v>95.057034220532302</v>
      </c>
      <c r="J36" s="143">
        <v>28.520468829624601</v>
      </c>
      <c r="K36" s="231"/>
    </row>
    <row r="37" spans="1:11" ht="12" customHeight="1" x14ac:dyDescent="0.15">
      <c r="A37" s="96" t="s">
        <v>410</v>
      </c>
      <c r="B37" s="198">
        <v>10</v>
      </c>
      <c r="C37" s="230">
        <v>9</v>
      </c>
      <c r="D37" s="143">
        <v>-10</v>
      </c>
      <c r="E37" s="198">
        <v>388</v>
      </c>
      <c r="F37" s="143">
        <v>1.0416666666666701</v>
      </c>
      <c r="G37" s="143">
        <v>40.447289657465902</v>
      </c>
      <c r="H37" s="198">
        <v>402</v>
      </c>
      <c r="I37" s="143">
        <v>96.517412935323406</v>
      </c>
      <c r="J37" s="143">
        <v>29.326792041428199</v>
      </c>
      <c r="K37" s="231"/>
    </row>
    <row r="38" spans="1:11" s="195" customFormat="1" ht="17.100000000000001" customHeight="1" x14ac:dyDescent="0.15">
      <c r="A38" s="191" t="s">
        <v>71</v>
      </c>
      <c r="B38" s="192"/>
      <c r="C38" s="194"/>
      <c r="D38" s="192"/>
      <c r="E38" s="194"/>
      <c r="F38" s="194"/>
      <c r="G38" s="192"/>
      <c r="H38" s="194"/>
      <c r="I38" s="192"/>
      <c r="J38" s="194"/>
      <c r="K38" s="194"/>
    </row>
    <row r="39" spans="1:11" ht="12" customHeight="1" x14ac:dyDescent="0.15">
      <c r="A39" s="96" t="s">
        <v>332</v>
      </c>
      <c r="B39" s="198">
        <v>5</v>
      </c>
      <c r="C39" s="230">
        <v>5</v>
      </c>
      <c r="D39" s="143">
        <v>0</v>
      </c>
      <c r="E39" s="198">
        <v>441</v>
      </c>
      <c r="F39" s="143">
        <v>-2</v>
      </c>
      <c r="G39" s="143">
        <v>32.550654670470301</v>
      </c>
      <c r="H39" s="198">
        <v>450</v>
      </c>
      <c r="I39" s="143">
        <v>98</v>
      </c>
      <c r="J39" s="143">
        <v>25.438263471716699</v>
      </c>
      <c r="K39" s="231"/>
    </row>
    <row r="40" spans="1:11" ht="12" customHeight="1" x14ac:dyDescent="0.15">
      <c r="A40" s="96" t="s">
        <v>333</v>
      </c>
      <c r="B40" s="198">
        <v>6</v>
      </c>
      <c r="C40" s="230">
        <v>6</v>
      </c>
      <c r="D40" s="143">
        <v>0</v>
      </c>
      <c r="E40" s="198">
        <v>516</v>
      </c>
      <c r="F40" s="143">
        <v>-0.76923076923077405</v>
      </c>
      <c r="G40" s="143">
        <v>60.702675668917202</v>
      </c>
      <c r="H40" s="198">
        <v>520</v>
      </c>
      <c r="I40" s="143">
        <v>99.230769230769198</v>
      </c>
      <c r="J40" s="143">
        <v>63.135669362084499</v>
      </c>
      <c r="K40" s="231"/>
    </row>
    <row r="41" spans="1:11" ht="12" customHeight="1" x14ac:dyDescent="0.15">
      <c r="A41" s="96" t="s">
        <v>334</v>
      </c>
      <c r="B41" s="198">
        <v>14</v>
      </c>
      <c r="C41" s="230">
        <v>12</v>
      </c>
      <c r="D41" s="143">
        <v>-7.6923076923076898</v>
      </c>
      <c r="E41" s="198">
        <v>892</v>
      </c>
      <c r="F41" s="143">
        <v>-4.80256136606189</v>
      </c>
      <c r="G41" s="143">
        <v>61.955735570663997</v>
      </c>
      <c r="H41" s="198">
        <v>975</v>
      </c>
      <c r="I41" s="143">
        <v>91.487179487179503</v>
      </c>
      <c r="J41" s="143">
        <v>56.468333604527103</v>
      </c>
      <c r="K41" s="231"/>
    </row>
    <row r="42" spans="1:11" ht="12" customHeight="1" x14ac:dyDescent="0.15">
      <c r="A42" s="96" t="s">
        <v>335</v>
      </c>
      <c r="B42" s="198">
        <v>4</v>
      </c>
      <c r="C42" s="230">
        <v>4</v>
      </c>
      <c r="D42" s="143">
        <v>0</v>
      </c>
      <c r="E42" s="198">
        <v>143</v>
      </c>
      <c r="F42" s="143">
        <v>0</v>
      </c>
      <c r="G42" s="143">
        <v>15.4297315587638</v>
      </c>
      <c r="H42" s="198">
        <v>143</v>
      </c>
      <c r="I42" s="143">
        <v>100</v>
      </c>
      <c r="J42" s="143">
        <v>14.434998729064899</v>
      </c>
      <c r="K42" s="231"/>
    </row>
    <row r="43" spans="1:11" ht="12" customHeight="1" x14ac:dyDescent="0.15">
      <c r="A43" s="96" t="s">
        <v>451</v>
      </c>
      <c r="B43" s="198">
        <v>4</v>
      </c>
      <c r="C43" s="230">
        <v>3</v>
      </c>
      <c r="D43" s="143">
        <v>-25</v>
      </c>
      <c r="E43" s="198">
        <v>38</v>
      </c>
      <c r="F43" s="143">
        <v>-26.923076923076898</v>
      </c>
      <c r="G43" s="143">
        <v>34.125636672326003</v>
      </c>
      <c r="H43" s="198">
        <v>52</v>
      </c>
      <c r="I43" s="143">
        <v>73.076923076923094</v>
      </c>
      <c r="J43" s="143">
        <v>28.925973470260999</v>
      </c>
      <c r="K43" s="231"/>
    </row>
    <row r="44" spans="1:11" ht="12" customHeight="1" x14ac:dyDescent="0.15">
      <c r="A44" s="96" t="s">
        <v>440</v>
      </c>
      <c r="B44" s="198">
        <v>7</v>
      </c>
      <c r="C44" s="230">
        <v>7</v>
      </c>
      <c r="D44" s="143">
        <v>0</v>
      </c>
      <c r="E44" s="198">
        <v>453</v>
      </c>
      <c r="F44" s="143">
        <v>17.662337662337698</v>
      </c>
      <c r="G44" s="143">
        <v>28.437887971956499</v>
      </c>
      <c r="H44" s="198">
        <v>454</v>
      </c>
      <c r="I44" s="143">
        <v>99.779735682819407</v>
      </c>
      <c r="J44" s="143">
        <v>20.124408552698299</v>
      </c>
      <c r="K44" s="231"/>
    </row>
    <row r="48" spans="1:11" ht="20.100000000000001" customHeight="1" x14ac:dyDescent="0.15">
      <c r="A48" s="232" t="s">
        <v>42</v>
      </c>
    </row>
    <row r="49" spans="1:11" ht="9.9499999999999993" customHeight="1" x14ac:dyDescent="0.15">
      <c r="A49" s="386" t="s">
        <v>189</v>
      </c>
      <c r="B49" s="386"/>
      <c r="C49" s="386"/>
      <c r="D49" s="386"/>
      <c r="E49" s="386"/>
      <c r="F49" s="386"/>
      <c r="G49" s="386"/>
      <c r="H49" s="386"/>
      <c r="I49" s="386"/>
      <c r="J49" s="386"/>
      <c r="K49" s="233"/>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49"/>
  <sheetViews>
    <sheetView zoomScale="130" workbookViewId="0">
      <selection sqref="A1:J1"/>
    </sheetView>
  </sheetViews>
  <sheetFormatPr baseColWidth="10" defaultColWidth="11.42578125" defaultRowHeight="8.25" x14ac:dyDescent="0.15"/>
  <cols>
    <col min="1" max="1" width="20.28515625" style="185" customWidth="1"/>
    <col min="2" max="10" width="7.85546875" style="185" customWidth="1"/>
    <col min="11" max="11" width="7.140625" style="185" customWidth="1"/>
    <col min="12" max="16384" width="11.42578125" style="185"/>
  </cols>
  <sheetData>
    <row r="1" spans="1:11" ht="39.950000000000003" customHeight="1" x14ac:dyDescent="0.15">
      <c r="A1" s="351" t="s">
        <v>1</v>
      </c>
      <c r="B1" s="351"/>
      <c r="C1" s="351"/>
      <c r="D1" s="351"/>
      <c r="E1" s="351"/>
      <c r="F1" s="351"/>
      <c r="G1" s="351"/>
      <c r="H1" s="351"/>
      <c r="I1" s="351"/>
      <c r="J1" s="351"/>
    </row>
    <row r="2" spans="1:11" ht="20.100000000000001" customHeight="1" x14ac:dyDescent="0.15">
      <c r="A2" s="342" t="s">
        <v>192</v>
      </c>
      <c r="B2" s="358" t="s">
        <v>473</v>
      </c>
      <c r="C2" s="359"/>
      <c r="D2" s="359"/>
      <c r="E2" s="359"/>
      <c r="F2" s="359"/>
      <c r="G2" s="359"/>
      <c r="H2" s="359"/>
      <c r="I2" s="360"/>
      <c r="J2" s="216" t="s">
        <v>475</v>
      </c>
    </row>
    <row r="3" spans="1:11" ht="9.9499999999999993" customHeight="1" x14ac:dyDescent="0.15">
      <c r="A3" s="343"/>
      <c r="B3" s="387" t="s">
        <v>296</v>
      </c>
      <c r="C3" s="388"/>
      <c r="D3" s="348"/>
      <c r="E3" s="346" t="s">
        <v>29</v>
      </c>
      <c r="F3" s="346"/>
      <c r="G3" s="346"/>
      <c r="H3" s="346"/>
      <c r="I3" s="346"/>
      <c r="J3" s="347" t="s">
        <v>28</v>
      </c>
    </row>
    <row r="4" spans="1:11" ht="9.9499999999999993" customHeight="1" x14ac:dyDescent="0.15">
      <c r="A4" s="343"/>
      <c r="B4" s="345" t="s">
        <v>126</v>
      </c>
      <c r="C4" s="346" t="s">
        <v>30</v>
      </c>
      <c r="D4" s="346"/>
      <c r="E4" s="346" t="s">
        <v>126</v>
      </c>
      <c r="F4" s="349" t="s">
        <v>142</v>
      </c>
      <c r="G4" s="349" t="s">
        <v>32</v>
      </c>
      <c r="H4" s="346" t="s">
        <v>164</v>
      </c>
      <c r="I4" s="346"/>
      <c r="J4" s="347"/>
    </row>
    <row r="5" spans="1:11" ht="54.95" customHeight="1" x14ac:dyDescent="0.15">
      <c r="A5" s="343"/>
      <c r="B5" s="345"/>
      <c r="C5" s="187" t="s">
        <v>167</v>
      </c>
      <c r="D5" s="187" t="s">
        <v>142</v>
      </c>
      <c r="E5" s="346"/>
      <c r="F5" s="350"/>
      <c r="G5" s="350"/>
      <c r="H5" s="187" t="s">
        <v>191</v>
      </c>
      <c r="I5" s="187" t="s">
        <v>168</v>
      </c>
      <c r="J5" s="347"/>
    </row>
    <row r="6" spans="1:11" ht="9.9499999999999993" customHeight="1" x14ac:dyDescent="0.15">
      <c r="A6" s="344"/>
      <c r="B6" s="389" t="s">
        <v>127</v>
      </c>
      <c r="C6" s="390"/>
      <c r="D6" s="189" t="s">
        <v>128</v>
      </c>
      <c r="E6" s="189" t="s">
        <v>127</v>
      </c>
      <c r="F6" s="390" t="s">
        <v>128</v>
      </c>
      <c r="G6" s="390"/>
      <c r="H6" s="189" t="s">
        <v>127</v>
      </c>
      <c r="I6" s="390" t="s">
        <v>128</v>
      </c>
      <c r="J6" s="391"/>
    </row>
    <row r="7" spans="1:11" s="195" customFormat="1" ht="17.100000000000001" customHeight="1" x14ac:dyDescent="0.15">
      <c r="A7" s="191" t="s">
        <v>72</v>
      </c>
      <c r="B7" s="192"/>
      <c r="C7" s="194"/>
      <c r="D7" s="192"/>
      <c r="E7" s="194"/>
      <c r="F7" s="194"/>
      <c r="G7" s="192"/>
      <c r="H7" s="194"/>
      <c r="I7" s="192"/>
      <c r="J7" s="194"/>
      <c r="K7" s="194"/>
    </row>
    <row r="8" spans="1:11" ht="12" customHeight="1" x14ac:dyDescent="0.15">
      <c r="A8" s="96" t="s">
        <v>336</v>
      </c>
      <c r="B8" s="198">
        <v>5</v>
      </c>
      <c r="C8" s="230">
        <v>4</v>
      </c>
      <c r="D8" s="143">
        <v>0</v>
      </c>
      <c r="E8" s="198">
        <v>73</v>
      </c>
      <c r="F8" s="143">
        <v>-24.7422680412371</v>
      </c>
      <c r="G8" s="143">
        <v>20.194432169686301</v>
      </c>
      <c r="H8" s="198">
        <v>107</v>
      </c>
      <c r="I8" s="143">
        <v>68.224299065420595</v>
      </c>
      <c r="J8" s="143">
        <v>15.9049609304016</v>
      </c>
      <c r="K8" s="231"/>
    </row>
    <row r="9" spans="1:11" ht="12" customHeight="1" x14ac:dyDescent="0.15">
      <c r="A9" s="96" t="s">
        <v>337</v>
      </c>
      <c r="B9" s="198">
        <v>13</v>
      </c>
      <c r="C9" s="230">
        <v>13</v>
      </c>
      <c r="D9" s="143">
        <v>0</v>
      </c>
      <c r="E9" s="198">
        <v>517</v>
      </c>
      <c r="F9" s="143">
        <v>-3.3644859813084098</v>
      </c>
      <c r="G9" s="143">
        <v>38.382680245498101</v>
      </c>
      <c r="H9" s="198">
        <v>553</v>
      </c>
      <c r="I9" s="143">
        <v>93.490054249547896</v>
      </c>
      <c r="J9" s="143">
        <v>32.648279642875799</v>
      </c>
      <c r="K9" s="231"/>
    </row>
    <row r="10" spans="1:11" ht="12" customHeight="1" x14ac:dyDescent="0.15">
      <c r="A10" s="96" t="s">
        <v>338</v>
      </c>
      <c r="B10" s="198">
        <v>4</v>
      </c>
      <c r="C10" s="230">
        <v>3</v>
      </c>
      <c r="D10" s="143">
        <v>0</v>
      </c>
      <c r="E10" s="198">
        <v>243</v>
      </c>
      <c r="F10" s="143">
        <v>0</v>
      </c>
      <c r="G10" s="143">
        <v>23.2974910394265</v>
      </c>
      <c r="H10" s="198">
        <v>254</v>
      </c>
      <c r="I10" s="143">
        <v>95.669291338582696</v>
      </c>
      <c r="J10" s="143">
        <v>22.119341563786001</v>
      </c>
      <c r="K10" s="231"/>
    </row>
    <row r="11" spans="1:11" ht="12" customHeight="1" x14ac:dyDescent="0.15">
      <c r="A11" s="96" t="s">
        <v>339</v>
      </c>
      <c r="B11" s="198">
        <v>11</v>
      </c>
      <c r="C11" s="230">
        <v>11</v>
      </c>
      <c r="D11" s="143">
        <v>10</v>
      </c>
      <c r="E11" s="198">
        <v>417</v>
      </c>
      <c r="F11" s="143">
        <v>22.647058823529399</v>
      </c>
      <c r="G11" s="143">
        <v>34.207472731492203</v>
      </c>
      <c r="H11" s="198">
        <v>417</v>
      </c>
      <c r="I11" s="143">
        <v>100</v>
      </c>
      <c r="J11" s="143">
        <v>27.933400376305698</v>
      </c>
      <c r="K11" s="231"/>
    </row>
    <row r="12" spans="1:11" ht="12" customHeight="1" x14ac:dyDescent="0.15">
      <c r="A12" s="96" t="s">
        <v>340</v>
      </c>
      <c r="B12" s="198">
        <v>6</v>
      </c>
      <c r="C12" s="230">
        <v>6</v>
      </c>
      <c r="D12" s="143">
        <v>20</v>
      </c>
      <c r="E12" s="198">
        <v>205</v>
      </c>
      <c r="F12" s="143">
        <v>13.2596685082873</v>
      </c>
      <c r="G12" s="143">
        <v>21.789105447276398</v>
      </c>
      <c r="H12" s="198">
        <v>207</v>
      </c>
      <c r="I12" s="143">
        <v>99.033816425120804</v>
      </c>
      <c r="J12" s="143">
        <v>22.1200675877149</v>
      </c>
      <c r="K12" s="231"/>
    </row>
    <row r="13" spans="1:11" ht="12" customHeight="1" x14ac:dyDescent="0.15">
      <c r="A13" s="96" t="s">
        <v>341</v>
      </c>
      <c r="B13" s="198">
        <v>5</v>
      </c>
      <c r="C13" s="230">
        <v>5</v>
      </c>
      <c r="D13" s="143">
        <v>0</v>
      </c>
      <c r="E13" s="198">
        <v>214</v>
      </c>
      <c r="F13" s="143">
        <v>-12.2950819672131</v>
      </c>
      <c r="G13" s="143">
        <v>23.364485981308398</v>
      </c>
      <c r="H13" s="198">
        <v>244</v>
      </c>
      <c r="I13" s="143">
        <v>87.704918032786907</v>
      </c>
      <c r="J13" s="143">
        <v>26.730591302884999</v>
      </c>
      <c r="K13" s="231"/>
    </row>
    <row r="14" spans="1:11" ht="12" customHeight="1" x14ac:dyDescent="0.15">
      <c r="A14" s="96" t="s">
        <v>437</v>
      </c>
      <c r="B14" s="198">
        <v>3</v>
      </c>
      <c r="C14" s="230">
        <v>3</v>
      </c>
      <c r="D14" s="143">
        <v>0</v>
      </c>
      <c r="E14" s="198">
        <v>115</v>
      </c>
      <c r="F14" s="143">
        <v>0</v>
      </c>
      <c r="G14" s="143">
        <v>81.542776998597503</v>
      </c>
      <c r="H14" s="198">
        <v>115</v>
      </c>
      <c r="I14" s="143">
        <v>100</v>
      </c>
      <c r="J14" s="143">
        <v>66.928286968402105</v>
      </c>
      <c r="K14" s="231"/>
    </row>
    <row r="15" spans="1:11" s="195" customFormat="1" ht="17.100000000000001" customHeight="1" x14ac:dyDescent="0.15">
      <c r="A15" s="191" t="s">
        <v>73</v>
      </c>
      <c r="B15" s="192"/>
      <c r="C15" s="194"/>
      <c r="D15" s="192"/>
      <c r="E15" s="194"/>
      <c r="F15" s="194"/>
      <c r="G15" s="192"/>
      <c r="H15" s="194"/>
      <c r="I15" s="192"/>
      <c r="J15" s="194"/>
      <c r="K15" s="194"/>
    </row>
    <row r="16" spans="1:11" ht="12" customHeight="1" x14ac:dyDescent="0.15">
      <c r="A16" s="96" t="s">
        <v>342</v>
      </c>
      <c r="B16" s="198">
        <v>6</v>
      </c>
      <c r="C16" s="230">
        <v>6</v>
      </c>
      <c r="D16" s="143">
        <v>0</v>
      </c>
      <c r="E16" s="198">
        <v>495</v>
      </c>
      <c r="F16" s="143">
        <v>0</v>
      </c>
      <c r="G16" s="143">
        <v>38.175301401107902</v>
      </c>
      <c r="H16" s="198">
        <v>503</v>
      </c>
      <c r="I16" s="143">
        <v>98.409542743538793</v>
      </c>
      <c r="J16" s="143">
        <v>38.404408576583599</v>
      </c>
      <c r="K16" s="231"/>
    </row>
    <row r="17" spans="1:11" ht="12" customHeight="1" x14ac:dyDescent="0.15">
      <c r="A17" s="96" t="s">
        <v>343</v>
      </c>
      <c r="B17" s="198">
        <v>3</v>
      </c>
      <c r="C17" s="230">
        <v>3</v>
      </c>
      <c r="D17" s="143" t="s">
        <v>531</v>
      </c>
      <c r="E17" s="198" t="s">
        <v>531</v>
      </c>
      <c r="F17" s="143" t="s">
        <v>531</v>
      </c>
      <c r="G17" s="143" t="s">
        <v>531</v>
      </c>
      <c r="H17" s="198" t="s">
        <v>531</v>
      </c>
      <c r="I17" s="143" t="s">
        <v>531</v>
      </c>
      <c r="J17" s="143" t="s">
        <v>531</v>
      </c>
      <c r="K17" s="231"/>
    </row>
    <row r="18" spans="1:11" ht="12" customHeight="1" x14ac:dyDescent="0.15">
      <c r="A18" s="96" t="s">
        <v>344</v>
      </c>
      <c r="B18" s="198">
        <v>3</v>
      </c>
      <c r="C18" s="230">
        <v>3</v>
      </c>
      <c r="D18" s="143" t="s">
        <v>531</v>
      </c>
      <c r="E18" s="198" t="s">
        <v>531</v>
      </c>
      <c r="F18" s="143" t="s">
        <v>531</v>
      </c>
      <c r="G18" s="143" t="s">
        <v>531</v>
      </c>
      <c r="H18" s="198" t="s">
        <v>531</v>
      </c>
      <c r="I18" s="143" t="s">
        <v>531</v>
      </c>
      <c r="J18" s="143" t="s">
        <v>531</v>
      </c>
      <c r="K18" s="231"/>
    </row>
    <row r="19" spans="1:11" ht="12" customHeight="1" x14ac:dyDescent="0.15">
      <c r="A19" s="96" t="s">
        <v>345</v>
      </c>
      <c r="B19" s="198">
        <v>9</v>
      </c>
      <c r="C19" s="230">
        <v>9</v>
      </c>
      <c r="D19" s="143">
        <v>28.571428571428601</v>
      </c>
      <c r="E19" s="198">
        <v>454</v>
      </c>
      <c r="F19" s="143">
        <v>15.521628498727701</v>
      </c>
      <c r="G19" s="143">
        <v>39.235469660366597</v>
      </c>
      <c r="H19" s="198">
        <v>457</v>
      </c>
      <c r="I19" s="143">
        <v>99.343544857768094</v>
      </c>
      <c r="J19" s="143">
        <v>34.230426119073201</v>
      </c>
      <c r="K19" s="231"/>
    </row>
    <row r="20" spans="1:11" ht="12" customHeight="1" x14ac:dyDescent="0.15">
      <c r="A20" s="96" t="s">
        <v>346</v>
      </c>
      <c r="B20" s="198">
        <v>21</v>
      </c>
      <c r="C20" s="230">
        <v>20</v>
      </c>
      <c r="D20" s="143">
        <v>0</v>
      </c>
      <c r="E20" s="198">
        <v>928</v>
      </c>
      <c r="F20" s="143">
        <v>-0.854700854700852</v>
      </c>
      <c r="G20" s="143">
        <v>43.816045606229103</v>
      </c>
      <c r="H20" s="198">
        <v>1044</v>
      </c>
      <c r="I20" s="143">
        <v>88.8888888888889</v>
      </c>
      <c r="J20" s="143">
        <v>36.354100200775697</v>
      </c>
      <c r="K20" s="231"/>
    </row>
    <row r="21" spans="1:11" ht="12" customHeight="1" x14ac:dyDescent="0.15">
      <c r="A21" s="96" t="s">
        <v>458</v>
      </c>
      <c r="B21" s="198">
        <v>3</v>
      </c>
      <c r="C21" s="230">
        <v>3</v>
      </c>
      <c r="D21" s="143">
        <v>-25</v>
      </c>
      <c r="E21" s="198">
        <v>112</v>
      </c>
      <c r="F21" s="143">
        <v>-18.248175182481699</v>
      </c>
      <c r="G21" s="143">
        <v>32.114055299539203</v>
      </c>
      <c r="H21" s="198">
        <v>114</v>
      </c>
      <c r="I21" s="143">
        <v>98.245614035087698</v>
      </c>
      <c r="J21" s="143">
        <v>32.3352501817701</v>
      </c>
      <c r="K21" s="231"/>
    </row>
    <row r="22" spans="1:11" ht="12" customHeight="1" x14ac:dyDescent="0.15">
      <c r="A22" s="96" t="s">
        <v>347</v>
      </c>
      <c r="B22" s="198">
        <v>8</v>
      </c>
      <c r="C22" s="230">
        <v>7</v>
      </c>
      <c r="D22" s="143">
        <v>0</v>
      </c>
      <c r="E22" s="198">
        <v>281</v>
      </c>
      <c r="F22" s="143">
        <v>4.4609665427509197</v>
      </c>
      <c r="G22" s="143">
        <v>39.615534484998101</v>
      </c>
      <c r="H22" s="198">
        <v>295</v>
      </c>
      <c r="I22" s="143">
        <v>95.254237288135599</v>
      </c>
      <c r="J22" s="143">
        <v>36.138084155899698</v>
      </c>
      <c r="K22" s="231"/>
    </row>
    <row r="23" spans="1:11" ht="12" customHeight="1" x14ac:dyDescent="0.15">
      <c r="A23" s="96" t="s">
        <v>348</v>
      </c>
      <c r="B23" s="198">
        <v>4</v>
      </c>
      <c r="C23" s="230">
        <v>4</v>
      </c>
      <c r="D23" s="143">
        <v>0</v>
      </c>
      <c r="E23" s="198">
        <v>99</v>
      </c>
      <c r="F23" s="143">
        <v>2.0618556701031001</v>
      </c>
      <c r="G23" s="143">
        <v>25.8716194200065</v>
      </c>
      <c r="H23" s="198">
        <v>109</v>
      </c>
      <c r="I23" s="143">
        <v>90.825688073394502</v>
      </c>
      <c r="J23" s="143">
        <v>30.357438632523898</v>
      </c>
      <c r="K23" s="231"/>
    </row>
    <row r="24" spans="1:11" ht="12" customHeight="1" x14ac:dyDescent="0.15">
      <c r="A24" s="96" t="s">
        <v>418</v>
      </c>
      <c r="B24" s="198">
        <v>5</v>
      </c>
      <c r="C24" s="230">
        <v>5</v>
      </c>
      <c r="D24" s="143">
        <v>0</v>
      </c>
      <c r="E24" s="198">
        <v>123</v>
      </c>
      <c r="F24" s="143">
        <v>1.65289256198348</v>
      </c>
      <c r="G24" s="143">
        <v>25.780225544190898</v>
      </c>
      <c r="H24" s="198">
        <v>127</v>
      </c>
      <c r="I24" s="143">
        <v>96.850393700787393</v>
      </c>
      <c r="J24" s="143">
        <v>22.307607253427701</v>
      </c>
      <c r="K24" s="231"/>
    </row>
    <row r="25" spans="1:11" ht="12" customHeight="1" x14ac:dyDescent="0.15">
      <c r="A25" s="96" t="s">
        <v>419</v>
      </c>
      <c r="B25" s="198">
        <v>4</v>
      </c>
      <c r="C25" s="230">
        <v>3</v>
      </c>
      <c r="D25" s="143">
        <v>-25</v>
      </c>
      <c r="E25" s="198">
        <v>95</v>
      </c>
      <c r="F25" s="143">
        <v>-19.491525423728799</v>
      </c>
      <c r="G25" s="143">
        <v>44.1426146010187</v>
      </c>
      <c r="H25" s="198">
        <v>118</v>
      </c>
      <c r="I25" s="143">
        <v>80.508474576271198</v>
      </c>
      <c r="J25" s="143">
        <v>25.100738152123501</v>
      </c>
      <c r="K25" s="231"/>
    </row>
    <row r="26" spans="1:11" s="195" customFormat="1" ht="17.100000000000001" customHeight="1" x14ac:dyDescent="0.15">
      <c r="A26" s="191" t="s">
        <v>74</v>
      </c>
      <c r="B26" s="192"/>
      <c r="C26" s="194"/>
      <c r="D26" s="192"/>
      <c r="E26" s="194"/>
      <c r="F26" s="194"/>
      <c r="G26" s="192"/>
      <c r="H26" s="194"/>
      <c r="I26" s="192"/>
      <c r="J26" s="194"/>
      <c r="K26" s="194"/>
    </row>
    <row r="27" spans="1:11" ht="12" customHeight="1" x14ac:dyDescent="0.15">
      <c r="A27" s="96" t="s">
        <v>349</v>
      </c>
      <c r="B27" s="198">
        <v>8</v>
      </c>
      <c r="C27" s="230">
        <v>8</v>
      </c>
      <c r="D27" s="143">
        <v>0</v>
      </c>
      <c r="E27" s="198">
        <v>599</v>
      </c>
      <c r="F27" s="143">
        <v>0</v>
      </c>
      <c r="G27" s="143">
        <v>80.096095432705596</v>
      </c>
      <c r="H27" s="198">
        <v>599</v>
      </c>
      <c r="I27" s="143">
        <v>100</v>
      </c>
      <c r="J27" s="143">
        <v>77.089784999944499</v>
      </c>
      <c r="K27" s="231"/>
    </row>
    <row r="28" spans="1:11" ht="12" customHeight="1" x14ac:dyDescent="0.15">
      <c r="A28" s="96" t="s">
        <v>350</v>
      </c>
      <c r="B28" s="198">
        <v>6</v>
      </c>
      <c r="C28" s="230">
        <v>4</v>
      </c>
      <c r="D28" s="143">
        <v>0</v>
      </c>
      <c r="E28" s="198">
        <v>186</v>
      </c>
      <c r="F28" s="143">
        <v>-8.8235294117647101</v>
      </c>
      <c r="G28" s="143">
        <v>36.437738466874798</v>
      </c>
      <c r="H28" s="198">
        <v>230</v>
      </c>
      <c r="I28" s="143">
        <v>80.869565217391298</v>
      </c>
      <c r="J28" s="143">
        <v>35.995113282985301</v>
      </c>
      <c r="K28" s="231"/>
    </row>
    <row r="29" spans="1:11" s="195" customFormat="1" ht="17.100000000000001" customHeight="1" x14ac:dyDescent="0.15">
      <c r="A29" s="191" t="s">
        <v>75</v>
      </c>
      <c r="B29" s="192"/>
      <c r="C29" s="194"/>
      <c r="D29" s="192"/>
      <c r="E29" s="194"/>
      <c r="F29" s="194"/>
      <c r="G29" s="192"/>
      <c r="H29" s="194"/>
      <c r="I29" s="192"/>
      <c r="J29" s="194"/>
      <c r="K29" s="194"/>
    </row>
    <row r="30" spans="1:11" ht="12" customHeight="1" x14ac:dyDescent="0.15">
      <c r="A30" s="96" t="s">
        <v>351</v>
      </c>
      <c r="B30" s="198">
        <v>6</v>
      </c>
      <c r="C30" s="230">
        <v>6</v>
      </c>
      <c r="D30" s="143" t="s">
        <v>531</v>
      </c>
      <c r="E30" s="198" t="s">
        <v>531</v>
      </c>
      <c r="F30" s="143" t="s">
        <v>531</v>
      </c>
      <c r="G30" s="143" t="s">
        <v>531</v>
      </c>
      <c r="H30" s="198" t="s">
        <v>531</v>
      </c>
      <c r="I30" s="143" t="s">
        <v>531</v>
      </c>
      <c r="J30" s="143" t="s">
        <v>531</v>
      </c>
      <c r="K30" s="230"/>
    </row>
    <row r="31" spans="1:11" ht="12" customHeight="1" x14ac:dyDescent="0.15">
      <c r="A31" s="96" t="s">
        <v>352</v>
      </c>
      <c r="B31" s="198">
        <v>8</v>
      </c>
      <c r="C31" s="230">
        <v>8</v>
      </c>
      <c r="D31" s="143">
        <v>14.285714285714301</v>
      </c>
      <c r="E31" s="198">
        <v>186</v>
      </c>
      <c r="F31" s="143">
        <v>3.91061452513966</v>
      </c>
      <c r="G31" s="143">
        <v>30.183585313174898</v>
      </c>
      <c r="H31" s="198">
        <v>192</v>
      </c>
      <c r="I31" s="143">
        <v>96.875</v>
      </c>
      <c r="J31" s="143">
        <v>25.032906764168199</v>
      </c>
      <c r="K31" s="230"/>
    </row>
    <row r="32" spans="1:11" ht="12" customHeight="1" x14ac:dyDescent="0.15">
      <c r="A32" s="96" t="s">
        <v>395</v>
      </c>
      <c r="B32" s="198">
        <v>5</v>
      </c>
      <c r="C32" s="230">
        <v>4</v>
      </c>
      <c r="D32" s="143">
        <v>0</v>
      </c>
      <c r="E32" s="198">
        <v>215</v>
      </c>
      <c r="F32" s="143">
        <v>0</v>
      </c>
      <c r="G32" s="143">
        <v>10.6676669167292</v>
      </c>
      <c r="H32" s="198">
        <v>227</v>
      </c>
      <c r="I32" s="143">
        <v>94.713656387665196</v>
      </c>
      <c r="J32" s="143">
        <v>12.8932068543452</v>
      </c>
      <c r="K32" s="230"/>
    </row>
    <row r="33" spans="1:11" ht="12" customHeight="1" x14ac:dyDescent="0.15">
      <c r="A33" s="96" t="s">
        <v>353</v>
      </c>
      <c r="B33" s="198">
        <v>6</v>
      </c>
      <c r="C33" s="230">
        <v>6</v>
      </c>
      <c r="D33" s="143">
        <v>0</v>
      </c>
      <c r="E33" s="198">
        <v>233</v>
      </c>
      <c r="F33" s="143">
        <v>33.908045977011497</v>
      </c>
      <c r="G33" s="143">
        <v>42.780008306797697</v>
      </c>
      <c r="H33" s="198">
        <v>233</v>
      </c>
      <c r="I33" s="143">
        <v>100</v>
      </c>
      <c r="J33" s="143">
        <v>40.569448067677897</v>
      </c>
      <c r="K33" s="230"/>
    </row>
    <row r="34" spans="1:11" ht="12" customHeight="1" x14ac:dyDescent="0.15">
      <c r="A34" s="96" t="s">
        <v>434</v>
      </c>
      <c r="B34" s="198">
        <v>3</v>
      </c>
      <c r="C34" s="230">
        <v>3</v>
      </c>
      <c r="D34" s="143">
        <v>0</v>
      </c>
      <c r="E34" s="198">
        <v>108</v>
      </c>
      <c r="F34" s="143">
        <v>2.8571428571428599</v>
      </c>
      <c r="G34" s="143">
        <v>36.140979689366802</v>
      </c>
      <c r="H34" s="198">
        <v>108</v>
      </c>
      <c r="I34" s="143">
        <v>100</v>
      </c>
      <c r="J34" s="143">
        <v>34.766498239167099</v>
      </c>
      <c r="K34" s="230"/>
    </row>
    <row r="35" spans="1:11" ht="12" customHeight="1" x14ac:dyDescent="0.15">
      <c r="A35" s="96" t="s">
        <v>452</v>
      </c>
      <c r="B35" s="198">
        <v>3</v>
      </c>
      <c r="C35" s="230">
        <v>3</v>
      </c>
      <c r="D35" s="143" t="s">
        <v>531</v>
      </c>
      <c r="E35" s="198" t="s">
        <v>531</v>
      </c>
      <c r="F35" s="143" t="s">
        <v>531</v>
      </c>
      <c r="G35" s="143" t="s">
        <v>531</v>
      </c>
      <c r="H35" s="198" t="s">
        <v>531</v>
      </c>
      <c r="I35" s="143" t="s">
        <v>531</v>
      </c>
      <c r="J35" s="143" t="s">
        <v>531</v>
      </c>
      <c r="K35" s="230"/>
    </row>
    <row r="36" spans="1:11" ht="12" customHeight="1" x14ac:dyDescent="0.15">
      <c r="A36" s="96" t="s">
        <v>354</v>
      </c>
      <c r="B36" s="198">
        <v>10</v>
      </c>
      <c r="C36" s="230">
        <v>8</v>
      </c>
      <c r="D36" s="143">
        <v>14.285714285714301</v>
      </c>
      <c r="E36" s="198">
        <v>352</v>
      </c>
      <c r="F36" s="143">
        <v>4.45103857566765</v>
      </c>
      <c r="G36" s="143">
        <v>34.219208211143702</v>
      </c>
      <c r="H36" s="198">
        <v>483</v>
      </c>
      <c r="I36" s="143">
        <v>72.877846790890302</v>
      </c>
      <c r="J36" s="143">
        <v>32.163126406498698</v>
      </c>
      <c r="K36" s="230"/>
    </row>
    <row r="37" spans="1:11" ht="12" customHeight="1" x14ac:dyDescent="0.15">
      <c r="A37" s="96" t="s">
        <v>420</v>
      </c>
      <c r="B37" s="198">
        <v>5</v>
      </c>
      <c r="C37" s="230">
        <v>5</v>
      </c>
      <c r="D37" s="143">
        <v>0</v>
      </c>
      <c r="E37" s="198">
        <v>91</v>
      </c>
      <c r="F37" s="143">
        <v>0</v>
      </c>
      <c r="G37" s="143">
        <v>18.677189026681699</v>
      </c>
      <c r="H37" s="198">
        <v>91</v>
      </c>
      <c r="I37" s="143">
        <v>100</v>
      </c>
      <c r="J37" s="143">
        <v>20.3673373888629</v>
      </c>
      <c r="K37" s="230"/>
    </row>
    <row r="38" spans="1:11" s="195" customFormat="1" ht="17.100000000000001" customHeight="1" x14ac:dyDescent="0.15">
      <c r="A38" s="191" t="s">
        <v>177</v>
      </c>
      <c r="B38" s="192"/>
      <c r="C38" s="194"/>
      <c r="D38" s="192"/>
      <c r="E38" s="194"/>
      <c r="F38" s="194"/>
      <c r="G38" s="192"/>
      <c r="H38" s="194"/>
      <c r="I38" s="192"/>
      <c r="J38" s="194"/>
      <c r="K38" s="194"/>
    </row>
    <row r="39" spans="1:11" ht="12" customHeight="1" x14ac:dyDescent="0.15">
      <c r="A39" s="96" t="s">
        <v>523</v>
      </c>
      <c r="B39" s="198">
        <v>3</v>
      </c>
      <c r="C39" s="230">
        <v>3</v>
      </c>
      <c r="D39" s="143">
        <v>0</v>
      </c>
      <c r="E39" s="198">
        <v>81</v>
      </c>
      <c r="F39" s="143">
        <v>0</v>
      </c>
      <c r="G39" s="143">
        <v>25.110782865583499</v>
      </c>
      <c r="H39" s="198">
        <v>81</v>
      </c>
      <c r="I39" s="143">
        <v>100</v>
      </c>
      <c r="J39" s="143">
        <v>27.496492048643599</v>
      </c>
      <c r="K39" s="230"/>
    </row>
    <row r="40" spans="1:11" ht="12" customHeight="1" x14ac:dyDescent="0.15">
      <c r="A40" s="96" t="s">
        <v>355</v>
      </c>
      <c r="B40" s="198">
        <v>7</v>
      </c>
      <c r="C40" s="230">
        <v>7</v>
      </c>
      <c r="D40" s="143">
        <v>-12.5</v>
      </c>
      <c r="E40" s="198">
        <v>154</v>
      </c>
      <c r="F40" s="143">
        <v>-9.4117647058823497</v>
      </c>
      <c r="G40" s="143">
        <v>29.891076665270202</v>
      </c>
      <c r="H40" s="198">
        <v>159</v>
      </c>
      <c r="I40" s="143">
        <v>96.855345911949698</v>
      </c>
      <c r="J40" s="143">
        <v>25.632766763150499</v>
      </c>
      <c r="K40" s="230"/>
    </row>
    <row r="41" spans="1:11" ht="12" customHeight="1" x14ac:dyDescent="0.15">
      <c r="A41" s="96" t="s">
        <v>356</v>
      </c>
      <c r="B41" s="198">
        <v>3</v>
      </c>
      <c r="C41" s="230">
        <v>3</v>
      </c>
      <c r="D41" s="143">
        <v>0</v>
      </c>
      <c r="E41" s="198">
        <v>74</v>
      </c>
      <c r="F41" s="143">
        <v>0</v>
      </c>
      <c r="G41" s="143">
        <v>19.703574542284201</v>
      </c>
      <c r="H41" s="198">
        <v>74</v>
      </c>
      <c r="I41" s="143">
        <v>100</v>
      </c>
      <c r="J41" s="143">
        <v>14.304765291607399</v>
      </c>
      <c r="K41" s="230"/>
    </row>
    <row r="42" spans="1:11" ht="12" customHeight="1" x14ac:dyDescent="0.15">
      <c r="A42" s="96" t="s">
        <v>357</v>
      </c>
      <c r="B42" s="198">
        <v>7</v>
      </c>
      <c r="C42" s="230">
        <v>7</v>
      </c>
      <c r="D42" s="143">
        <v>0</v>
      </c>
      <c r="E42" s="198">
        <v>588</v>
      </c>
      <c r="F42" s="143">
        <v>0.17035775127767799</v>
      </c>
      <c r="G42" s="143">
        <v>38.007461048935703</v>
      </c>
      <c r="H42" s="198">
        <v>590</v>
      </c>
      <c r="I42" s="143">
        <v>99.661016949152597</v>
      </c>
      <c r="J42" s="143">
        <v>30.803167041299002</v>
      </c>
      <c r="K42" s="230"/>
    </row>
    <row r="43" spans="1:11" ht="12" customHeight="1" x14ac:dyDescent="0.15">
      <c r="A43" s="96" t="s">
        <v>524</v>
      </c>
      <c r="B43" s="198">
        <v>3</v>
      </c>
      <c r="C43" s="230">
        <v>3</v>
      </c>
      <c r="D43" s="143" t="s">
        <v>531</v>
      </c>
      <c r="E43" s="198" t="s">
        <v>531</v>
      </c>
      <c r="F43" s="143" t="s">
        <v>531</v>
      </c>
      <c r="G43" s="143" t="s">
        <v>531</v>
      </c>
      <c r="H43" s="198" t="s">
        <v>531</v>
      </c>
      <c r="I43" s="143" t="s">
        <v>531</v>
      </c>
      <c r="J43" s="143" t="s">
        <v>531</v>
      </c>
      <c r="K43" s="230"/>
    </row>
    <row r="44" spans="1:11" s="195" customFormat="1" ht="17.100000000000001" customHeight="1" x14ac:dyDescent="0.15">
      <c r="A44" s="191" t="s">
        <v>76</v>
      </c>
      <c r="B44" s="192"/>
      <c r="C44" s="194"/>
      <c r="D44" s="192"/>
      <c r="E44" s="194"/>
      <c r="F44" s="194"/>
      <c r="G44" s="192"/>
      <c r="H44" s="194"/>
      <c r="I44" s="192"/>
      <c r="J44" s="194"/>
      <c r="K44" s="194"/>
    </row>
    <row r="45" spans="1:11" ht="12" customHeight="1" x14ac:dyDescent="0.15">
      <c r="A45" s="96" t="s">
        <v>358</v>
      </c>
      <c r="B45" s="198">
        <v>9</v>
      </c>
      <c r="C45" s="230">
        <v>9</v>
      </c>
      <c r="D45" s="143">
        <v>0</v>
      </c>
      <c r="E45" s="198">
        <v>411</v>
      </c>
      <c r="F45" s="143">
        <v>-5.5172413793103496</v>
      </c>
      <c r="G45" s="143">
        <v>58.646492887098098</v>
      </c>
      <c r="H45" s="198">
        <v>439</v>
      </c>
      <c r="I45" s="143">
        <v>93.621867881548994</v>
      </c>
      <c r="J45" s="143">
        <v>40.979621474009903</v>
      </c>
      <c r="K45" s="230"/>
    </row>
    <row r="46" spans="1:11" ht="12" customHeight="1" x14ac:dyDescent="0.15">
      <c r="A46" s="96" t="s">
        <v>359</v>
      </c>
      <c r="B46" s="198">
        <v>5</v>
      </c>
      <c r="C46" s="230">
        <v>4</v>
      </c>
      <c r="D46" s="143">
        <v>33.3333333333333</v>
      </c>
      <c r="E46" s="198">
        <v>60</v>
      </c>
      <c r="F46" s="143">
        <v>22.4489795918367</v>
      </c>
      <c r="G46" s="143">
        <v>13.266666666666699</v>
      </c>
      <c r="H46" s="198">
        <v>84</v>
      </c>
      <c r="I46" s="143">
        <v>71.428571428571402</v>
      </c>
      <c r="J46" s="143">
        <v>11.3327460357413</v>
      </c>
      <c r="K46" s="230"/>
    </row>
    <row r="47" spans="1:11" ht="12" customHeight="1" x14ac:dyDescent="0.15">
      <c r="A47" s="96" t="s">
        <v>360</v>
      </c>
      <c r="B47" s="198">
        <v>4</v>
      </c>
      <c r="C47" s="230">
        <v>4</v>
      </c>
      <c r="D47" s="143">
        <v>0</v>
      </c>
      <c r="E47" s="198">
        <v>110</v>
      </c>
      <c r="F47" s="143">
        <v>0</v>
      </c>
      <c r="G47" s="143">
        <v>34.5161290322581</v>
      </c>
      <c r="H47" s="198">
        <v>110</v>
      </c>
      <c r="I47" s="143">
        <v>100</v>
      </c>
      <c r="J47" s="143">
        <v>27.239757814180798</v>
      </c>
      <c r="K47" s="230"/>
    </row>
    <row r="48" spans="1:11" ht="20.100000000000001" customHeight="1" x14ac:dyDescent="0.15">
      <c r="A48" s="232" t="s">
        <v>42</v>
      </c>
    </row>
    <row r="49" spans="1:11" ht="9.9499999999999993" customHeight="1" x14ac:dyDescent="0.15">
      <c r="A49" s="386" t="s">
        <v>189</v>
      </c>
      <c r="B49" s="386"/>
      <c r="C49" s="386"/>
      <c r="D49" s="386"/>
      <c r="E49" s="386"/>
      <c r="F49" s="386"/>
      <c r="G49" s="386"/>
      <c r="H49" s="386"/>
      <c r="I49" s="386"/>
      <c r="J49" s="386"/>
      <c r="K49" s="233"/>
    </row>
  </sheetData>
  <mergeCells count="16">
    <mergeCell ref="A49:J49"/>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ColWidth="11.42578125" defaultRowHeight="8.25" x14ac:dyDescent="0.15"/>
  <cols>
    <col min="1" max="1" width="20.28515625" style="171" customWidth="1"/>
    <col min="2" max="10" width="7.85546875" style="171" customWidth="1"/>
    <col min="11" max="11" width="7.140625" style="171" customWidth="1"/>
    <col min="12" max="16384" width="11.42578125" style="171"/>
  </cols>
  <sheetData>
    <row r="1" spans="1:10" ht="39.950000000000003" customHeight="1" x14ac:dyDescent="0.15">
      <c r="A1" s="323" t="s">
        <v>407</v>
      </c>
      <c r="B1" s="323"/>
      <c r="C1" s="323"/>
      <c r="D1" s="323"/>
      <c r="E1" s="323"/>
      <c r="F1" s="323"/>
      <c r="G1" s="323"/>
      <c r="H1" s="323"/>
      <c r="I1" s="323"/>
      <c r="J1" s="323"/>
    </row>
    <row r="2" spans="1:10" ht="20.100000000000001" customHeight="1" x14ac:dyDescent="0.15">
      <c r="A2" s="325" t="s">
        <v>13</v>
      </c>
      <c r="B2" s="358" t="s">
        <v>473</v>
      </c>
      <c r="C2" s="359"/>
      <c r="D2" s="359"/>
      <c r="E2" s="359"/>
      <c r="F2" s="359"/>
      <c r="G2" s="359"/>
      <c r="H2" s="359"/>
      <c r="I2" s="360"/>
      <c r="J2" s="216" t="s">
        <v>475</v>
      </c>
    </row>
    <row r="3" spans="1:10" ht="9.9499999999999993" customHeight="1" x14ac:dyDescent="0.15">
      <c r="A3" s="326"/>
      <c r="B3" s="361" t="s">
        <v>296</v>
      </c>
      <c r="C3" s="362"/>
      <c r="D3" s="363"/>
      <c r="E3" s="328" t="s">
        <v>29</v>
      </c>
      <c r="F3" s="328"/>
      <c r="G3" s="328"/>
      <c r="H3" s="328"/>
      <c r="I3" s="328"/>
      <c r="J3" s="329" t="s">
        <v>28</v>
      </c>
    </row>
    <row r="4" spans="1:10" ht="9.9499999999999993" customHeight="1" x14ac:dyDescent="0.15">
      <c r="A4" s="326"/>
      <c r="B4" s="367" t="s">
        <v>126</v>
      </c>
      <c r="C4" s="328" t="s">
        <v>30</v>
      </c>
      <c r="D4" s="328"/>
      <c r="E4" s="328" t="s">
        <v>126</v>
      </c>
      <c r="F4" s="356" t="s">
        <v>142</v>
      </c>
      <c r="G4" s="356" t="s">
        <v>32</v>
      </c>
      <c r="H4" s="328" t="s">
        <v>164</v>
      </c>
      <c r="I4" s="328"/>
      <c r="J4" s="329"/>
    </row>
    <row r="5" spans="1:10" ht="54.95" customHeight="1" x14ac:dyDescent="0.15">
      <c r="A5" s="326"/>
      <c r="B5" s="367"/>
      <c r="C5" s="174" t="s">
        <v>167</v>
      </c>
      <c r="D5" s="174" t="s">
        <v>142</v>
      </c>
      <c r="E5" s="328"/>
      <c r="F5" s="357"/>
      <c r="G5" s="357"/>
      <c r="H5" s="174" t="s">
        <v>191</v>
      </c>
      <c r="I5" s="174" t="s">
        <v>168</v>
      </c>
      <c r="J5" s="329"/>
    </row>
    <row r="6" spans="1:10" ht="9.9499999999999993" customHeight="1" x14ac:dyDescent="0.15">
      <c r="A6" s="327"/>
      <c r="B6" s="364" t="s">
        <v>127</v>
      </c>
      <c r="C6" s="365"/>
      <c r="D6" s="176" t="s">
        <v>128</v>
      </c>
      <c r="E6" s="176" t="s">
        <v>127</v>
      </c>
      <c r="F6" s="365" t="s">
        <v>128</v>
      </c>
      <c r="G6" s="365"/>
      <c r="H6" s="176" t="s">
        <v>127</v>
      </c>
      <c r="I6" s="365" t="s">
        <v>128</v>
      </c>
      <c r="J6" s="366"/>
    </row>
    <row r="7" spans="1:10" s="145" customFormat="1" ht="35.1" customHeight="1" x14ac:dyDescent="0.15">
      <c r="A7" s="213" t="s">
        <v>358</v>
      </c>
      <c r="B7" s="182">
        <v>9</v>
      </c>
      <c r="C7" s="182">
        <v>9</v>
      </c>
      <c r="D7" s="160">
        <v>0</v>
      </c>
      <c r="E7" s="144">
        <v>411</v>
      </c>
      <c r="F7" s="160">
        <v>-5.5172413793103496</v>
      </c>
      <c r="G7" s="160">
        <v>58.646492887098098</v>
      </c>
      <c r="H7" s="144">
        <v>439</v>
      </c>
      <c r="I7" s="160">
        <v>93.621867881548994</v>
      </c>
      <c r="J7" s="160">
        <v>40.979621474009903</v>
      </c>
    </row>
    <row r="8" spans="1:10" s="145" customFormat="1" ht="20.100000000000001" customHeight="1" x14ac:dyDescent="0.15">
      <c r="A8" s="214" t="s">
        <v>332</v>
      </c>
      <c r="B8" s="182">
        <v>5</v>
      </c>
      <c r="C8" s="182">
        <v>5</v>
      </c>
      <c r="D8" s="160">
        <v>0</v>
      </c>
      <c r="E8" s="144">
        <v>441</v>
      </c>
      <c r="F8" s="160">
        <v>-2</v>
      </c>
      <c r="G8" s="160">
        <v>32.550654670470301</v>
      </c>
      <c r="H8" s="144">
        <v>450</v>
      </c>
      <c r="I8" s="160">
        <v>98</v>
      </c>
      <c r="J8" s="160">
        <v>25.438263471716699</v>
      </c>
    </row>
    <row r="9" spans="1:10" s="145" customFormat="1" ht="20.100000000000001" customHeight="1" x14ac:dyDescent="0.15">
      <c r="A9" s="214" t="s">
        <v>330</v>
      </c>
      <c r="B9" s="182">
        <v>11</v>
      </c>
      <c r="C9" s="182">
        <v>10</v>
      </c>
      <c r="D9" s="160">
        <v>0</v>
      </c>
      <c r="E9" s="144">
        <v>442</v>
      </c>
      <c r="F9" s="160">
        <v>0.45454545454545298</v>
      </c>
      <c r="G9" s="160">
        <v>42.869654065100001</v>
      </c>
      <c r="H9" s="144">
        <v>461</v>
      </c>
      <c r="I9" s="160">
        <v>95.878524945770096</v>
      </c>
      <c r="J9" s="160">
        <v>38.876577850719599</v>
      </c>
    </row>
    <row r="10" spans="1:10" s="145" customFormat="1" ht="20.100000000000001" customHeight="1" x14ac:dyDescent="0.15">
      <c r="A10" s="214" t="s">
        <v>308</v>
      </c>
      <c r="B10" s="182">
        <v>12</v>
      </c>
      <c r="C10" s="182">
        <v>12</v>
      </c>
      <c r="D10" s="160">
        <v>0</v>
      </c>
      <c r="E10" s="144">
        <v>858</v>
      </c>
      <c r="F10" s="160">
        <v>1.5384615384615301</v>
      </c>
      <c r="G10" s="160">
        <v>47.706594480787999</v>
      </c>
      <c r="H10" s="144">
        <v>869</v>
      </c>
      <c r="I10" s="160">
        <v>98.734177215189902</v>
      </c>
      <c r="J10" s="160">
        <v>45.202474781875402</v>
      </c>
    </row>
    <row r="11" spans="1:10" s="145" customFormat="1" ht="20.100000000000001" customHeight="1" x14ac:dyDescent="0.15">
      <c r="A11" s="214" t="s">
        <v>362</v>
      </c>
      <c r="B11" s="182">
        <v>36</v>
      </c>
      <c r="C11" s="182">
        <v>35</v>
      </c>
      <c r="D11" s="160">
        <v>2.9411764705882302</v>
      </c>
      <c r="E11" s="144">
        <v>2380</v>
      </c>
      <c r="F11" s="160">
        <v>4.9382716049382704</v>
      </c>
      <c r="G11" s="160">
        <v>50.941989699105498</v>
      </c>
      <c r="H11" s="144">
        <v>2416</v>
      </c>
      <c r="I11" s="160">
        <v>98.509933774834394</v>
      </c>
      <c r="J11" s="160">
        <v>40.679755331802099</v>
      </c>
    </row>
    <row r="12" spans="1:10" s="145" customFormat="1" ht="20.100000000000001" customHeight="1" x14ac:dyDescent="0.15">
      <c r="A12" s="214" t="s">
        <v>363</v>
      </c>
      <c r="B12" s="182">
        <v>72</v>
      </c>
      <c r="C12" s="182">
        <v>71</v>
      </c>
      <c r="D12" s="160">
        <v>1.4285714285714299</v>
      </c>
      <c r="E12" s="144">
        <v>6175</v>
      </c>
      <c r="F12" s="160">
        <v>6.9634505456435098</v>
      </c>
      <c r="G12" s="160">
        <v>44.713073005093399</v>
      </c>
      <c r="H12" s="144">
        <v>6297</v>
      </c>
      <c r="I12" s="160">
        <v>98.062569477528996</v>
      </c>
      <c r="J12" s="160">
        <v>36.5605466310653</v>
      </c>
    </row>
    <row r="13" spans="1:10" s="145" customFormat="1" ht="20.100000000000001" customHeight="1" x14ac:dyDescent="0.15">
      <c r="A13" s="214" t="s">
        <v>364</v>
      </c>
      <c r="B13" s="182">
        <v>12</v>
      </c>
      <c r="C13" s="182">
        <v>11</v>
      </c>
      <c r="D13" s="160">
        <v>-15.384615384615399</v>
      </c>
      <c r="E13" s="144">
        <v>977</v>
      </c>
      <c r="F13" s="160">
        <v>-16.281062553556101</v>
      </c>
      <c r="G13" s="160">
        <v>42.219434080628702</v>
      </c>
      <c r="H13" s="144">
        <v>1152</v>
      </c>
      <c r="I13" s="160">
        <v>84.8090277777778</v>
      </c>
      <c r="J13" s="160">
        <v>37.924672329505803</v>
      </c>
    </row>
    <row r="14" spans="1:10" s="145" customFormat="1" ht="20.100000000000001" customHeight="1" x14ac:dyDescent="0.15">
      <c r="A14" s="214" t="s">
        <v>319</v>
      </c>
      <c r="B14" s="182">
        <v>14</v>
      </c>
      <c r="C14" s="182">
        <v>14</v>
      </c>
      <c r="D14" s="160">
        <v>0</v>
      </c>
      <c r="E14" s="144">
        <v>1015</v>
      </c>
      <c r="F14" s="160">
        <v>0.19743336623889701</v>
      </c>
      <c r="G14" s="160">
        <v>41.455585571269701</v>
      </c>
      <c r="H14" s="144">
        <v>1016</v>
      </c>
      <c r="I14" s="160">
        <v>99.9015748031496</v>
      </c>
      <c r="J14" s="160">
        <v>32.777477384834299</v>
      </c>
    </row>
    <row r="15" spans="1:10" s="145" customFormat="1" ht="20.100000000000001" customHeight="1" x14ac:dyDescent="0.15">
      <c r="A15" s="214" t="s">
        <v>331</v>
      </c>
      <c r="B15" s="182">
        <v>27</v>
      </c>
      <c r="C15" s="182">
        <v>26</v>
      </c>
      <c r="D15" s="160">
        <v>0</v>
      </c>
      <c r="E15" s="144">
        <v>1328</v>
      </c>
      <c r="F15" s="160">
        <v>2.5482625482625401</v>
      </c>
      <c r="G15" s="160">
        <v>38.433852140077803</v>
      </c>
      <c r="H15" s="144">
        <v>1389</v>
      </c>
      <c r="I15" s="160">
        <v>95.608351331893402</v>
      </c>
      <c r="J15" s="160">
        <v>34.134609027706198</v>
      </c>
    </row>
    <row r="16" spans="1:10" s="145" customFormat="1" ht="20.100000000000001" customHeight="1" x14ac:dyDescent="0.15">
      <c r="A16" s="213" t="s">
        <v>365</v>
      </c>
      <c r="B16" s="182">
        <v>31</v>
      </c>
      <c r="C16" s="182">
        <v>30</v>
      </c>
      <c r="D16" s="160">
        <v>0</v>
      </c>
      <c r="E16" s="144">
        <v>2356</v>
      </c>
      <c r="F16" s="160">
        <v>-7.3535194651985902</v>
      </c>
      <c r="G16" s="160">
        <v>47.387589681800797</v>
      </c>
      <c r="H16" s="144">
        <v>2440</v>
      </c>
      <c r="I16" s="160">
        <v>96.557377049180303</v>
      </c>
      <c r="J16" s="160">
        <v>38.782765663533802</v>
      </c>
    </row>
    <row r="17" spans="1:11" s="145" customFormat="1" ht="20.100000000000001" customHeight="1" x14ac:dyDescent="0.15">
      <c r="A17" s="214" t="s">
        <v>314</v>
      </c>
      <c r="B17" s="182">
        <v>14</v>
      </c>
      <c r="C17" s="182">
        <v>12</v>
      </c>
      <c r="D17" s="160">
        <v>9.0909090909090899</v>
      </c>
      <c r="E17" s="144">
        <v>329</v>
      </c>
      <c r="F17" s="160">
        <v>5.7877813504823203</v>
      </c>
      <c r="G17" s="160">
        <v>38.984214138641001</v>
      </c>
      <c r="H17" s="144">
        <v>420</v>
      </c>
      <c r="I17" s="160">
        <v>78.3333333333333</v>
      </c>
      <c r="J17" s="160">
        <v>34.209417993662498</v>
      </c>
    </row>
    <row r="18" spans="1:11" s="145" customFormat="1" ht="20.100000000000001" customHeight="1" x14ac:dyDescent="0.15">
      <c r="A18" s="214" t="s">
        <v>309</v>
      </c>
      <c r="B18" s="182">
        <v>16</v>
      </c>
      <c r="C18" s="182">
        <v>15</v>
      </c>
      <c r="D18" s="160">
        <v>15.384615384615399</v>
      </c>
      <c r="E18" s="144">
        <v>763</v>
      </c>
      <c r="F18" s="160">
        <v>4.8076923076923102</v>
      </c>
      <c r="G18" s="160">
        <v>41.681816260093903</v>
      </c>
      <c r="H18" s="144">
        <v>900</v>
      </c>
      <c r="I18" s="160">
        <v>84.7777777777778</v>
      </c>
      <c r="J18" s="160">
        <v>35.643023096897601</v>
      </c>
    </row>
    <row r="19" spans="1:11" s="145" customFormat="1" ht="20.100000000000001" customHeight="1" x14ac:dyDescent="0.15">
      <c r="A19" s="214" t="s">
        <v>301</v>
      </c>
      <c r="B19" s="182">
        <v>11</v>
      </c>
      <c r="C19" s="182">
        <v>11</v>
      </c>
      <c r="D19" s="160">
        <v>10</v>
      </c>
      <c r="E19" s="144">
        <v>703</v>
      </c>
      <c r="F19" s="160">
        <v>8.3204930662557803</v>
      </c>
      <c r="G19" s="160">
        <v>45.904648281558302</v>
      </c>
      <c r="H19" s="144">
        <v>719</v>
      </c>
      <c r="I19" s="160">
        <v>97.774687065368596</v>
      </c>
      <c r="J19" s="160">
        <v>38.1303084436028</v>
      </c>
    </row>
    <row r="20" spans="1:11" s="145" customFormat="1" ht="20.100000000000001" customHeight="1" x14ac:dyDescent="0.15">
      <c r="A20" s="214" t="s">
        <v>345</v>
      </c>
      <c r="B20" s="182">
        <v>9</v>
      </c>
      <c r="C20" s="182">
        <v>9</v>
      </c>
      <c r="D20" s="160">
        <v>28.571428571428601</v>
      </c>
      <c r="E20" s="144">
        <v>454</v>
      </c>
      <c r="F20" s="160">
        <v>15.521628498727701</v>
      </c>
      <c r="G20" s="160">
        <v>39.235469660366597</v>
      </c>
      <c r="H20" s="144">
        <v>457</v>
      </c>
      <c r="I20" s="160">
        <v>99.343544857768094</v>
      </c>
      <c r="J20" s="160">
        <v>34.230426119073201</v>
      </c>
    </row>
    <row r="21" spans="1:11" s="145" customFormat="1" ht="20.100000000000001" customHeight="1" x14ac:dyDescent="0.15">
      <c r="A21" s="214" t="s">
        <v>346</v>
      </c>
      <c r="B21" s="182">
        <v>21</v>
      </c>
      <c r="C21" s="182">
        <v>20</v>
      </c>
      <c r="D21" s="160">
        <v>0</v>
      </c>
      <c r="E21" s="144">
        <v>928</v>
      </c>
      <c r="F21" s="160">
        <v>-0.854700854700852</v>
      </c>
      <c r="G21" s="160">
        <v>43.816045606229103</v>
      </c>
      <c r="H21" s="144">
        <v>1044</v>
      </c>
      <c r="I21" s="160">
        <v>88.8888888888889</v>
      </c>
      <c r="J21" s="160">
        <v>36.354100200775697</v>
      </c>
    </row>
    <row r="22" spans="1:11" s="145" customFormat="1" ht="20.100000000000001" customHeight="1" x14ac:dyDescent="0.15">
      <c r="A22" s="214" t="s">
        <v>459</v>
      </c>
      <c r="B22" s="182">
        <v>9</v>
      </c>
      <c r="C22" s="182">
        <v>9</v>
      </c>
      <c r="D22" s="160">
        <v>0</v>
      </c>
      <c r="E22" s="144">
        <v>365</v>
      </c>
      <c r="F22" s="160">
        <v>13.003095975232201</v>
      </c>
      <c r="G22" s="160">
        <v>47.839151568714101</v>
      </c>
      <c r="H22" s="144">
        <v>365</v>
      </c>
      <c r="I22" s="160">
        <v>100</v>
      </c>
      <c r="J22" s="160">
        <v>40.858031705817702</v>
      </c>
    </row>
    <row r="23" spans="1:11" s="145" customFormat="1" ht="20.100000000000001" customHeight="1" x14ac:dyDescent="0.15">
      <c r="A23" s="214" t="s">
        <v>310</v>
      </c>
      <c r="B23" s="182">
        <v>11</v>
      </c>
      <c r="C23" s="182">
        <v>10</v>
      </c>
      <c r="D23" s="160">
        <v>0</v>
      </c>
      <c r="E23" s="144">
        <v>785</v>
      </c>
      <c r="F23" s="160">
        <v>1.42118863049096</v>
      </c>
      <c r="G23" s="160">
        <v>40.820103643991096</v>
      </c>
      <c r="H23" s="144">
        <v>1127</v>
      </c>
      <c r="I23" s="160">
        <v>69.653948535936095</v>
      </c>
      <c r="J23" s="160">
        <v>38.500924001353503</v>
      </c>
    </row>
    <row r="24" spans="1:11" s="145" customFormat="1" ht="20.100000000000001" customHeight="1" x14ac:dyDescent="0.15">
      <c r="A24" s="214" t="s">
        <v>366</v>
      </c>
      <c r="B24" s="182">
        <v>33</v>
      </c>
      <c r="C24" s="182">
        <v>31</v>
      </c>
      <c r="D24" s="160">
        <v>3.3333333333333299</v>
      </c>
      <c r="E24" s="144">
        <v>2099</v>
      </c>
      <c r="F24" s="160">
        <v>-2.8690421101341999</v>
      </c>
      <c r="G24" s="160">
        <v>34.901713477097204</v>
      </c>
      <c r="H24" s="144">
        <v>2277</v>
      </c>
      <c r="I24" s="160">
        <v>92.182696530522605</v>
      </c>
      <c r="J24" s="160">
        <v>26.471991852652401</v>
      </c>
    </row>
    <row r="25" spans="1:11" s="145" customFormat="1" ht="20.100000000000001" customHeight="1" x14ac:dyDescent="0.15">
      <c r="A25" s="213" t="s">
        <v>367</v>
      </c>
      <c r="B25" s="182">
        <v>54</v>
      </c>
      <c r="C25" s="182">
        <v>54</v>
      </c>
      <c r="D25" s="160">
        <v>1.88679245283019</v>
      </c>
      <c r="E25" s="144">
        <v>4978</v>
      </c>
      <c r="F25" s="160">
        <v>4.0117007939824401</v>
      </c>
      <c r="G25" s="160">
        <v>49.6378956957413</v>
      </c>
      <c r="H25" s="144">
        <v>5074</v>
      </c>
      <c r="I25" s="160">
        <v>98.108001576665302</v>
      </c>
      <c r="J25" s="160">
        <v>37.652510674468097</v>
      </c>
    </row>
    <row r="26" spans="1:11" s="156" customFormat="1" ht="35.1" customHeight="1" x14ac:dyDescent="0.15">
      <c r="A26" s="234" t="s">
        <v>163</v>
      </c>
      <c r="B26" s="162">
        <v>407</v>
      </c>
      <c r="C26" s="162">
        <v>394</v>
      </c>
      <c r="D26" s="155">
        <v>2.0725388601036201</v>
      </c>
      <c r="E26" s="154">
        <v>27787</v>
      </c>
      <c r="F26" s="155">
        <v>1.8211799193843901</v>
      </c>
      <c r="G26" s="155">
        <v>44.8629165407065</v>
      </c>
      <c r="H26" s="154">
        <v>29312</v>
      </c>
      <c r="I26" s="155">
        <v>94.797352620087295</v>
      </c>
      <c r="J26" s="155">
        <v>36.595413234315998</v>
      </c>
    </row>
    <row r="27" spans="1:11" s="145" customFormat="1" ht="20.100000000000001" customHeight="1" x14ac:dyDescent="0.15">
      <c r="A27" s="219" t="s">
        <v>42</v>
      </c>
    </row>
    <row r="28" spans="1:11" ht="9.9499999999999993" customHeight="1" x14ac:dyDescent="0.15">
      <c r="A28" s="355" t="s">
        <v>189</v>
      </c>
      <c r="B28" s="355"/>
      <c r="C28" s="355"/>
      <c r="D28" s="355"/>
      <c r="E28" s="355"/>
      <c r="F28" s="355"/>
      <c r="G28" s="355"/>
      <c r="H28" s="355"/>
      <c r="I28" s="355"/>
      <c r="J28" s="355"/>
      <c r="K28" s="220"/>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3"/>
  <sheetViews>
    <sheetView zoomScale="130" zoomScaleNormal="130" workbookViewId="0">
      <selection sqref="A1:F1"/>
    </sheetView>
  </sheetViews>
  <sheetFormatPr baseColWidth="10" defaultColWidth="11.42578125" defaultRowHeight="8.25" x14ac:dyDescent="0.15"/>
  <cols>
    <col min="1" max="1" width="28.5703125" style="235" customWidth="1"/>
    <col min="2" max="6" width="12.7109375" style="235" customWidth="1"/>
    <col min="7" max="16384" width="11.42578125" style="235"/>
  </cols>
  <sheetData>
    <row r="1" spans="1:10" ht="39.950000000000003" customHeight="1" x14ac:dyDescent="0.15">
      <c r="A1" s="392" t="s">
        <v>278</v>
      </c>
      <c r="B1" s="392"/>
      <c r="C1" s="392"/>
      <c r="D1" s="392"/>
      <c r="E1" s="392"/>
      <c r="F1" s="392"/>
    </row>
    <row r="2" spans="1:10" ht="16.5" customHeight="1" x14ac:dyDescent="0.15">
      <c r="A2" s="393" t="s">
        <v>37</v>
      </c>
      <c r="B2" s="396" t="s">
        <v>473</v>
      </c>
      <c r="C2" s="397"/>
      <c r="D2" s="397"/>
      <c r="E2" s="398"/>
      <c r="F2" s="236" t="s">
        <v>476</v>
      </c>
    </row>
    <row r="3" spans="1:10" ht="9.9499999999999993" customHeight="1" x14ac:dyDescent="0.15">
      <c r="A3" s="394"/>
      <c r="B3" s="399" t="s">
        <v>270</v>
      </c>
      <c r="C3" s="405" t="s">
        <v>281</v>
      </c>
      <c r="D3" s="406"/>
      <c r="E3" s="400" t="s">
        <v>280</v>
      </c>
      <c r="F3" s="401"/>
    </row>
    <row r="4" spans="1:10" ht="9.9499999999999993" customHeight="1" x14ac:dyDescent="0.15">
      <c r="A4" s="394"/>
      <c r="B4" s="399"/>
      <c r="C4" s="407"/>
      <c r="D4" s="408"/>
      <c r="E4" s="400"/>
      <c r="F4" s="401"/>
    </row>
    <row r="5" spans="1:10" ht="27.95" customHeight="1" x14ac:dyDescent="0.15">
      <c r="A5" s="394"/>
      <c r="B5" s="399"/>
      <c r="C5" s="265" t="s">
        <v>167</v>
      </c>
      <c r="D5" s="265" t="s">
        <v>271</v>
      </c>
      <c r="E5" s="400"/>
      <c r="F5" s="401"/>
    </row>
    <row r="6" spans="1:10" ht="9.9499999999999993" customHeight="1" x14ac:dyDescent="0.15">
      <c r="A6" s="395"/>
      <c r="B6" s="402" t="s">
        <v>127</v>
      </c>
      <c r="C6" s="403"/>
      <c r="D6" s="403" t="s">
        <v>128</v>
      </c>
      <c r="E6" s="403"/>
      <c r="F6" s="404"/>
    </row>
    <row r="7" spans="1:10" ht="20.100000000000001" customHeight="1" x14ac:dyDescent="0.15">
      <c r="A7" s="237" t="s">
        <v>181</v>
      </c>
      <c r="B7" s="238">
        <v>232</v>
      </c>
      <c r="C7" s="238">
        <v>223</v>
      </c>
      <c r="D7" s="239">
        <v>1.8</v>
      </c>
      <c r="E7" s="239">
        <v>62.3</v>
      </c>
      <c r="F7" s="239">
        <v>50.6</v>
      </c>
    </row>
    <row r="8" spans="1:10" ht="15" customHeight="1" x14ac:dyDescent="0.15">
      <c r="A8" s="240" t="s">
        <v>55</v>
      </c>
      <c r="B8" s="241">
        <v>180</v>
      </c>
      <c r="C8" s="241">
        <v>171</v>
      </c>
      <c r="D8" s="242">
        <v>0.6</v>
      </c>
      <c r="E8" s="242">
        <v>61.4</v>
      </c>
      <c r="F8" s="242">
        <v>49.6</v>
      </c>
    </row>
    <row r="9" spans="1:10" ht="15" customHeight="1" x14ac:dyDescent="0.15">
      <c r="A9" s="240" t="s">
        <v>45</v>
      </c>
      <c r="B9" s="241">
        <v>38</v>
      </c>
      <c r="C9" s="241">
        <v>38</v>
      </c>
      <c r="D9" s="243">
        <v>8.6</v>
      </c>
      <c r="E9" s="242">
        <v>68.099999999999994</v>
      </c>
      <c r="F9" s="242">
        <v>55.9</v>
      </c>
    </row>
    <row r="10" spans="1:10" ht="15" customHeight="1" x14ac:dyDescent="0.15">
      <c r="A10" s="240" t="s">
        <v>46</v>
      </c>
      <c r="B10" s="241">
        <v>8</v>
      </c>
      <c r="C10" s="241">
        <v>8</v>
      </c>
      <c r="D10" s="243">
        <v>-11.1</v>
      </c>
      <c r="E10" s="242">
        <v>56.5</v>
      </c>
      <c r="F10" s="242">
        <v>51.9</v>
      </c>
    </row>
    <row r="11" spans="1:10" ht="15" customHeight="1" x14ac:dyDescent="0.15">
      <c r="A11" s="240" t="s">
        <v>47</v>
      </c>
      <c r="B11" s="241">
        <v>6</v>
      </c>
      <c r="C11" s="241">
        <v>6</v>
      </c>
      <c r="D11" s="243">
        <v>20</v>
      </c>
      <c r="E11" s="242">
        <v>62</v>
      </c>
      <c r="F11" s="242">
        <v>54.5</v>
      </c>
    </row>
    <row r="12" spans="1:10" ht="15" customHeight="1" x14ac:dyDescent="0.15">
      <c r="A12" s="244" t="s">
        <v>42</v>
      </c>
    </row>
    <row r="13" spans="1:10" ht="9.9499999999999993" customHeight="1" x14ac:dyDescent="0.15">
      <c r="A13" s="410" t="s">
        <v>272</v>
      </c>
      <c r="B13" s="410"/>
      <c r="C13" s="410"/>
      <c r="D13" s="410"/>
      <c r="E13" s="410"/>
      <c r="F13" s="410"/>
    </row>
    <row r="14" spans="1:10" s="145" customFormat="1" ht="15" customHeight="1" x14ac:dyDescent="0.15">
      <c r="A14" s="409" t="s">
        <v>408</v>
      </c>
      <c r="B14" s="409"/>
      <c r="C14" s="409"/>
      <c r="D14" s="409"/>
      <c r="E14" s="409"/>
    </row>
    <row r="15" spans="1:10" ht="39.950000000000003" customHeight="1" x14ac:dyDescent="0.15">
      <c r="A15" s="392" t="s">
        <v>279</v>
      </c>
      <c r="B15" s="392"/>
      <c r="C15" s="392"/>
      <c r="D15" s="392"/>
      <c r="E15" s="392"/>
      <c r="F15" s="392"/>
    </row>
    <row r="16" spans="1:10" ht="16.149999999999999" customHeight="1" x14ac:dyDescent="0.15">
      <c r="A16" s="393" t="s">
        <v>190</v>
      </c>
      <c r="B16" s="396" t="s">
        <v>473</v>
      </c>
      <c r="C16" s="397"/>
      <c r="D16" s="397"/>
      <c r="E16" s="398"/>
      <c r="F16" s="236" t="s">
        <v>476</v>
      </c>
      <c r="J16" s="245"/>
    </row>
    <row r="17" spans="1:6" ht="8.25" customHeight="1" x14ac:dyDescent="0.15">
      <c r="A17" s="394"/>
      <c r="B17" s="399" t="s">
        <v>270</v>
      </c>
      <c r="C17" s="405" t="s">
        <v>281</v>
      </c>
      <c r="D17" s="406"/>
      <c r="E17" s="400" t="s">
        <v>280</v>
      </c>
      <c r="F17" s="401"/>
    </row>
    <row r="18" spans="1:6" ht="9.9499999999999993" customHeight="1" x14ac:dyDescent="0.15">
      <c r="A18" s="394"/>
      <c r="B18" s="399"/>
      <c r="C18" s="407"/>
      <c r="D18" s="408"/>
      <c r="E18" s="400"/>
      <c r="F18" s="401"/>
    </row>
    <row r="19" spans="1:6" ht="27.95" customHeight="1" x14ac:dyDescent="0.15">
      <c r="A19" s="394"/>
      <c r="B19" s="399"/>
      <c r="C19" s="265" t="s">
        <v>167</v>
      </c>
      <c r="D19" s="265" t="s">
        <v>271</v>
      </c>
      <c r="E19" s="400"/>
      <c r="F19" s="401"/>
    </row>
    <row r="20" spans="1:6" ht="9.9499999999999993" customHeight="1" x14ac:dyDescent="0.15">
      <c r="A20" s="395"/>
      <c r="B20" s="402" t="s">
        <v>127</v>
      </c>
      <c r="C20" s="403"/>
      <c r="D20" s="403" t="s">
        <v>128</v>
      </c>
      <c r="E20" s="403"/>
      <c r="F20" s="404"/>
    </row>
    <row r="21" spans="1:6" ht="20.100000000000001" customHeight="1" x14ac:dyDescent="0.15">
      <c r="A21" s="246" t="s">
        <v>8</v>
      </c>
      <c r="B21" s="247">
        <v>26</v>
      </c>
      <c r="C21" s="247">
        <v>26</v>
      </c>
      <c r="D21" s="248">
        <v>4</v>
      </c>
      <c r="E21" s="248">
        <v>69.5</v>
      </c>
      <c r="F21" s="248">
        <v>55.5</v>
      </c>
    </row>
    <row r="22" spans="1:6" ht="15" customHeight="1" x14ac:dyDescent="0.15">
      <c r="A22" s="246" t="s">
        <v>9</v>
      </c>
      <c r="B22" s="247">
        <v>6</v>
      </c>
      <c r="C22" s="247">
        <v>5</v>
      </c>
      <c r="D22" s="248">
        <v>-16.7</v>
      </c>
      <c r="E22" s="248">
        <v>60</v>
      </c>
      <c r="F22" s="248">
        <v>53.3</v>
      </c>
    </row>
    <row r="23" spans="1:6" ht="15" customHeight="1" x14ac:dyDescent="0.15">
      <c r="A23" s="249" t="s">
        <v>10</v>
      </c>
      <c r="B23" s="247">
        <v>11</v>
      </c>
      <c r="C23" s="247">
        <v>11</v>
      </c>
      <c r="D23" s="250">
        <v>-8.3000000000000007</v>
      </c>
      <c r="E23" s="248">
        <v>71.900000000000006</v>
      </c>
      <c r="F23" s="248">
        <v>57.8</v>
      </c>
    </row>
    <row r="24" spans="1:6" ht="15" customHeight="1" x14ac:dyDescent="0.15">
      <c r="A24" s="246" t="s">
        <v>11</v>
      </c>
      <c r="B24" s="247">
        <v>7</v>
      </c>
      <c r="C24" s="247">
        <v>6</v>
      </c>
      <c r="D24" s="250" t="s">
        <v>522</v>
      </c>
      <c r="E24" s="248">
        <v>48.5</v>
      </c>
      <c r="F24" s="248">
        <v>37.4</v>
      </c>
    </row>
    <row r="25" spans="1:6" ht="15" customHeight="1" x14ac:dyDescent="0.15">
      <c r="A25" s="249" t="s">
        <v>12</v>
      </c>
      <c r="B25" s="247">
        <v>18</v>
      </c>
      <c r="C25" s="247">
        <v>18</v>
      </c>
      <c r="D25" s="250">
        <v>5.9</v>
      </c>
      <c r="E25" s="248">
        <v>63.6</v>
      </c>
      <c r="F25" s="248">
        <v>50.7</v>
      </c>
    </row>
    <row r="26" spans="1:6" ht="15" customHeight="1" x14ac:dyDescent="0.15">
      <c r="A26" s="249" t="s">
        <v>62</v>
      </c>
      <c r="B26" s="247">
        <v>4</v>
      </c>
      <c r="C26" s="247">
        <v>4</v>
      </c>
      <c r="D26" s="250" t="s">
        <v>522</v>
      </c>
      <c r="E26" s="248">
        <v>74</v>
      </c>
      <c r="F26" s="248">
        <v>59.1</v>
      </c>
    </row>
    <row r="27" spans="1:6" ht="15" customHeight="1" x14ac:dyDescent="0.15">
      <c r="A27" s="246" t="s">
        <v>92</v>
      </c>
      <c r="B27" s="247">
        <v>10</v>
      </c>
      <c r="C27" s="247">
        <v>8</v>
      </c>
      <c r="D27" s="248" t="s">
        <v>522</v>
      </c>
      <c r="E27" s="248">
        <v>68.900000000000006</v>
      </c>
      <c r="F27" s="248">
        <v>51.1</v>
      </c>
    </row>
    <row r="28" spans="1:6" ht="15" customHeight="1" x14ac:dyDescent="0.15">
      <c r="A28" s="249" t="s">
        <v>93</v>
      </c>
      <c r="B28" s="247">
        <v>25</v>
      </c>
      <c r="C28" s="247">
        <v>25</v>
      </c>
      <c r="D28" s="250">
        <v>8.6999999999999993</v>
      </c>
      <c r="E28" s="248">
        <v>66.900000000000006</v>
      </c>
      <c r="F28" s="248">
        <v>54</v>
      </c>
    </row>
    <row r="29" spans="1:6" ht="15" customHeight="1" x14ac:dyDescent="0.15">
      <c r="A29" s="246" t="s">
        <v>94</v>
      </c>
      <c r="B29" s="247">
        <v>6</v>
      </c>
      <c r="C29" s="247">
        <v>6</v>
      </c>
      <c r="D29" s="250" t="s">
        <v>522</v>
      </c>
      <c r="E29" s="248">
        <v>59.1</v>
      </c>
      <c r="F29" s="248">
        <v>48.6</v>
      </c>
    </row>
    <row r="30" spans="1:6" ht="15" customHeight="1" x14ac:dyDescent="0.15">
      <c r="A30" s="249" t="s">
        <v>95</v>
      </c>
      <c r="B30" s="247">
        <v>4</v>
      </c>
      <c r="C30" s="247">
        <v>4</v>
      </c>
      <c r="D30" s="248" t="s">
        <v>522</v>
      </c>
      <c r="E30" s="248">
        <v>70.900000000000006</v>
      </c>
      <c r="F30" s="248">
        <v>59.1</v>
      </c>
    </row>
    <row r="31" spans="1:6" ht="15" customHeight="1" x14ac:dyDescent="0.15">
      <c r="A31" s="246" t="s">
        <v>96</v>
      </c>
      <c r="B31" s="247">
        <v>21</v>
      </c>
      <c r="C31" s="247">
        <v>19</v>
      </c>
      <c r="D31" s="248">
        <v>5.6</v>
      </c>
      <c r="E31" s="248">
        <v>62.5</v>
      </c>
      <c r="F31" s="248">
        <v>49.7</v>
      </c>
    </row>
    <row r="32" spans="1:6" ht="15" customHeight="1" x14ac:dyDescent="0.15">
      <c r="A32" s="249" t="s">
        <v>176</v>
      </c>
      <c r="B32" s="247">
        <v>18</v>
      </c>
      <c r="C32" s="247">
        <v>18</v>
      </c>
      <c r="D32" s="250" t="s">
        <v>522</v>
      </c>
      <c r="E32" s="248">
        <v>63.6</v>
      </c>
      <c r="F32" s="248">
        <v>51</v>
      </c>
    </row>
    <row r="33" spans="1:6" ht="15" customHeight="1" x14ac:dyDescent="0.15">
      <c r="A33" s="246" t="s">
        <v>97</v>
      </c>
      <c r="B33" s="247">
        <v>5</v>
      </c>
      <c r="C33" s="247">
        <v>5</v>
      </c>
      <c r="D33" s="248">
        <v>25</v>
      </c>
      <c r="E33" s="248">
        <v>56.6</v>
      </c>
      <c r="F33" s="248">
        <v>54.1</v>
      </c>
    </row>
    <row r="34" spans="1:6" ht="15" customHeight="1" x14ac:dyDescent="0.15">
      <c r="A34" s="246" t="s">
        <v>98</v>
      </c>
      <c r="B34" s="247">
        <v>10</v>
      </c>
      <c r="C34" s="247">
        <v>10</v>
      </c>
      <c r="D34" s="250">
        <v>11.1</v>
      </c>
      <c r="E34" s="248">
        <v>45.3</v>
      </c>
      <c r="F34" s="248">
        <v>44.1</v>
      </c>
    </row>
    <row r="35" spans="1:6" ht="15" customHeight="1" x14ac:dyDescent="0.15">
      <c r="A35" s="246" t="s">
        <v>99</v>
      </c>
      <c r="B35" s="247">
        <v>13</v>
      </c>
      <c r="C35" s="247">
        <v>12</v>
      </c>
      <c r="D35" s="248" t="s">
        <v>522</v>
      </c>
      <c r="E35" s="248">
        <v>56.7</v>
      </c>
      <c r="F35" s="248">
        <v>50.9</v>
      </c>
    </row>
    <row r="36" spans="1:6" ht="15" customHeight="1" x14ac:dyDescent="0.15">
      <c r="A36" s="246" t="s">
        <v>100</v>
      </c>
      <c r="B36" s="247">
        <v>10</v>
      </c>
      <c r="C36" s="247">
        <v>9</v>
      </c>
      <c r="D36" s="250" t="s">
        <v>522</v>
      </c>
      <c r="E36" s="248">
        <v>54.6</v>
      </c>
      <c r="F36" s="248">
        <v>43.3</v>
      </c>
    </row>
    <row r="37" spans="1:6" ht="15" customHeight="1" x14ac:dyDescent="0.15">
      <c r="A37" s="246" t="s">
        <v>101</v>
      </c>
      <c r="B37" s="247">
        <v>3</v>
      </c>
      <c r="C37" s="247">
        <v>3</v>
      </c>
      <c r="D37" s="248" t="s">
        <v>522</v>
      </c>
      <c r="E37" s="248">
        <v>48.2</v>
      </c>
      <c r="F37" s="248">
        <v>39</v>
      </c>
    </row>
    <row r="38" spans="1:6" ht="15" customHeight="1" x14ac:dyDescent="0.15">
      <c r="A38" s="246" t="s">
        <v>102</v>
      </c>
      <c r="B38" s="247">
        <v>17</v>
      </c>
      <c r="C38" s="247">
        <v>16</v>
      </c>
      <c r="D38" s="250">
        <v>-5.9</v>
      </c>
      <c r="E38" s="248">
        <v>38.9</v>
      </c>
      <c r="F38" s="248">
        <v>37</v>
      </c>
    </row>
    <row r="39" spans="1:6" ht="15" customHeight="1" x14ac:dyDescent="0.15">
      <c r="A39" s="246" t="s">
        <v>103</v>
      </c>
      <c r="B39" s="247">
        <v>5</v>
      </c>
      <c r="C39" s="247">
        <v>5</v>
      </c>
      <c r="D39" s="250" t="s">
        <v>522</v>
      </c>
      <c r="E39" s="248">
        <v>65.7</v>
      </c>
      <c r="F39" s="248">
        <v>57.9</v>
      </c>
    </row>
    <row r="40" spans="1:6" ht="15" customHeight="1" x14ac:dyDescent="0.15">
      <c r="A40" s="246" t="s">
        <v>104</v>
      </c>
      <c r="B40" s="247">
        <v>5</v>
      </c>
      <c r="C40" s="247">
        <v>5</v>
      </c>
      <c r="D40" s="250" t="s">
        <v>522</v>
      </c>
      <c r="E40" s="248">
        <v>54.2</v>
      </c>
      <c r="F40" s="248">
        <v>41.8</v>
      </c>
    </row>
    <row r="41" spans="1:6" ht="15" customHeight="1" x14ac:dyDescent="0.15">
      <c r="A41" s="246" t="s">
        <v>105</v>
      </c>
      <c r="B41" s="247">
        <v>4</v>
      </c>
      <c r="C41" s="247">
        <v>4</v>
      </c>
      <c r="D41" s="250" t="s">
        <v>522</v>
      </c>
      <c r="E41" s="248">
        <v>55.1</v>
      </c>
      <c r="F41" s="248">
        <v>40.9</v>
      </c>
    </row>
    <row r="42" spans="1:6" ht="15" customHeight="1" x14ac:dyDescent="0.15">
      <c r="A42" s="249" t="s">
        <v>76</v>
      </c>
      <c r="B42" s="247">
        <v>4</v>
      </c>
      <c r="C42" s="247">
        <v>4</v>
      </c>
      <c r="D42" s="248" t="s">
        <v>522</v>
      </c>
      <c r="E42" s="248">
        <v>72.5</v>
      </c>
      <c r="F42" s="248">
        <v>49.9</v>
      </c>
    </row>
    <row r="43" spans="1:6" s="254" customFormat="1" ht="15" customHeight="1" x14ac:dyDescent="0.15">
      <c r="A43" s="251" t="s">
        <v>38</v>
      </c>
      <c r="B43" s="252">
        <v>232</v>
      </c>
      <c r="C43" s="252">
        <v>223</v>
      </c>
      <c r="D43" s="253">
        <v>1.8</v>
      </c>
      <c r="E43" s="253">
        <v>62.3</v>
      </c>
      <c r="F43" s="253">
        <v>50.6</v>
      </c>
    </row>
    <row r="44" spans="1:6" ht="15" customHeight="1" x14ac:dyDescent="0.15">
      <c r="A44" s="244" t="s">
        <v>42</v>
      </c>
    </row>
    <row r="45" spans="1:6" ht="9.9499999999999993" customHeight="1" x14ac:dyDescent="0.15">
      <c r="A45" s="409" t="s">
        <v>272</v>
      </c>
      <c r="B45" s="409"/>
      <c r="C45" s="409"/>
      <c r="D45" s="409"/>
      <c r="E45" s="409"/>
    </row>
    <row r="46" spans="1:6" ht="9" customHeight="1" x14ac:dyDescent="0.15">
      <c r="A46" s="409" t="s">
        <v>408</v>
      </c>
      <c r="B46" s="409"/>
      <c r="C46" s="409"/>
      <c r="D46" s="409"/>
      <c r="E46" s="409"/>
    </row>
    <row r="47" spans="1:6" ht="9" customHeight="1" x14ac:dyDescent="0.15"/>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sheetData>
  <mergeCells count="20">
    <mergeCell ref="A46:E46"/>
    <mergeCell ref="A45:E45"/>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2 A32 A26">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13"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70" bestFit="1" customWidth="1"/>
    <col min="6" max="6" width="8" style="70" customWidth="1"/>
    <col min="16" max="16" width="18" customWidth="1"/>
  </cols>
  <sheetData>
    <row r="1" spans="1:16" x14ac:dyDescent="0.2">
      <c r="B1" s="62" t="s">
        <v>253</v>
      </c>
      <c r="C1" s="63"/>
      <c r="D1" s="63"/>
      <c r="E1" s="64"/>
      <c r="F1" s="64"/>
    </row>
    <row r="2" spans="1:16" x14ac:dyDescent="0.2">
      <c r="B2" s="62"/>
      <c r="C2" s="62"/>
      <c r="D2" s="63"/>
      <c r="E2" s="64"/>
      <c r="F2" s="64"/>
      <c r="H2" s="65"/>
    </row>
    <row r="3" spans="1:16" x14ac:dyDescent="0.2">
      <c r="B3" s="62"/>
      <c r="C3" s="278" t="s">
        <v>252</v>
      </c>
      <c r="D3" s="278"/>
      <c r="E3" s="64"/>
      <c r="F3" s="64"/>
    </row>
    <row r="4" spans="1:16" ht="15.75" customHeight="1" x14ac:dyDescent="0.2">
      <c r="A4" s="84" t="s">
        <v>369</v>
      </c>
      <c r="B4" s="66" t="s">
        <v>368</v>
      </c>
      <c r="C4" s="67" t="s">
        <v>125</v>
      </c>
      <c r="D4" s="67" t="s">
        <v>123</v>
      </c>
      <c r="E4" s="64"/>
      <c r="F4" s="64"/>
      <c r="O4" s="67" t="s">
        <v>125</v>
      </c>
      <c r="P4" s="67" t="s">
        <v>123</v>
      </c>
    </row>
    <row r="5" spans="1:16" ht="12.75" customHeight="1" x14ac:dyDescent="0.2">
      <c r="A5" s="105">
        <v>2021</v>
      </c>
      <c r="B5" s="103" t="s">
        <v>249</v>
      </c>
      <c r="C5" s="102">
        <f t="shared" ref="C5:D20" si="0">O5/1000</f>
        <v>33.938000000000002</v>
      </c>
      <c r="D5" s="101">
        <f t="shared" si="0"/>
        <v>174.64</v>
      </c>
      <c r="E5" s="69" t="s">
        <v>249</v>
      </c>
      <c r="F5" s="69"/>
      <c r="O5" s="100">
        <v>33938</v>
      </c>
      <c r="P5" s="100">
        <v>174640</v>
      </c>
    </row>
    <row r="6" spans="1:16" x14ac:dyDescent="0.2">
      <c r="A6" s="104"/>
      <c r="B6" s="103" t="s">
        <v>251</v>
      </c>
      <c r="C6" s="102">
        <f t="shared" si="0"/>
        <v>37.183</v>
      </c>
      <c r="D6" s="101">
        <f t="shared" si="0"/>
        <v>185.845</v>
      </c>
      <c r="E6" s="69" t="s">
        <v>251</v>
      </c>
      <c r="F6" s="69"/>
      <c r="O6" s="100">
        <v>37183</v>
      </c>
      <c r="P6" s="100">
        <v>185845</v>
      </c>
    </row>
    <row r="7" spans="1:16" x14ac:dyDescent="0.2">
      <c r="A7" s="104"/>
      <c r="B7" s="103" t="s">
        <v>250</v>
      </c>
      <c r="C7" s="102">
        <f t="shared" si="0"/>
        <v>50.832000000000001</v>
      </c>
      <c r="D7" s="101">
        <f t="shared" si="0"/>
        <v>228.773</v>
      </c>
      <c r="E7" s="69" t="s">
        <v>250</v>
      </c>
      <c r="F7" s="69"/>
      <c r="O7" s="100">
        <v>50832</v>
      </c>
      <c r="P7" s="100">
        <v>228773</v>
      </c>
    </row>
    <row r="8" spans="1:16" x14ac:dyDescent="0.2">
      <c r="A8" s="104"/>
      <c r="B8" s="103" t="s">
        <v>248</v>
      </c>
      <c r="C8" s="102">
        <f t="shared" si="0"/>
        <v>46.439</v>
      </c>
      <c r="D8" s="101">
        <f t="shared" si="0"/>
        <v>219.744</v>
      </c>
      <c r="E8" s="69" t="s">
        <v>248</v>
      </c>
      <c r="F8" s="69"/>
      <c r="J8" s="84" t="s">
        <v>444</v>
      </c>
      <c r="O8" s="100">
        <v>46439</v>
      </c>
      <c r="P8" s="100">
        <v>219744</v>
      </c>
    </row>
    <row r="9" spans="1:16" x14ac:dyDescent="0.2">
      <c r="A9" s="104"/>
      <c r="B9" s="103" t="s">
        <v>250</v>
      </c>
      <c r="C9" s="102">
        <f t="shared" si="0"/>
        <v>54.198</v>
      </c>
      <c r="D9" s="101">
        <f t="shared" si="0"/>
        <v>241.88</v>
      </c>
      <c r="E9" s="69" t="s">
        <v>250</v>
      </c>
      <c r="F9" s="69"/>
      <c r="J9" s="84" t="s">
        <v>444</v>
      </c>
      <c r="O9" s="100">
        <v>54198</v>
      </c>
      <c r="P9" s="100">
        <v>241880</v>
      </c>
    </row>
    <row r="10" spans="1:16" x14ac:dyDescent="0.2">
      <c r="A10" s="104"/>
      <c r="B10" s="103" t="s">
        <v>249</v>
      </c>
      <c r="C10" s="102">
        <f t="shared" si="0"/>
        <v>163.92599999999999</v>
      </c>
      <c r="D10" s="101">
        <f t="shared" si="0"/>
        <v>472.42599999999999</v>
      </c>
      <c r="E10" s="69" t="s">
        <v>249</v>
      </c>
      <c r="F10" s="69"/>
      <c r="O10" s="100">
        <v>163926</v>
      </c>
      <c r="P10" s="100">
        <v>472426</v>
      </c>
    </row>
    <row r="11" spans="1:16" x14ac:dyDescent="0.2">
      <c r="A11" s="104"/>
      <c r="B11" s="103" t="s">
        <v>249</v>
      </c>
      <c r="C11" s="102">
        <f t="shared" si="0"/>
        <v>321.31799999999998</v>
      </c>
      <c r="D11" s="101">
        <f t="shared" si="0"/>
        <v>866.12</v>
      </c>
      <c r="E11" s="69" t="s">
        <v>249</v>
      </c>
      <c r="F11" s="69"/>
      <c r="O11" s="100">
        <v>321318</v>
      </c>
      <c r="P11" s="100">
        <v>866120</v>
      </c>
    </row>
    <row r="12" spans="1:16" x14ac:dyDescent="0.2">
      <c r="A12" s="104"/>
      <c r="B12" s="103" t="s">
        <v>248</v>
      </c>
      <c r="C12" s="102">
        <f t="shared" si="0"/>
        <v>380.02199999999999</v>
      </c>
      <c r="D12" s="101">
        <f t="shared" si="0"/>
        <v>1057.223</v>
      </c>
      <c r="E12" s="69" t="s">
        <v>248</v>
      </c>
      <c r="F12" s="69"/>
      <c r="O12" s="100">
        <v>380022</v>
      </c>
      <c r="P12" s="100">
        <v>1057223</v>
      </c>
    </row>
    <row r="13" spans="1:16" x14ac:dyDescent="0.2">
      <c r="A13" s="104"/>
      <c r="B13" s="103" t="s">
        <v>247</v>
      </c>
      <c r="C13" s="102">
        <f t="shared" si="0"/>
        <v>374.41399999999999</v>
      </c>
      <c r="D13" s="101">
        <f t="shared" si="0"/>
        <v>951.69600000000003</v>
      </c>
      <c r="E13" s="69" t="s">
        <v>247</v>
      </c>
      <c r="F13" s="69"/>
      <c r="O13" s="100">
        <v>374414</v>
      </c>
      <c r="P13" s="100">
        <v>951696</v>
      </c>
    </row>
    <row r="14" spans="1:16" x14ac:dyDescent="0.2">
      <c r="A14" s="104"/>
      <c r="B14" s="103" t="s">
        <v>246</v>
      </c>
      <c r="C14" s="102">
        <f t="shared" si="0"/>
        <v>332.69299999999998</v>
      </c>
      <c r="D14" s="101">
        <f t="shared" si="0"/>
        <v>894.4</v>
      </c>
      <c r="E14" s="69" t="s">
        <v>246</v>
      </c>
      <c r="F14" s="69"/>
      <c r="O14" s="100">
        <v>332693</v>
      </c>
      <c r="P14" s="100">
        <v>894400</v>
      </c>
    </row>
    <row r="15" spans="1:16" x14ac:dyDescent="0.2">
      <c r="A15" s="104"/>
      <c r="B15" s="103" t="s">
        <v>245</v>
      </c>
      <c r="C15" s="102">
        <f t="shared" si="0"/>
        <v>177.26</v>
      </c>
      <c r="D15" s="101">
        <f t="shared" si="0"/>
        <v>509.13099999999997</v>
      </c>
      <c r="E15" s="69" t="s">
        <v>245</v>
      </c>
      <c r="F15" s="69"/>
      <c r="O15" s="100">
        <v>177260</v>
      </c>
      <c r="P15" s="100">
        <v>509131</v>
      </c>
    </row>
    <row r="16" spans="1:16" x14ac:dyDescent="0.2">
      <c r="A16" s="104"/>
      <c r="B16" s="103" t="s">
        <v>244</v>
      </c>
      <c r="C16" s="102">
        <f t="shared" si="0"/>
        <v>100.06100000000001</v>
      </c>
      <c r="D16" s="101">
        <f t="shared" si="0"/>
        <v>327.12</v>
      </c>
      <c r="E16" s="69" t="s">
        <v>244</v>
      </c>
      <c r="F16" s="69"/>
      <c r="O16" s="100">
        <v>100061</v>
      </c>
      <c r="P16" s="100">
        <v>327120</v>
      </c>
    </row>
    <row r="17" spans="1:16" ht="12.75" customHeight="1" x14ac:dyDescent="0.2">
      <c r="A17" s="105">
        <v>2022</v>
      </c>
      <c r="B17" s="103" t="s">
        <v>249</v>
      </c>
      <c r="C17" s="102">
        <f t="shared" si="0"/>
        <v>104.099</v>
      </c>
      <c r="D17" s="101">
        <f t="shared" si="0"/>
        <v>335.05399999999997</v>
      </c>
      <c r="E17" s="69" t="s">
        <v>249</v>
      </c>
      <c r="F17" s="69"/>
      <c r="O17" s="100">
        <v>104099</v>
      </c>
      <c r="P17" s="100">
        <v>335054</v>
      </c>
    </row>
    <row r="18" spans="1:16" x14ac:dyDescent="0.2">
      <c r="A18" s="104"/>
      <c r="B18" s="103" t="s">
        <v>251</v>
      </c>
      <c r="C18" s="102">
        <f t="shared" si="0"/>
        <v>139.501</v>
      </c>
      <c r="D18" s="101">
        <f t="shared" si="0"/>
        <v>432.64400000000001</v>
      </c>
      <c r="E18" s="69" t="s">
        <v>251</v>
      </c>
      <c r="F18" s="69"/>
      <c r="O18" s="100">
        <v>139501</v>
      </c>
      <c r="P18" s="100">
        <v>432644</v>
      </c>
    </row>
    <row r="19" spans="1:16" x14ac:dyDescent="0.2">
      <c r="A19" s="104"/>
      <c r="B19" s="103" t="s">
        <v>250</v>
      </c>
      <c r="C19" s="102">
        <f t="shared" si="0"/>
        <v>179.17599999999999</v>
      </c>
      <c r="D19" s="101">
        <f t="shared" si="0"/>
        <v>514.49599999999998</v>
      </c>
      <c r="E19" s="69" t="s">
        <v>250</v>
      </c>
      <c r="F19" s="69"/>
      <c r="O19" s="100">
        <v>179176</v>
      </c>
      <c r="P19" s="100">
        <v>514496</v>
      </c>
    </row>
    <row r="20" spans="1:16" x14ac:dyDescent="0.2">
      <c r="A20" s="104"/>
      <c r="B20" s="103" t="s">
        <v>248</v>
      </c>
      <c r="C20" s="102">
        <f t="shared" si="0"/>
        <v>247.184</v>
      </c>
      <c r="D20" s="101">
        <f t="shared" si="0"/>
        <v>661.80499999999995</v>
      </c>
      <c r="E20" s="69" t="s">
        <v>248</v>
      </c>
      <c r="F20" s="69"/>
      <c r="O20" s="100">
        <v>247184</v>
      </c>
      <c r="P20" s="100">
        <v>661805</v>
      </c>
    </row>
    <row r="21" spans="1:16" x14ac:dyDescent="0.2">
      <c r="A21" s="104"/>
      <c r="B21" s="103" t="s">
        <v>250</v>
      </c>
      <c r="C21" s="102">
        <f t="shared" ref="C21:D28" si="1">O21/1000</f>
        <v>324.928</v>
      </c>
      <c r="D21" s="101">
        <f t="shared" si="1"/>
        <v>806.505</v>
      </c>
      <c r="E21" s="69" t="s">
        <v>250</v>
      </c>
      <c r="F21" s="69"/>
      <c r="O21" s="100">
        <v>324928</v>
      </c>
      <c r="P21" s="100">
        <v>806505</v>
      </c>
    </row>
    <row r="22" spans="1:16" x14ac:dyDescent="0.2">
      <c r="A22" s="104"/>
      <c r="B22" s="103" t="s">
        <v>249</v>
      </c>
      <c r="C22" s="102">
        <f t="shared" si="1"/>
        <v>334.94499999999999</v>
      </c>
      <c r="D22" s="101">
        <f t="shared" si="1"/>
        <v>835.452</v>
      </c>
      <c r="E22" s="69" t="s">
        <v>249</v>
      </c>
      <c r="F22" s="69"/>
      <c r="O22" s="100">
        <v>334945</v>
      </c>
      <c r="P22" s="100">
        <v>835452</v>
      </c>
    </row>
    <row r="23" spans="1:16" x14ac:dyDescent="0.2">
      <c r="A23" s="104"/>
      <c r="B23" s="103" t="s">
        <v>249</v>
      </c>
      <c r="C23" s="102">
        <f t="shared" si="1"/>
        <v>331.82</v>
      </c>
      <c r="D23" s="101">
        <f t="shared" si="1"/>
        <v>865.33</v>
      </c>
      <c r="E23" s="69" t="s">
        <v>249</v>
      </c>
      <c r="F23" s="69"/>
      <c r="O23" s="100">
        <v>331820</v>
      </c>
      <c r="P23" s="100">
        <v>865330</v>
      </c>
    </row>
    <row r="24" spans="1:16" x14ac:dyDescent="0.2">
      <c r="A24" s="104"/>
      <c r="B24" s="103" t="s">
        <v>248</v>
      </c>
      <c r="C24" s="102">
        <f t="shared" si="1"/>
        <v>322.476</v>
      </c>
      <c r="D24" s="101">
        <f t="shared" si="1"/>
        <v>895.43100000000004</v>
      </c>
      <c r="E24" s="69" t="s">
        <v>248</v>
      </c>
      <c r="F24" s="69"/>
      <c r="O24" s="100">
        <v>322476</v>
      </c>
      <c r="P24" s="100">
        <v>895431</v>
      </c>
    </row>
    <row r="25" spans="1:16" x14ac:dyDescent="0.2">
      <c r="A25" s="104"/>
      <c r="B25" s="103" t="s">
        <v>247</v>
      </c>
      <c r="C25" s="102">
        <f t="shared" si="1"/>
        <v>350.27199999999999</v>
      </c>
      <c r="D25" s="101">
        <f t="shared" si="1"/>
        <v>862.18</v>
      </c>
      <c r="E25" s="69" t="s">
        <v>247</v>
      </c>
      <c r="F25" s="69"/>
      <c r="O25" s="100">
        <v>350272</v>
      </c>
      <c r="P25" s="100">
        <v>862180</v>
      </c>
    </row>
    <row r="26" spans="1:16" x14ac:dyDescent="0.2">
      <c r="A26" s="104"/>
      <c r="B26" s="103" t="s">
        <v>246</v>
      </c>
      <c r="C26" s="102">
        <f t="shared" si="1"/>
        <v>327.65899999999999</v>
      </c>
      <c r="D26" s="101">
        <f t="shared" si="1"/>
        <v>876.67200000000003</v>
      </c>
      <c r="E26" s="69" t="s">
        <v>246</v>
      </c>
      <c r="F26" s="69"/>
      <c r="O26" s="100">
        <v>327659</v>
      </c>
      <c r="P26" s="100">
        <v>876672</v>
      </c>
    </row>
    <row r="27" spans="1:16" x14ac:dyDescent="0.2">
      <c r="A27" s="104"/>
      <c r="B27" s="103" t="s">
        <v>245</v>
      </c>
      <c r="C27" s="102">
        <f t="shared" si="1"/>
        <v>0</v>
      </c>
      <c r="D27" s="101">
        <f t="shared" si="1"/>
        <v>0</v>
      </c>
      <c r="E27" s="69" t="s">
        <v>245</v>
      </c>
      <c r="F27" s="69"/>
      <c r="O27" s="100"/>
      <c r="P27" s="100"/>
    </row>
    <row r="28" spans="1:16" x14ac:dyDescent="0.2">
      <c r="A28" s="104"/>
      <c r="B28" s="103" t="s">
        <v>244</v>
      </c>
      <c r="C28" s="102">
        <f t="shared" si="1"/>
        <v>0</v>
      </c>
      <c r="D28" s="101">
        <f t="shared" si="1"/>
        <v>0</v>
      </c>
      <c r="E28" s="69" t="s">
        <v>244</v>
      </c>
      <c r="F28" s="69"/>
      <c r="O28" s="100"/>
      <c r="P28" s="100"/>
    </row>
    <row r="29" spans="1:16" x14ac:dyDescent="0.2">
      <c r="B29" s="68"/>
      <c r="C29" s="63"/>
      <c r="D29" s="63"/>
    </row>
    <row r="30" spans="1:16" s="71" customFormat="1" x14ac:dyDescent="0.2">
      <c r="B30" s="71" t="s">
        <v>243</v>
      </c>
      <c r="E30" s="72"/>
      <c r="F30" s="72"/>
    </row>
    <row r="31" spans="1:16" x14ac:dyDescent="0.2">
      <c r="B31" s="71" t="s">
        <v>525</v>
      </c>
    </row>
    <row r="32" spans="1:16" x14ac:dyDescent="0.2">
      <c r="B32" s="73"/>
      <c r="C32" s="72"/>
    </row>
    <row r="33" spans="2:8" x14ac:dyDescent="0.2">
      <c r="B33" s="71" t="s">
        <v>55</v>
      </c>
      <c r="C33" s="100">
        <v>420376</v>
      </c>
      <c r="D33" s="99">
        <f t="shared" ref="D33:D40" si="2">C33/SUM(C$33:C$37,C$38:C$40)</f>
        <v>0.46064311817529324</v>
      </c>
      <c r="F33" s="98">
        <f t="shared" ref="F33:F40" si="3">ROUND(D33*100,1)-D33*100</f>
        <v>3.5688182470678953E-2</v>
      </c>
      <c r="H33" s="73"/>
    </row>
    <row r="34" spans="2:8" x14ac:dyDescent="0.2">
      <c r="B34" s="71" t="s">
        <v>45</v>
      </c>
      <c r="C34" s="100">
        <v>86092</v>
      </c>
      <c r="D34" s="99">
        <f t="shared" si="2"/>
        <v>9.4338609554178512E-2</v>
      </c>
      <c r="F34" s="98">
        <f t="shared" si="3"/>
        <v>-3.3860955417850391E-2</v>
      </c>
    </row>
    <row r="35" spans="2:8" x14ac:dyDescent="0.2">
      <c r="B35" s="71" t="s">
        <v>46</v>
      </c>
      <c r="C35" s="100">
        <v>50585</v>
      </c>
      <c r="D35" s="99">
        <f t="shared" si="2"/>
        <v>5.5430453053688149E-2</v>
      </c>
      <c r="F35" s="98">
        <f t="shared" si="3"/>
        <v>-4.3045305368814901E-2</v>
      </c>
    </row>
    <row r="36" spans="2:8" x14ac:dyDescent="0.2">
      <c r="B36" s="71" t="s">
        <v>47</v>
      </c>
      <c r="C36" s="100">
        <v>42305</v>
      </c>
      <c r="D36" s="99">
        <f t="shared" si="2"/>
        <v>4.6357325618983439E-2</v>
      </c>
      <c r="F36" s="98">
        <f t="shared" si="3"/>
        <v>-3.5732561898344173E-2</v>
      </c>
    </row>
    <row r="37" spans="2:8" x14ac:dyDescent="0.2">
      <c r="B37" s="71" t="s">
        <v>242</v>
      </c>
      <c r="C37" s="100">
        <v>35913</v>
      </c>
      <c r="D37" s="99">
        <f t="shared" si="2"/>
        <v>3.93530465655254E-2</v>
      </c>
      <c r="F37" s="98">
        <f t="shared" si="3"/>
        <v>-3.5304656552539893E-2</v>
      </c>
    </row>
    <row r="38" spans="2:8" x14ac:dyDescent="0.2">
      <c r="B38" s="74" t="s">
        <v>390</v>
      </c>
      <c r="C38" s="100">
        <v>114076</v>
      </c>
      <c r="D38" s="99">
        <f t="shared" si="2"/>
        <v>0.12500315039147039</v>
      </c>
      <c r="F38" s="98">
        <f t="shared" si="3"/>
        <v>-3.1503914703989722E-4</v>
      </c>
    </row>
    <row r="39" spans="2:8" x14ac:dyDescent="0.2">
      <c r="B39" s="71" t="s">
        <v>241</v>
      </c>
      <c r="C39" s="100">
        <v>138148</v>
      </c>
      <c r="D39" s="99">
        <f t="shared" si="2"/>
        <v>0.15138096725236552</v>
      </c>
      <c r="F39" s="98">
        <f t="shared" si="3"/>
        <v>-3.8096725236552942E-2</v>
      </c>
    </row>
    <row r="40" spans="2:8" x14ac:dyDescent="0.2">
      <c r="B40" s="71" t="s">
        <v>34</v>
      </c>
      <c r="C40" s="100">
        <v>25090</v>
      </c>
      <c r="D40" s="99">
        <f t="shared" si="2"/>
        <v>2.749332938849532E-2</v>
      </c>
      <c r="F40" s="98">
        <f t="shared" si="3"/>
        <v>-4.9332938849531605E-2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H20" sqref="H20"/>
    </sheetView>
  </sheetViews>
  <sheetFormatPr baseColWidth="10" defaultColWidth="11.42578125" defaultRowHeight="12.75" x14ac:dyDescent="0.2"/>
  <cols>
    <col min="1" max="1" width="33.42578125" style="106" customWidth="1"/>
    <col min="2" max="3" width="16.5703125" style="106" customWidth="1"/>
    <col min="4" max="16384" width="11.42578125" style="106"/>
  </cols>
  <sheetData>
    <row r="1" spans="1:11" x14ac:dyDescent="0.2">
      <c r="A1" s="112" t="s">
        <v>260</v>
      </c>
      <c r="B1" s="107"/>
      <c r="C1" s="107"/>
      <c r="D1" s="107"/>
      <c r="E1" s="107"/>
      <c r="F1" s="107"/>
      <c r="G1" s="107"/>
      <c r="H1" s="107"/>
      <c r="I1" s="107"/>
      <c r="J1" s="107"/>
      <c r="K1" s="107"/>
    </row>
    <row r="2" spans="1:11" x14ac:dyDescent="0.2">
      <c r="A2" s="112" t="s">
        <v>526</v>
      </c>
      <c r="B2" s="107"/>
      <c r="C2" s="107"/>
      <c r="D2" s="107"/>
      <c r="E2" s="107"/>
      <c r="F2" s="107"/>
      <c r="G2" s="107"/>
      <c r="H2" s="107"/>
      <c r="I2" s="107"/>
      <c r="J2" s="107"/>
      <c r="K2" s="107"/>
    </row>
    <row r="3" spans="1:11" x14ac:dyDescent="0.2">
      <c r="A3" s="110"/>
      <c r="B3" s="109" t="s">
        <v>123</v>
      </c>
      <c r="C3" s="111"/>
      <c r="D3" s="107"/>
      <c r="E3" s="107"/>
      <c r="F3" s="107"/>
      <c r="G3" s="107"/>
      <c r="H3" s="107"/>
      <c r="I3" s="107"/>
      <c r="J3" s="107"/>
      <c r="K3" s="107"/>
    </row>
    <row r="4" spans="1:11" x14ac:dyDescent="0.2">
      <c r="A4" s="107" t="s">
        <v>400</v>
      </c>
      <c r="B4" s="119">
        <v>51214</v>
      </c>
      <c r="C4" s="111"/>
      <c r="D4" s="113"/>
      <c r="E4" s="107"/>
      <c r="F4" s="107"/>
      <c r="G4" s="107"/>
      <c r="H4" s="107"/>
      <c r="I4" s="107"/>
      <c r="J4" s="107"/>
      <c r="K4" s="107"/>
    </row>
    <row r="5" spans="1:11" x14ac:dyDescent="0.2">
      <c r="A5" s="107" t="s">
        <v>146</v>
      </c>
      <c r="B5" s="119">
        <v>35536</v>
      </c>
      <c r="C5" s="111"/>
      <c r="D5" s="113"/>
      <c r="E5" s="107"/>
      <c r="F5" s="107"/>
      <c r="G5" s="107"/>
      <c r="H5" s="107"/>
      <c r="I5" s="107"/>
      <c r="J5" s="107"/>
      <c r="K5" s="107"/>
    </row>
    <row r="6" spans="1:11" x14ac:dyDescent="0.2">
      <c r="A6" s="107" t="s">
        <v>273</v>
      </c>
      <c r="B6" s="119">
        <v>42921</v>
      </c>
      <c r="C6" s="111"/>
      <c r="D6" s="113"/>
      <c r="E6" s="107"/>
      <c r="F6" s="107"/>
      <c r="G6" s="107"/>
      <c r="H6" s="107"/>
      <c r="I6" s="107"/>
      <c r="J6" s="107"/>
      <c r="K6" s="107"/>
    </row>
    <row r="7" spans="1:11" x14ac:dyDescent="0.2">
      <c r="A7" s="107" t="s">
        <v>274</v>
      </c>
      <c r="B7" s="119">
        <v>31978</v>
      </c>
      <c r="C7" s="111"/>
      <c r="D7" s="113"/>
      <c r="E7" s="107"/>
      <c r="F7" s="107"/>
      <c r="G7" s="107"/>
      <c r="H7" s="107"/>
      <c r="I7" s="107"/>
      <c r="J7" s="107"/>
      <c r="K7" s="107"/>
    </row>
    <row r="8" spans="1:11" x14ac:dyDescent="0.2">
      <c r="A8" s="115" t="s">
        <v>259</v>
      </c>
      <c r="B8" s="119">
        <v>240028</v>
      </c>
      <c r="C8" s="111"/>
      <c r="D8" s="113"/>
      <c r="E8" s="107"/>
      <c r="F8" s="107"/>
      <c r="G8" s="107"/>
      <c r="H8" s="107"/>
      <c r="I8" s="107"/>
      <c r="J8" s="107"/>
      <c r="K8" s="107"/>
    </row>
    <row r="9" spans="1:11" x14ac:dyDescent="0.2">
      <c r="A9" s="107" t="s">
        <v>256</v>
      </c>
      <c r="B9" s="119">
        <v>41363</v>
      </c>
      <c r="C9" s="111"/>
      <c r="D9" s="113"/>
      <c r="E9" s="107"/>
      <c r="F9" s="107"/>
      <c r="G9" s="107"/>
      <c r="H9" s="107"/>
      <c r="I9" s="107"/>
      <c r="J9" s="107"/>
      <c r="K9" s="107"/>
    </row>
    <row r="10" spans="1:11" x14ac:dyDescent="0.2">
      <c r="A10" s="107" t="s">
        <v>257</v>
      </c>
      <c r="B10" s="119">
        <v>30428</v>
      </c>
      <c r="C10" s="111"/>
      <c r="D10" s="113"/>
      <c r="E10" s="107"/>
      <c r="F10" s="107"/>
      <c r="G10" s="107"/>
      <c r="H10" s="107"/>
      <c r="I10" s="107"/>
      <c r="J10" s="107"/>
      <c r="K10" s="107"/>
    </row>
    <row r="11" spans="1:11" x14ac:dyDescent="0.2">
      <c r="A11" s="114" t="s">
        <v>255</v>
      </c>
      <c r="B11" s="119">
        <v>370757</v>
      </c>
      <c r="C11" s="111"/>
      <c r="D11" s="113"/>
      <c r="E11" s="107"/>
      <c r="F11" s="107"/>
      <c r="G11" s="107"/>
      <c r="H11" s="107"/>
      <c r="I11" s="107"/>
      <c r="J11" s="107"/>
      <c r="K11" s="107"/>
    </row>
    <row r="12" spans="1:11" x14ac:dyDescent="0.2">
      <c r="A12" s="107" t="s">
        <v>254</v>
      </c>
      <c r="B12" s="119">
        <v>68360</v>
      </c>
      <c r="C12" s="111"/>
      <c r="D12" s="107"/>
      <c r="E12" s="107"/>
      <c r="F12" s="107"/>
      <c r="G12" s="107"/>
      <c r="H12" s="107"/>
      <c r="I12" s="107"/>
      <c r="J12" s="107"/>
      <c r="K12" s="107"/>
    </row>
    <row r="13" spans="1:11" x14ac:dyDescent="0.2">
      <c r="A13" s="107"/>
      <c r="B13" s="111"/>
      <c r="C13" s="111"/>
      <c r="D13" s="107"/>
      <c r="E13" s="107"/>
      <c r="F13" s="107"/>
      <c r="G13" s="107"/>
      <c r="H13" s="107"/>
      <c r="I13" s="107"/>
      <c r="J13" s="107"/>
      <c r="K13" s="107"/>
    </row>
    <row r="14" spans="1:11" x14ac:dyDescent="0.2">
      <c r="A14" s="112" t="s">
        <v>258</v>
      </c>
      <c r="B14" s="111"/>
      <c r="C14" s="111"/>
      <c r="D14" s="107"/>
      <c r="E14" s="107"/>
      <c r="F14" s="107"/>
      <c r="G14" s="107"/>
      <c r="H14" s="107"/>
      <c r="I14" s="107"/>
      <c r="J14" s="107"/>
      <c r="K14" s="107"/>
    </row>
    <row r="15" spans="1:11" ht="15" x14ac:dyDescent="0.2">
      <c r="A15" s="261" t="s">
        <v>527</v>
      </c>
      <c r="B15" s="111"/>
      <c r="C15" s="111"/>
      <c r="D15" s="107"/>
      <c r="E15" s="107"/>
      <c r="F15" s="107"/>
      <c r="G15" s="107"/>
      <c r="H15" s="107"/>
      <c r="I15" s="107"/>
      <c r="J15" s="107"/>
      <c r="K15" s="107"/>
    </row>
    <row r="16" spans="1:11" ht="15" x14ac:dyDescent="0.2">
      <c r="A16" s="261" t="s">
        <v>528</v>
      </c>
      <c r="B16" s="111"/>
      <c r="C16" s="111"/>
      <c r="D16" s="107"/>
      <c r="E16" s="107"/>
      <c r="F16" s="107"/>
      <c r="G16" s="107"/>
      <c r="H16" s="107"/>
      <c r="I16" s="107"/>
      <c r="J16" s="107"/>
      <c r="K16" s="107"/>
    </row>
    <row r="17" spans="1:11" x14ac:dyDescent="0.2">
      <c r="A17" s="110"/>
      <c r="B17" s="109" t="s">
        <v>125</v>
      </c>
      <c r="C17" s="109" t="s">
        <v>123</v>
      </c>
      <c r="D17" s="107"/>
      <c r="E17" s="107"/>
      <c r="F17" s="107"/>
      <c r="G17" s="107"/>
      <c r="H17" s="107"/>
      <c r="I17" s="107"/>
      <c r="J17" s="107"/>
      <c r="K17" s="107"/>
    </row>
    <row r="18" spans="1:11" x14ac:dyDescent="0.2">
      <c r="A18" s="107" t="s">
        <v>400</v>
      </c>
      <c r="B18" s="116">
        <v>69.9166770302201</v>
      </c>
      <c r="C18" s="116">
        <v>47.694141596305698</v>
      </c>
      <c r="D18" s="107"/>
      <c r="E18" s="107"/>
      <c r="F18" s="107"/>
      <c r="G18" s="107"/>
      <c r="H18" s="107"/>
      <c r="I18" s="107"/>
      <c r="J18" s="107"/>
      <c r="K18" s="107"/>
    </row>
    <row r="19" spans="1:11" x14ac:dyDescent="0.2">
      <c r="A19" s="107" t="s">
        <v>146</v>
      </c>
      <c r="B19" s="116">
        <v>61.8489194740446</v>
      </c>
      <c r="C19" s="116">
        <v>41.286152883430802</v>
      </c>
      <c r="D19" s="107"/>
      <c r="E19" s="107"/>
      <c r="F19" s="107"/>
      <c r="G19" s="107"/>
      <c r="H19" s="107"/>
      <c r="I19" s="107"/>
      <c r="J19" s="107"/>
      <c r="K19" s="107"/>
    </row>
    <row r="20" spans="1:11" x14ac:dyDescent="0.2">
      <c r="A20" s="107" t="s">
        <v>273</v>
      </c>
      <c r="B20" s="116">
        <v>53.144592857977301</v>
      </c>
      <c r="C20" s="116">
        <v>36.666087406771702</v>
      </c>
      <c r="D20" s="107"/>
      <c r="E20" s="107"/>
      <c r="F20" s="107"/>
      <c r="G20" s="107"/>
      <c r="H20" s="107"/>
      <c r="I20" s="107"/>
      <c r="J20" s="107"/>
      <c r="K20" s="107"/>
    </row>
    <row r="21" spans="1:11" x14ac:dyDescent="0.2">
      <c r="A21" s="107" t="s">
        <v>274</v>
      </c>
      <c r="B21" s="116">
        <v>46.854202970707803</v>
      </c>
      <c r="C21" s="116">
        <v>24.758303137707902</v>
      </c>
      <c r="D21" s="107"/>
      <c r="E21" s="107"/>
      <c r="F21" s="107"/>
      <c r="G21" s="107"/>
      <c r="H21" s="107"/>
      <c r="I21" s="107"/>
      <c r="J21" s="107"/>
      <c r="K21" s="107"/>
    </row>
    <row r="22" spans="1:11" ht="25.5" x14ac:dyDescent="0.2">
      <c r="A22" s="108" t="s">
        <v>389</v>
      </c>
      <c r="B22" s="116">
        <v>41.039652355094397</v>
      </c>
      <c r="C22" s="116">
        <v>34.287439150599901</v>
      </c>
      <c r="D22" s="107"/>
      <c r="E22" s="107"/>
      <c r="F22" s="107"/>
      <c r="G22" s="107"/>
      <c r="H22" s="107"/>
      <c r="I22" s="107"/>
      <c r="J22" s="107"/>
      <c r="K22" s="107"/>
    </row>
    <row r="23" spans="1:11" x14ac:dyDescent="0.2">
      <c r="A23" s="107" t="s">
        <v>256</v>
      </c>
      <c r="B23" s="116">
        <v>44.846733095002698</v>
      </c>
      <c r="C23" s="116">
        <v>18.086204293887</v>
      </c>
      <c r="D23" s="107"/>
      <c r="E23" s="107"/>
      <c r="F23" s="107"/>
      <c r="G23" s="107"/>
      <c r="H23" s="107"/>
      <c r="I23" s="107"/>
      <c r="J23" s="107"/>
      <c r="K23" s="107"/>
    </row>
    <row r="24" spans="1:11" x14ac:dyDescent="0.2">
      <c r="A24" s="107" t="s">
        <v>257</v>
      </c>
      <c r="B24" s="116">
        <v>39.495890739666898</v>
      </c>
      <c r="C24" s="116">
        <v>24.557824127757598</v>
      </c>
      <c r="D24" s="107"/>
      <c r="E24" s="107"/>
      <c r="F24" s="107"/>
      <c r="G24" s="107"/>
      <c r="H24" s="107"/>
      <c r="I24" s="107"/>
      <c r="J24" s="107"/>
      <c r="K24" s="107"/>
    </row>
    <row r="25" spans="1:11" x14ac:dyDescent="0.2">
      <c r="A25" s="107" t="s">
        <v>255</v>
      </c>
      <c r="B25" s="116">
        <v>54.301080019202999</v>
      </c>
      <c r="C25" s="116">
        <v>42.376119433549903</v>
      </c>
      <c r="D25" s="107"/>
      <c r="E25" s="107"/>
      <c r="F25" s="107"/>
      <c r="G25" s="107"/>
      <c r="H25" s="107"/>
      <c r="I25" s="107"/>
      <c r="J25" s="107"/>
      <c r="K25" s="107"/>
    </row>
    <row r="26" spans="1:11" x14ac:dyDescent="0.2">
      <c r="A26" s="107" t="s">
        <v>254</v>
      </c>
      <c r="B26" s="116">
        <v>39.906751739982901</v>
      </c>
      <c r="C26" s="116">
        <v>23.860883597072899</v>
      </c>
      <c r="D26" s="107"/>
      <c r="E26" s="107"/>
      <c r="F26" s="107"/>
      <c r="G26" s="107"/>
      <c r="H26" s="107"/>
      <c r="I26" s="107"/>
      <c r="J26" s="107"/>
      <c r="K26" s="107"/>
    </row>
    <row r="27" spans="1:11" x14ac:dyDescent="0.2">
      <c r="A27" s="107"/>
      <c r="B27" s="107"/>
      <c r="C27" s="107"/>
      <c r="D27" s="107"/>
      <c r="E27" s="107"/>
      <c r="F27" s="107"/>
      <c r="G27" s="107"/>
      <c r="H27" s="107"/>
      <c r="I27" s="107"/>
      <c r="J27" s="107"/>
      <c r="K27" s="107"/>
    </row>
    <row r="28" spans="1:11" x14ac:dyDescent="0.2">
      <c r="A28" s="107"/>
      <c r="B28" s="107"/>
      <c r="C28" s="107"/>
      <c r="D28" s="107"/>
      <c r="E28" s="107"/>
      <c r="F28" s="107"/>
      <c r="G28" s="107"/>
      <c r="H28" s="107"/>
      <c r="I28" s="107"/>
      <c r="J28" s="107"/>
      <c r="K28" s="107"/>
    </row>
    <row r="29" spans="1:11" x14ac:dyDescent="0.2">
      <c r="A29" s="107"/>
      <c r="B29" s="107"/>
      <c r="C29" s="107"/>
      <c r="D29" s="107"/>
      <c r="E29" s="107"/>
      <c r="F29" s="107"/>
      <c r="G29" s="107"/>
      <c r="H29" s="107"/>
      <c r="I29" s="107"/>
      <c r="J29" s="107"/>
      <c r="K29" s="107"/>
    </row>
    <row r="30" spans="1:11" x14ac:dyDescent="0.2">
      <c r="A30" s="107"/>
      <c r="B30" s="107"/>
      <c r="C30" s="107"/>
      <c r="D30" s="107"/>
      <c r="E30" s="107"/>
      <c r="F30" s="107"/>
      <c r="G30" s="107"/>
      <c r="H30" s="107"/>
      <c r="I30" s="107"/>
      <c r="J30" s="107"/>
      <c r="K30" s="107"/>
    </row>
    <row r="31" spans="1:11" x14ac:dyDescent="0.2">
      <c r="A31" s="107"/>
      <c r="B31" s="107"/>
      <c r="C31" s="107"/>
      <c r="D31" s="107"/>
      <c r="E31" s="107"/>
      <c r="F31" s="107"/>
      <c r="G31" s="107"/>
      <c r="H31" s="107"/>
      <c r="I31" s="107"/>
      <c r="J31" s="107"/>
      <c r="K31" s="107"/>
    </row>
    <row r="32" spans="1:11" x14ac:dyDescent="0.2">
      <c r="A32" s="107"/>
      <c r="B32" s="107"/>
      <c r="C32" s="107"/>
      <c r="D32" s="107"/>
      <c r="E32" s="107"/>
      <c r="F32" s="107"/>
      <c r="G32" s="107"/>
      <c r="H32" s="107"/>
      <c r="I32" s="107"/>
      <c r="J32" s="107"/>
      <c r="K32" s="107"/>
    </row>
    <row r="33" spans="1:11" x14ac:dyDescent="0.2">
      <c r="A33" s="107"/>
      <c r="B33" s="107"/>
      <c r="C33" s="107"/>
      <c r="D33" s="107"/>
      <c r="E33" s="107"/>
      <c r="F33" s="107"/>
      <c r="G33" s="107"/>
      <c r="H33" s="107"/>
      <c r="I33" s="107"/>
      <c r="J33" s="107"/>
      <c r="K33" s="107"/>
    </row>
    <row r="34" spans="1:11" x14ac:dyDescent="0.2">
      <c r="A34" s="107"/>
      <c r="B34" s="107"/>
      <c r="C34" s="107"/>
      <c r="D34" s="107"/>
      <c r="E34" s="107"/>
      <c r="F34" s="107"/>
      <c r="G34" s="107"/>
      <c r="H34" s="107"/>
      <c r="I34" s="107"/>
      <c r="J34" s="107"/>
      <c r="K34" s="107"/>
    </row>
    <row r="35" spans="1:11" x14ac:dyDescent="0.2">
      <c r="A35" s="107"/>
      <c r="B35" s="107"/>
      <c r="C35" s="107"/>
      <c r="D35" s="107"/>
      <c r="E35" s="107"/>
      <c r="F35" s="107"/>
      <c r="G35" s="107"/>
      <c r="H35" s="107"/>
      <c r="I35" s="107"/>
      <c r="J35" s="107"/>
      <c r="K35" s="107"/>
    </row>
  </sheetData>
  <pageMargins left="0.78740157499999996" right="0.78740157499999996" top="0.984251969" bottom="0.984251969" header="0.4921259845" footer="0.492125984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G23" sqref="G23:G24"/>
    </sheetView>
  </sheetViews>
  <sheetFormatPr baseColWidth="10" defaultRowHeight="12.75" x14ac:dyDescent="0.2"/>
  <cols>
    <col min="1" max="1" width="28.7109375" customWidth="1"/>
    <col min="2" max="3" width="18.85546875" customWidth="1"/>
  </cols>
  <sheetData>
    <row r="1" spans="1:4" x14ac:dyDescent="0.2">
      <c r="A1" s="71" t="s">
        <v>263</v>
      </c>
    </row>
    <row r="2" spans="1:4" x14ac:dyDescent="0.2">
      <c r="A2" s="71" t="s">
        <v>370</v>
      </c>
      <c r="B2" s="71"/>
      <c r="C2" s="71"/>
    </row>
    <row r="3" spans="1:4" x14ac:dyDescent="0.2">
      <c r="A3" s="71" t="s">
        <v>529</v>
      </c>
      <c r="B3" s="71"/>
      <c r="C3" s="71"/>
    </row>
    <row r="4" spans="1:4" x14ac:dyDescent="0.2">
      <c r="A4" s="76"/>
      <c r="B4" s="72" t="s">
        <v>123</v>
      </c>
      <c r="C4" s="72" t="s">
        <v>125</v>
      </c>
      <c r="D4" s="72" t="s">
        <v>262</v>
      </c>
    </row>
    <row r="5" spans="1:4" x14ac:dyDescent="0.2">
      <c r="A5" s="118" t="s">
        <v>292</v>
      </c>
      <c r="B5" s="117">
        <v>6044</v>
      </c>
      <c r="C5" s="117">
        <v>1869</v>
      </c>
      <c r="D5" s="72" t="s">
        <v>81</v>
      </c>
    </row>
    <row r="6" spans="1:4" x14ac:dyDescent="0.2">
      <c r="A6" s="118" t="s">
        <v>60</v>
      </c>
      <c r="B6" s="117">
        <v>3757</v>
      </c>
      <c r="C6" s="117">
        <v>1504</v>
      </c>
      <c r="D6" s="72" t="s">
        <v>82</v>
      </c>
    </row>
    <row r="7" spans="1:4" x14ac:dyDescent="0.2">
      <c r="A7" s="118" t="s">
        <v>293</v>
      </c>
      <c r="B7" s="117">
        <v>3442</v>
      </c>
      <c r="C7" s="117">
        <v>1521</v>
      </c>
      <c r="D7" s="72" t="s">
        <v>83</v>
      </c>
    </row>
    <row r="8" spans="1:4" x14ac:dyDescent="0.2">
      <c r="A8" s="118" t="s">
        <v>291</v>
      </c>
      <c r="B8" s="117">
        <v>3049</v>
      </c>
      <c r="C8" s="117">
        <v>1362</v>
      </c>
      <c r="D8" s="72" t="s">
        <v>84</v>
      </c>
    </row>
    <row r="9" spans="1:4" x14ac:dyDescent="0.2">
      <c r="A9" s="118" t="s">
        <v>59</v>
      </c>
      <c r="B9" s="117">
        <v>2244</v>
      </c>
      <c r="C9" s="117">
        <v>1001</v>
      </c>
      <c r="D9" s="72" t="s">
        <v>85</v>
      </c>
    </row>
    <row r="10" spans="1:4" x14ac:dyDescent="0.2">
      <c r="A10" s="118" t="s">
        <v>436</v>
      </c>
      <c r="B10" s="117">
        <v>2159</v>
      </c>
      <c r="C10" s="117">
        <v>288</v>
      </c>
      <c r="D10" s="72" t="s">
        <v>86</v>
      </c>
    </row>
    <row r="11" spans="1:4" x14ac:dyDescent="0.2">
      <c r="A11" s="118" t="s">
        <v>443</v>
      </c>
      <c r="B11" s="117">
        <v>1871</v>
      </c>
      <c r="C11" s="117">
        <v>921</v>
      </c>
      <c r="D11" s="72" t="s">
        <v>87</v>
      </c>
    </row>
    <row r="12" spans="1:4" x14ac:dyDescent="0.2">
      <c r="A12" s="118" t="s">
        <v>294</v>
      </c>
      <c r="B12" s="117">
        <v>1755</v>
      </c>
      <c r="C12" s="117">
        <v>604</v>
      </c>
      <c r="D12" s="72" t="s">
        <v>88</v>
      </c>
    </row>
    <row r="13" spans="1:4" x14ac:dyDescent="0.2">
      <c r="A13" s="118" t="s">
        <v>295</v>
      </c>
      <c r="B13" s="117">
        <v>1575</v>
      </c>
      <c r="C13" s="117">
        <v>517</v>
      </c>
      <c r="D13" s="72" t="s">
        <v>89</v>
      </c>
    </row>
    <row r="14" spans="1:4" x14ac:dyDescent="0.2">
      <c r="A14" s="118" t="s">
        <v>435</v>
      </c>
      <c r="B14" s="117">
        <v>1021</v>
      </c>
      <c r="C14" s="117">
        <v>218</v>
      </c>
      <c r="D14" s="72" t="s">
        <v>90</v>
      </c>
    </row>
    <row r="15" spans="1:4" x14ac:dyDescent="0.2">
      <c r="A15" s="118" t="s">
        <v>461</v>
      </c>
      <c r="B15" s="117">
        <v>1019</v>
      </c>
      <c r="C15" s="117">
        <v>554</v>
      </c>
      <c r="D15" s="72" t="s">
        <v>114</v>
      </c>
    </row>
    <row r="16" spans="1:4" x14ac:dyDescent="0.2">
      <c r="A16" s="118" t="s">
        <v>495</v>
      </c>
      <c r="B16" s="117">
        <v>959</v>
      </c>
      <c r="C16" s="117">
        <v>403</v>
      </c>
      <c r="D16" s="72" t="s">
        <v>115</v>
      </c>
    </row>
    <row r="17" spans="1:4" x14ac:dyDescent="0.2">
      <c r="A17" s="118" t="s">
        <v>480</v>
      </c>
      <c r="B17" s="117">
        <v>928</v>
      </c>
      <c r="C17" s="117">
        <v>467</v>
      </c>
      <c r="D17" s="72" t="s">
        <v>180</v>
      </c>
    </row>
    <row r="18" spans="1:4" x14ac:dyDescent="0.2">
      <c r="A18" s="118" t="s">
        <v>497</v>
      </c>
      <c r="B18" s="117">
        <v>672</v>
      </c>
      <c r="C18" s="117">
        <v>215</v>
      </c>
      <c r="D18" s="72" t="s">
        <v>206</v>
      </c>
    </row>
    <row r="19" spans="1:4" x14ac:dyDescent="0.2">
      <c r="A19" s="118" t="s">
        <v>445</v>
      </c>
      <c r="B19" s="117">
        <v>592</v>
      </c>
      <c r="C19" s="117">
        <v>363</v>
      </c>
      <c r="D19" s="72" t="s">
        <v>207</v>
      </c>
    </row>
    <row r="20" spans="1:4" x14ac:dyDescent="0.2">
      <c r="A20" s="77"/>
      <c r="D20" s="72"/>
    </row>
    <row r="21" spans="1:4" x14ac:dyDescent="0.2">
      <c r="D21" s="72"/>
    </row>
    <row r="23" spans="1:4" s="78" customFormat="1" x14ac:dyDescent="0.2"/>
    <row r="24" spans="1:4" s="78" customFormat="1" x14ac:dyDescent="0.2"/>
    <row r="25" spans="1:4" s="78" customFormat="1" x14ac:dyDescent="0.2"/>
    <row r="26" spans="1:4" s="78" customFormat="1" x14ac:dyDescent="0.2"/>
    <row r="27" spans="1:4" s="78" customFormat="1" x14ac:dyDescent="0.2"/>
    <row r="28" spans="1:4" s="78" customFormat="1" x14ac:dyDescent="0.2"/>
    <row r="29" spans="1:4" s="78" customFormat="1" x14ac:dyDescent="0.2"/>
    <row r="30" spans="1:4" s="78" customFormat="1" x14ac:dyDescent="0.2"/>
    <row r="31" spans="1:4" s="78" customFormat="1" x14ac:dyDescent="0.2"/>
    <row r="32" spans="1:4" s="78" customFormat="1" x14ac:dyDescent="0.2"/>
    <row r="33" s="78" customFormat="1" x14ac:dyDescent="0.2"/>
    <row r="34" s="78" customFormat="1" x14ac:dyDescent="0.2"/>
    <row r="35" s="78" customFormat="1" x14ac:dyDescent="0.2"/>
    <row r="36" s="78" customFormat="1" x14ac:dyDescent="0.2"/>
    <row r="37" s="78" customFormat="1" x14ac:dyDescent="0.2"/>
    <row r="38" s="78" customFormat="1" x14ac:dyDescent="0.2"/>
    <row r="39" s="78" customFormat="1" x14ac:dyDescent="0.2"/>
    <row r="40" s="78" customFormat="1" x14ac:dyDescent="0.2"/>
    <row r="41" s="78" customFormat="1" x14ac:dyDescent="0.2"/>
    <row r="42" s="78" customFormat="1" x14ac:dyDescent="0.2"/>
    <row r="43" s="78" customFormat="1" x14ac:dyDescent="0.2"/>
    <row r="44" s="78" customFormat="1" x14ac:dyDescent="0.2"/>
    <row r="45" s="78" customFormat="1" x14ac:dyDescent="0.2"/>
    <row r="46" s="78" customFormat="1" x14ac:dyDescent="0.2"/>
    <row r="47" s="78" customFormat="1" x14ac:dyDescent="0.2"/>
    <row r="48" s="78" customFormat="1" x14ac:dyDescent="0.2"/>
    <row r="49" s="78" customFormat="1" x14ac:dyDescent="0.2"/>
    <row r="50" s="78" customFormat="1" x14ac:dyDescent="0.2"/>
    <row r="51" s="78" customFormat="1" x14ac:dyDescent="0.2"/>
    <row r="52" s="78" customFormat="1" x14ac:dyDescent="0.2"/>
    <row r="53" s="78" customFormat="1" x14ac:dyDescent="0.2"/>
    <row r="54" s="78" customFormat="1" x14ac:dyDescent="0.2"/>
    <row r="55" s="78" customFormat="1" x14ac:dyDescent="0.2"/>
    <row r="56" s="78" customFormat="1" x14ac:dyDescent="0.2"/>
    <row r="57" s="78" customFormat="1" x14ac:dyDescent="0.2"/>
    <row r="58" s="78" customFormat="1" x14ac:dyDescent="0.2"/>
    <row r="59" s="78" customFormat="1" x14ac:dyDescent="0.2"/>
    <row r="60" s="78" customFormat="1" x14ac:dyDescent="0.2"/>
    <row r="61" s="78" customFormat="1" x14ac:dyDescent="0.2"/>
    <row r="62" s="78" customFormat="1" x14ac:dyDescent="0.2"/>
    <row r="63" s="78" customFormat="1" x14ac:dyDescent="0.2"/>
    <row r="64" s="78" customFormat="1" x14ac:dyDescent="0.2"/>
    <row r="65" s="78" customFormat="1" x14ac:dyDescent="0.2"/>
    <row r="66" s="78" customFormat="1" x14ac:dyDescent="0.2"/>
    <row r="67" s="78" customFormat="1" x14ac:dyDescent="0.2"/>
    <row r="68" s="78" customFormat="1" x14ac:dyDescent="0.2"/>
    <row r="69" s="78" customFormat="1" x14ac:dyDescent="0.2"/>
    <row r="70" s="78" customFormat="1" x14ac:dyDescent="0.2"/>
    <row r="71" s="78" customFormat="1" x14ac:dyDescent="0.2"/>
    <row r="72" s="78" customFormat="1" x14ac:dyDescent="0.2"/>
    <row r="73" s="78" customFormat="1" x14ac:dyDescent="0.2"/>
    <row r="74" s="78" customFormat="1" x14ac:dyDescent="0.2"/>
    <row r="75" s="78" customFormat="1" x14ac:dyDescent="0.2"/>
    <row r="76" s="78" customFormat="1" x14ac:dyDescent="0.2"/>
    <row r="77" s="78" customFormat="1" x14ac:dyDescent="0.2"/>
    <row r="78" s="78" customFormat="1" x14ac:dyDescent="0.2"/>
    <row r="79" s="78" customFormat="1" x14ac:dyDescent="0.2"/>
    <row r="80" s="78" customFormat="1" x14ac:dyDescent="0.2"/>
    <row r="81" s="78" customFormat="1" x14ac:dyDescent="0.2"/>
    <row r="82" s="78" customFormat="1" x14ac:dyDescent="0.2"/>
    <row r="83" s="78" customFormat="1" x14ac:dyDescent="0.2"/>
    <row r="84" s="78" customFormat="1" x14ac:dyDescent="0.2"/>
    <row r="85" s="78" customFormat="1" x14ac:dyDescent="0.2"/>
    <row r="86" s="78" customFormat="1" x14ac:dyDescent="0.2"/>
    <row r="87" s="78" customFormat="1" x14ac:dyDescent="0.2"/>
    <row r="88" s="78" customFormat="1" x14ac:dyDescent="0.2"/>
    <row r="89" s="78" customFormat="1" x14ac:dyDescent="0.2"/>
    <row r="90" s="78" customFormat="1" x14ac:dyDescent="0.2"/>
    <row r="91" s="78" customFormat="1" x14ac:dyDescent="0.2"/>
    <row r="92" s="78" customFormat="1" x14ac:dyDescent="0.2"/>
    <row r="93" s="78"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3" zoomScaleNormal="100" workbookViewId="0">
      <selection activeCell="B5" sqref="B5:C27"/>
    </sheetView>
  </sheetViews>
  <sheetFormatPr baseColWidth="10" defaultRowHeight="12.75" x14ac:dyDescent="0.2"/>
  <cols>
    <col min="1" max="1" width="25.85546875" customWidth="1"/>
    <col min="2" max="3" width="22.85546875" customWidth="1"/>
    <col min="4" max="5" width="16.140625" customWidth="1"/>
  </cols>
  <sheetData>
    <row r="1" spans="1:3" s="71" customFormat="1" x14ac:dyDescent="0.2">
      <c r="A1" s="71" t="s">
        <v>264</v>
      </c>
    </row>
    <row r="2" spans="1:3" s="71" customFormat="1" x14ac:dyDescent="0.2">
      <c r="A2" s="71" t="s">
        <v>391</v>
      </c>
    </row>
    <row r="3" spans="1:3" x14ac:dyDescent="0.2">
      <c r="A3" s="75" t="s">
        <v>530</v>
      </c>
    </row>
    <row r="4" spans="1:3" x14ac:dyDescent="0.2">
      <c r="A4" t="s">
        <v>261</v>
      </c>
      <c r="B4" s="72" t="s">
        <v>123</v>
      </c>
      <c r="C4" s="72" t="s">
        <v>125</v>
      </c>
    </row>
    <row r="5" spans="1:3" x14ac:dyDescent="0.2">
      <c r="A5" s="71" t="s">
        <v>106</v>
      </c>
      <c r="B5" s="117">
        <v>85592</v>
      </c>
      <c r="C5" s="117">
        <v>46315</v>
      </c>
    </row>
    <row r="6" spans="1:3" x14ac:dyDescent="0.2">
      <c r="A6" s="71" t="s">
        <v>107</v>
      </c>
      <c r="B6" s="117">
        <v>12787</v>
      </c>
      <c r="C6" s="117">
        <v>8333</v>
      </c>
    </row>
    <row r="7" spans="1:3" x14ac:dyDescent="0.2">
      <c r="A7" s="71" t="s">
        <v>108</v>
      </c>
      <c r="B7" s="117">
        <v>34610</v>
      </c>
      <c r="C7" s="117">
        <v>18695</v>
      </c>
    </row>
    <row r="8" spans="1:3" x14ac:dyDescent="0.2">
      <c r="A8" s="71" t="s">
        <v>109</v>
      </c>
      <c r="B8" s="117">
        <v>22691</v>
      </c>
      <c r="C8" s="117">
        <v>9083</v>
      </c>
    </row>
    <row r="9" spans="1:3" x14ac:dyDescent="0.2">
      <c r="A9" s="71" t="s">
        <v>110</v>
      </c>
      <c r="B9" s="117">
        <v>76286</v>
      </c>
      <c r="C9" s="117">
        <v>37202</v>
      </c>
    </row>
    <row r="10" spans="1:3" x14ac:dyDescent="0.2">
      <c r="A10" s="71"/>
      <c r="B10" s="117"/>
      <c r="C10" s="117"/>
    </row>
    <row r="11" spans="1:3" x14ac:dyDescent="0.2">
      <c r="A11" s="71" t="s">
        <v>146</v>
      </c>
      <c r="B11" s="117">
        <v>34385</v>
      </c>
      <c r="C11" s="117">
        <v>11488</v>
      </c>
    </row>
    <row r="12" spans="1:3" x14ac:dyDescent="0.2">
      <c r="A12" s="71" t="s">
        <v>147</v>
      </c>
      <c r="B12" s="117">
        <v>17853</v>
      </c>
      <c r="C12" s="117">
        <v>7186</v>
      </c>
    </row>
    <row r="13" spans="1:3" x14ac:dyDescent="0.2">
      <c r="A13" s="71" t="s">
        <v>148</v>
      </c>
      <c r="B13" s="117">
        <v>104673</v>
      </c>
      <c r="C13" s="117">
        <v>31813</v>
      </c>
    </row>
    <row r="14" spans="1:3" x14ac:dyDescent="0.2">
      <c r="A14" s="71" t="s">
        <v>149</v>
      </c>
      <c r="B14" s="117">
        <v>34955</v>
      </c>
      <c r="C14" s="117">
        <v>9954</v>
      </c>
    </row>
    <row r="15" spans="1:3" x14ac:dyDescent="0.2">
      <c r="A15" s="71" t="s">
        <v>150</v>
      </c>
      <c r="B15" s="117">
        <v>32136</v>
      </c>
      <c r="C15" s="117">
        <v>9396</v>
      </c>
    </row>
    <row r="16" spans="1:3" x14ac:dyDescent="0.2">
      <c r="A16" s="71" t="s">
        <v>151</v>
      </c>
      <c r="B16" s="117">
        <v>70446</v>
      </c>
      <c r="C16" s="117">
        <v>24951</v>
      </c>
    </row>
    <row r="17" spans="1:3" x14ac:dyDescent="0.2">
      <c r="A17" s="71" t="s">
        <v>152</v>
      </c>
      <c r="B17" s="117">
        <v>90640</v>
      </c>
      <c r="C17" s="117">
        <v>30860</v>
      </c>
    </row>
    <row r="18" spans="1:3" x14ac:dyDescent="0.2">
      <c r="A18" s="71" t="s">
        <v>153</v>
      </c>
      <c r="B18" s="117">
        <v>7097</v>
      </c>
      <c r="C18" s="117">
        <v>2914</v>
      </c>
    </row>
    <row r="19" spans="1:3" x14ac:dyDescent="0.2">
      <c r="A19" s="71" t="s">
        <v>154</v>
      </c>
      <c r="B19" s="117">
        <v>32972</v>
      </c>
      <c r="C19" s="117">
        <v>7715</v>
      </c>
    </row>
    <row r="20" spans="1:3" x14ac:dyDescent="0.2">
      <c r="A20" s="71" t="s">
        <v>155</v>
      </c>
      <c r="B20" s="117">
        <v>34418</v>
      </c>
      <c r="C20" s="117">
        <v>13186</v>
      </c>
    </row>
    <row r="21" spans="1:3" x14ac:dyDescent="0.2">
      <c r="A21" s="71" t="s">
        <v>156</v>
      </c>
      <c r="B21" s="117">
        <v>43715</v>
      </c>
      <c r="C21" s="117">
        <v>12700</v>
      </c>
    </row>
    <row r="22" spans="1:3" x14ac:dyDescent="0.2">
      <c r="A22" s="71" t="s">
        <v>157</v>
      </c>
      <c r="B22" s="117">
        <v>18090</v>
      </c>
      <c r="C22" s="117">
        <v>5434</v>
      </c>
    </row>
    <row r="23" spans="1:3" x14ac:dyDescent="0.2">
      <c r="A23" s="71" t="s">
        <v>158</v>
      </c>
      <c r="B23" s="117">
        <v>38372</v>
      </c>
      <c r="C23" s="117">
        <v>12343</v>
      </c>
    </row>
    <row r="24" spans="1:3" x14ac:dyDescent="0.2">
      <c r="A24" s="71" t="s">
        <v>159</v>
      </c>
      <c r="B24" s="117">
        <v>28928</v>
      </c>
      <c r="C24" s="117">
        <v>8111</v>
      </c>
    </row>
    <row r="25" spans="1:3" x14ac:dyDescent="0.2">
      <c r="A25" s="71" t="s">
        <v>160</v>
      </c>
      <c r="B25" s="117">
        <v>30191</v>
      </c>
      <c r="C25" s="117">
        <v>8859</v>
      </c>
    </row>
    <row r="26" spans="1:3" x14ac:dyDescent="0.2">
      <c r="A26" s="71" t="s">
        <v>161</v>
      </c>
      <c r="B26" s="117">
        <v>14042</v>
      </c>
      <c r="C26" s="117">
        <v>5999</v>
      </c>
    </row>
    <row r="27" spans="1:3" x14ac:dyDescent="0.2">
      <c r="A27" s="71" t="s">
        <v>162</v>
      </c>
      <c r="B27" s="117">
        <v>11793</v>
      </c>
      <c r="C27" s="117">
        <v>5122</v>
      </c>
    </row>
  </sheetData>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ColWidth="11.42578125" defaultRowHeight="12.95" customHeight="1" x14ac:dyDescent="0.2"/>
  <cols>
    <col min="1" max="1" width="2.28515625" style="122" customWidth="1"/>
    <col min="2" max="2" width="83.7109375" style="122" customWidth="1"/>
    <col min="3" max="16384" width="11.42578125" style="122"/>
  </cols>
  <sheetData>
    <row r="1" spans="1:4" s="120" customFormat="1" ht="20.25" customHeight="1" x14ac:dyDescent="0.2">
      <c r="A1" s="283" t="s">
        <v>118</v>
      </c>
      <c r="B1" s="284"/>
      <c r="D1" s="121"/>
    </row>
    <row r="2" spans="1:4" ht="30" customHeight="1" x14ac:dyDescent="0.2">
      <c r="A2" s="279" t="s">
        <v>222</v>
      </c>
      <c r="B2" s="280"/>
      <c r="D2" s="123"/>
    </row>
    <row r="3" spans="1:4" ht="56.25" customHeight="1" x14ac:dyDescent="0.2">
      <c r="A3" s="282" t="s">
        <v>422</v>
      </c>
      <c r="B3" s="282"/>
    </row>
    <row r="4" spans="1:4" ht="30" customHeight="1" x14ac:dyDescent="0.2">
      <c r="A4" s="279" t="s">
        <v>223</v>
      </c>
      <c r="B4" s="280"/>
      <c r="D4" s="123"/>
    </row>
    <row r="5" spans="1:4" ht="54.75" customHeight="1" x14ac:dyDescent="0.2">
      <c r="A5" s="282" t="s">
        <v>423</v>
      </c>
      <c r="B5" s="282"/>
    </row>
    <row r="6" spans="1:4" ht="30" customHeight="1" x14ac:dyDescent="0.2">
      <c r="A6" s="279" t="s">
        <v>404</v>
      </c>
      <c r="B6" s="280"/>
      <c r="D6" s="123"/>
    </row>
    <row r="7" spans="1:4" ht="33.75" customHeight="1" x14ac:dyDescent="0.2">
      <c r="A7" s="282" t="s">
        <v>265</v>
      </c>
      <c r="B7" s="282"/>
    </row>
    <row r="8" spans="1:4" ht="30" customHeight="1" x14ac:dyDescent="0.2">
      <c r="A8" s="279" t="s">
        <v>224</v>
      </c>
      <c r="B8" s="280"/>
      <c r="D8" s="123"/>
    </row>
    <row r="9" spans="1:4" ht="33.75" customHeight="1" x14ac:dyDescent="0.2">
      <c r="A9" s="282" t="s">
        <v>424</v>
      </c>
      <c r="B9" s="282"/>
      <c r="D9" s="123"/>
    </row>
    <row r="10" spans="1:4" ht="11.25" customHeight="1" x14ac:dyDescent="0.2">
      <c r="A10" s="256"/>
      <c r="B10" s="256"/>
      <c r="D10" s="123"/>
    </row>
    <row r="11" spans="1:4" ht="33.75" customHeight="1" x14ac:dyDescent="0.2">
      <c r="A11" s="282" t="s">
        <v>425</v>
      </c>
      <c r="B11" s="282"/>
      <c r="D11" s="123"/>
    </row>
    <row r="12" spans="1:4" ht="11.25" customHeight="1" x14ac:dyDescent="0.2">
      <c r="A12" s="267"/>
      <c r="B12" s="255"/>
      <c r="D12" s="123"/>
    </row>
    <row r="13" spans="1:4" ht="122.25" customHeight="1" x14ac:dyDescent="0.2">
      <c r="A13" s="282" t="s">
        <v>460</v>
      </c>
      <c r="B13" s="282"/>
    </row>
    <row r="14" spans="1:4" ht="25.5" customHeight="1" x14ac:dyDescent="0.2">
      <c r="A14" s="282" t="s">
        <v>441</v>
      </c>
      <c r="B14" s="282"/>
    </row>
    <row r="15" spans="1:4" s="120" customFormat="1" ht="35.1" customHeight="1" x14ac:dyDescent="0.2">
      <c r="A15" s="283" t="s">
        <v>122</v>
      </c>
      <c r="B15" s="284"/>
      <c r="D15" s="121"/>
    </row>
    <row r="16" spans="1:4" ht="30" customHeight="1" x14ac:dyDescent="0.2">
      <c r="A16" s="279" t="s">
        <v>225</v>
      </c>
      <c r="B16" s="280"/>
      <c r="D16" s="123"/>
    </row>
    <row r="17" spans="1:4" ht="11.25" customHeight="1" x14ac:dyDescent="0.2">
      <c r="A17" s="255"/>
      <c r="B17" s="255"/>
      <c r="D17" s="123"/>
    </row>
    <row r="18" spans="1:4" ht="45" customHeight="1" x14ac:dyDescent="0.2">
      <c r="A18" s="281" t="s">
        <v>33</v>
      </c>
      <c r="B18" s="282"/>
    </row>
    <row r="19" spans="1:4" ht="11.25" customHeight="1" x14ac:dyDescent="0.2">
      <c r="A19" s="255"/>
      <c r="B19" s="255"/>
      <c r="D19" s="123"/>
    </row>
    <row r="20" spans="1:4" ht="33.75" customHeight="1" x14ac:dyDescent="0.2">
      <c r="A20" s="281" t="s">
        <v>426</v>
      </c>
      <c r="B20" s="282"/>
      <c r="D20" s="123"/>
    </row>
    <row r="21" spans="1:4" ht="22.5" customHeight="1" x14ac:dyDescent="0.2">
      <c r="A21" s="281" t="s">
        <v>427</v>
      </c>
      <c r="B21" s="282"/>
    </row>
    <row r="22" spans="1:4" ht="11.25" customHeight="1" x14ac:dyDescent="0.2">
      <c r="A22" s="255"/>
      <c r="B22" s="255"/>
      <c r="D22" s="123"/>
    </row>
    <row r="23" spans="1:4" ht="78" customHeight="1" x14ac:dyDescent="0.2">
      <c r="A23" s="281" t="s">
        <v>44</v>
      </c>
      <c r="B23" s="282"/>
    </row>
    <row r="24" spans="1:4" ht="11.25" customHeight="1" x14ac:dyDescent="0.2">
      <c r="A24" s="255"/>
      <c r="B24" s="255"/>
      <c r="D24" s="123"/>
    </row>
    <row r="25" spans="1:4" ht="67.5" customHeight="1" x14ac:dyDescent="0.2">
      <c r="A25" s="281" t="s">
        <v>15</v>
      </c>
      <c r="B25" s="282"/>
      <c r="D25" s="123"/>
    </row>
    <row r="26" spans="1:4" ht="11.25" customHeight="1" x14ac:dyDescent="0.2">
      <c r="A26" s="255"/>
      <c r="B26" s="255"/>
      <c r="D26" s="123"/>
    </row>
    <row r="27" spans="1:4" ht="22.5" customHeight="1" x14ac:dyDescent="0.2">
      <c r="A27" s="281" t="s">
        <v>48</v>
      </c>
      <c r="B27" s="282"/>
    </row>
    <row r="28" spans="1:4" ht="11.25" customHeight="1" x14ac:dyDescent="0.2">
      <c r="A28" s="255"/>
      <c r="B28" s="255"/>
      <c r="D28" s="123"/>
    </row>
    <row r="29" spans="1:4" ht="22.5" customHeight="1" x14ac:dyDescent="0.2">
      <c r="A29" s="281" t="s">
        <v>49</v>
      </c>
      <c r="B29" s="282"/>
    </row>
    <row r="30" spans="1:4" ht="11.25" customHeight="1" x14ac:dyDescent="0.2">
      <c r="A30" s="255"/>
      <c r="B30" s="255"/>
      <c r="D30" s="123"/>
    </row>
    <row r="31" spans="1:4" ht="33.75" customHeight="1" x14ac:dyDescent="0.2">
      <c r="A31" s="281" t="s">
        <v>14</v>
      </c>
      <c r="B31" s="282"/>
      <c r="D31" s="123"/>
    </row>
    <row r="32" spans="1:4" ht="11.25" customHeight="1" x14ac:dyDescent="0.2">
      <c r="A32" s="255"/>
      <c r="B32" s="255"/>
      <c r="D32" s="123"/>
    </row>
    <row r="33" spans="1:4" ht="56.1" customHeight="1" x14ac:dyDescent="0.2">
      <c r="A33" s="281" t="s">
        <v>428</v>
      </c>
      <c r="B33" s="282"/>
    </row>
    <row r="34" spans="1:4" ht="11.25" customHeight="1" x14ac:dyDescent="0.2">
      <c r="A34" s="255"/>
      <c r="B34" s="255"/>
      <c r="D34" s="123"/>
    </row>
    <row r="35" spans="1:4" ht="22.5" customHeight="1" x14ac:dyDescent="0.2">
      <c r="A35" s="281" t="s">
        <v>16</v>
      </c>
      <c r="B35" s="282"/>
    </row>
    <row r="36" spans="1:4" ht="11.25" customHeight="1" x14ac:dyDescent="0.2">
      <c r="A36" s="255"/>
      <c r="B36" s="255"/>
      <c r="D36" s="123"/>
    </row>
    <row r="37" spans="1:4" ht="30" customHeight="1" x14ac:dyDescent="0.2">
      <c r="A37" s="279" t="s">
        <v>17</v>
      </c>
      <c r="B37" s="280"/>
      <c r="D37" s="123"/>
    </row>
    <row r="38" spans="1:4" s="124" customFormat="1" ht="22.5" customHeight="1" x14ac:dyDescent="0.2">
      <c r="A38" s="281" t="s">
        <v>403</v>
      </c>
      <c r="B38" s="282"/>
    </row>
    <row r="39" spans="1:4" s="124" customFormat="1" ht="11.25" customHeight="1" x14ac:dyDescent="0.2">
      <c r="B39" s="256"/>
    </row>
    <row r="40" spans="1:4" s="124" customFormat="1" ht="55.5" customHeight="1" x14ac:dyDescent="0.2">
      <c r="A40" s="281" t="s">
        <v>392</v>
      </c>
      <c r="B40" s="282"/>
    </row>
    <row r="41" spans="1:4" s="124" customFormat="1" ht="11.25" customHeight="1" x14ac:dyDescent="0.2">
      <c r="B41" s="256"/>
    </row>
    <row r="42" spans="1:4" s="124" customFormat="1" ht="11.25" customHeight="1" x14ac:dyDescent="0.2">
      <c r="A42" s="281" t="s">
        <v>50</v>
      </c>
      <c r="B42" s="282"/>
    </row>
    <row r="43" spans="1:4" s="124" customFormat="1" ht="11.25" customHeight="1" x14ac:dyDescent="0.2">
      <c r="A43" s="257"/>
      <c r="B43" s="256"/>
    </row>
    <row r="44" spans="1:4" s="124" customFormat="1" ht="11.25" customHeight="1" x14ac:dyDescent="0.2">
      <c r="A44" s="257" t="s">
        <v>81</v>
      </c>
      <c r="B44" s="257" t="s">
        <v>18</v>
      </c>
    </row>
    <row r="45" spans="1:4" s="124" customFormat="1" ht="11.25" customHeight="1" x14ac:dyDescent="0.2">
      <c r="B45" s="256"/>
    </row>
    <row r="46" spans="1:4" s="124" customFormat="1" ht="33.75" customHeight="1" x14ac:dyDescent="0.2">
      <c r="B46" s="257" t="s">
        <v>51</v>
      </c>
      <c r="D46" s="256"/>
    </row>
    <row r="47" spans="1:4" s="124" customFormat="1" ht="11.25" customHeight="1" x14ac:dyDescent="0.2">
      <c r="B47" s="256"/>
    </row>
    <row r="48" spans="1:4" s="124" customFormat="1" ht="22.5" customHeight="1" x14ac:dyDescent="0.2">
      <c r="B48" s="257" t="s">
        <v>19</v>
      </c>
    </row>
    <row r="49" spans="1:2" s="124" customFormat="1" ht="11.25" customHeight="1" x14ac:dyDescent="0.2">
      <c r="B49" s="256"/>
    </row>
    <row r="50" spans="1:2" s="124" customFormat="1" ht="22.5" customHeight="1" x14ac:dyDescent="0.2">
      <c r="B50" s="257" t="s">
        <v>20</v>
      </c>
    </row>
    <row r="51" spans="1:2" s="124" customFormat="1" ht="11.25" customHeight="1" x14ac:dyDescent="0.2">
      <c r="B51" s="257"/>
    </row>
    <row r="52" spans="1:2" s="124" customFormat="1" ht="22.5" customHeight="1" x14ac:dyDescent="0.2">
      <c r="B52" s="257" t="s">
        <v>61</v>
      </c>
    </row>
    <row r="53" spans="1:2" s="124" customFormat="1" ht="11.25" customHeight="1" x14ac:dyDescent="0.2">
      <c r="B53" s="256"/>
    </row>
    <row r="54" spans="1:2" s="124" customFormat="1" ht="11.25" customHeight="1" x14ac:dyDescent="0.2">
      <c r="A54" s="125" t="s">
        <v>82</v>
      </c>
      <c r="B54" s="257" t="s">
        <v>21</v>
      </c>
    </row>
    <row r="55" spans="1:2" s="124" customFormat="1" ht="11.25" customHeight="1" x14ac:dyDescent="0.2">
      <c r="B55" s="256"/>
    </row>
    <row r="56" spans="1:2" s="124" customFormat="1" ht="33.75" customHeight="1" x14ac:dyDescent="0.2">
      <c r="B56" s="257" t="s">
        <v>429</v>
      </c>
    </row>
    <row r="57" spans="1:2" s="124" customFormat="1" ht="11.25" customHeight="1" x14ac:dyDescent="0.2">
      <c r="B57" s="256"/>
    </row>
    <row r="58" spans="1:2" s="124" customFormat="1" ht="33.75" customHeight="1" x14ac:dyDescent="0.2">
      <c r="B58" s="257" t="s">
        <v>22</v>
      </c>
    </row>
    <row r="59" spans="1:2" s="124" customFormat="1" ht="11.25" customHeight="1" x14ac:dyDescent="0.2">
      <c r="B59" s="256"/>
    </row>
    <row r="60" spans="1:2" s="124" customFormat="1" ht="77.099999999999994" customHeight="1" x14ac:dyDescent="0.2">
      <c r="B60" s="257" t="s">
        <v>430</v>
      </c>
    </row>
    <row r="61" spans="1:2" s="124" customFormat="1" ht="11.25" customHeight="1" x14ac:dyDescent="0.2">
      <c r="B61" s="256"/>
    </row>
    <row r="62" spans="1:2" s="124" customFormat="1" ht="22.5" customHeight="1" x14ac:dyDescent="0.2">
      <c r="B62" s="257" t="s">
        <v>23</v>
      </c>
    </row>
    <row r="63" spans="1:2" s="124" customFormat="1" ht="11.25" customHeight="1" x14ac:dyDescent="0.2">
      <c r="B63" s="256"/>
    </row>
    <row r="64" spans="1:2" s="124" customFormat="1" ht="11.25" customHeight="1" x14ac:dyDescent="0.2">
      <c r="A64" s="125" t="s">
        <v>83</v>
      </c>
      <c r="B64" s="257" t="s">
        <v>24</v>
      </c>
    </row>
    <row r="65" spans="1:2" s="124" customFormat="1" ht="11.25" customHeight="1" x14ac:dyDescent="0.2">
      <c r="A65" s="125"/>
      <c r="B65" s="257"/>
    </row>
    <row r="66" spans="1:2" s="124" customFormat="1" ht="64.900000000000006" customHeight="1" x14ac:dyDescent="0.2">
      <c r="A66" s="125"/>
      <c r="B66" s="257" t="s">
        <v>25</v>
      </c>
    </row>
    <row r="67" spans="1:2" s="124" customFormat="1" ht="11.25" x14ac:dyDescent="0.2">
      <c r="A67" s="125"/>
      <c r="B67" s="257"/>
    </row>
    <row r="68" spans="1:2" s="124" customFormat="1" ht="11.25" x14ac:dyDescent="0.2">
      <c r="A68" s="125" t="s">
        <v>84</v>
      </c>
      <c r="B68" s="257" t="s">
        <v>26</v>
      </c>
    </row>
    <row r="69" spans="1:2" s="124" customFormat="1" ht="11.25" customHeight="1" x14ac:dyDescent="0.2">
      <c r="B69" s="257"/>
    </row>
    <row r="70" spans="1:2" s="124" customFormat="1" ht="87.95" customHeight="1" x14ac:dyDescent="0.2">
      <c r="B70" s="257" t="s">
        <v>431</v>
      </c>
    </row>
    <row r="71" spans="1:2" s="124" customFormat="1" ht="11.25" customHeight="1" x14ac:dyDescent="0.2">
      <c r="B71" s="256"/>
    </row>
    <row r="72" spans="1:2" s="124" customFormat="1" ht="22.5" customHeight="1" x14ac:dyDescent="0.2">
      <c r="B72" s="257" t="s">
        <v>432</v>
      </c>
    </row>
    <row r="73" spans="1:2" ht="11.25" customHeight="1" x14ac:dyDescent="0.2">
      <c r="B73" s="256"/>
    </row>
    <row r="74" spans="1:2" ht="12.95" customHeight="1" x14ac:dyDescent="0.2">
      <c r="B74" s="256"/>
    </row>
    <row r="75" spans="1:2" ht="12.95" customHeight="1" x14ac:dyDescent="0.2">
      <c r="B75" s="256"/>
    </row>
    <row r="76" spans="1:2" ht="12.95" customHeight="1" x14ac:dyDescent="0.2">
      <c r="B76" s="126"/>
    </row>
    <row r="77" spans="1:2" ht="12.95" customHeight="1" x14ac:dyDescent="0.2">
      <c r="B77" s="256"/>
    </row>
    <row r="78" spans="1:2" ht="12.95" customHeight="1" x14ac:dyDescent="0.2">
      <c r="B78" s="256"/>
    </row>
    <row r="79" spans="1:2" ht="12.95" customHeight="1" x14ac:dyDescent="0.2">
      <c r="B79" s="256"/>
    </row>
    <row r="80" spans="1:2" ht="12.95" customHeight="1" x14ac:dyDescent="0.2">
      <c r="B80" s="256"/>
    </row>
    <row r="81" spans="2:2" ht="12.95" customHeight="1" x14ac:dyDescent="0.2">
      <c r="B81" s="256"/>
    </row>
    <row r="82" spans="2:2" ht="12.95" customHeight="1" x14ac:dyDescent="0.2">
      <c r="B82" s="256"/>
    </row>
    <row r="83" spans="2:2" ht="12.95" customHeight="1" x14ac:dyDescent="0.2">
      <c r="B83" s="256"/>
    </row>
    <row r="84" spans="2:2" ht="12.95" customHeight="1" x14ac:dyDescent="0.2">
      <c r="B84" s="256"/>
    </row>
    <row r="85" spans="2:2" ht="12.95" customHeight="1" x14ac:dyDescent="0.2">
      <c r="B85" s="256"/>
    </row>
    <row r="86" spans="2:2" ht="12.95" customHeight="1" x14ac:dyDescent="0.2">
      <c r="B86" s="256"/>
    </row>
    <row r="87" spans="2:2" ht="12.95" customHeight="1" x14ac:dyDescent="0.2">
      <c r="B87" s="256"/>
    </row>
    <row r="88" spans="2:2" ht="12.95" customHeight="1" x14ac:dyDescent="0.2">
      <c r="B88" s="256"/>
    </row>
    <row r="89" spans="2:2" ht="12.95" customHeight="1" x14ac:dyDescent="0.2">
      <c r="B89" s="256"/>
    </row>
    <row r="90" spans="2:2" ht="12.95" customHeight="1" x14ac:dyDescent="0.2">
      <c r="B90" s="256"/>
    </row>
    <row r="91" spans="2:2" ht="12.95" customHeight="1" x14ac:dyDescent="0.2">
      <c r="B91" s="256"/>
    </row>
    <row r="92" spans="2:2" ht="12.95" customHeight="1" x14ac:dyDescent="0.2">
      <c r="B92" s="256"/>
    </row>
    <row r="93" spans="2:2" ht="12.95" customHeight="1" x14ac:dyDescent="0.2">
      <c r="B93" s="256"/>
    </row>
    <row r="94" spans="2:2" ht="12.95" customHeight="1" x14ac:dyDescent="0.2">
      <c r="B94" s="256"/>
    </row>
    <row r="95" spans="2:2" ht="12.95" customHeight="1" x14ac:dyDescent="0.2">
      <c r="B95" s="256"/>
    </row>
    <row r="96" spans="2:2" ht="12.95" customHeight="1" x14ac:dyDescent="0.2">
      <c r="B96" s="256"/>
    </row>
    <row r="97" spans="2:2" ht="12.95" customHeight="1" x14ac:dyDescent="0.2">
      <c r="B97" s="256"/>
    </row>
    <row r="98" spans="2:2" ht="12.95" customHeight="1" x14ac:dyDescent="0.2">
      <c r="B98" s="256"/>
    </row>
    <row r="99" spans="2:2" ht="12.95" customHeight="1" x14ac:dyDescent="0.2">
      <c r="B99" s="256"/>
    </row>
    <row r="100" spans="2:2" ht="12.95" customHeight="1" x14ac:dyDescent="0.2">
      <c r="B100" s="256"/>
    </row>
    <row r="101" spans="2:2" ht="12.95" customHeight="1" x14ac:dyDescent="0.2">
      <c r="B101" s="256"/>
    </row>
    <row r="102" spans="2:2" ht="12.95" customHeight="1" x14ac:dyDescent="0.2">
      <c r="B102" s="256"/>
    </row>
    <row r="103" spans="2:2" ht="12.95" customHeight="1" x14ac:dyDescent="0.2">
      <c r="B103" s="256"/>
    </row>
    <row r="104" spans="2:2" ht="12.95" customHeight="1" x14ac:dyDescent="0.2">
      <c r="B104" s="256"/>
    </row>
    <row r="105" spans="2:2" ht="12.95" customHeight="1" x14ac:dyDescent="0.2">
      <c r="B105" s="256"/>
    </row>
    <row r="106" spans="2:2" ht="12.95" customHeight="1" x14ac:dyDescent="0.2">
      <c r="B106" s="256"/>
    </row>
    <row r="107" spans="2:2" ht="12.95" customHeight="1" x14ac:dyDescent="0.2">
      <c r="B107" s="256"/>
    </row>
    <row r="108" spans="2:2" ht="12.95" customHeight="1" x14ac:dyDescent="0.2">
      <c r="B108" s="256"/>
    </row>
    <row r="109" spans="2:2" ht="12.95" customHeight="1" x14ac:dyDescent="0.2">
      <c r="B109" s="256"/>
    </row>
    <row r="110" spans="2:2" ht="12.95" customHeight="1" x14ac:dyDescent="0.2">
      <c r="B110" s="256"/>
    </row>
    <row r="111" spans="2:2" ht="12.95" customHeight="1" x14ac:dyDescent="0.2">
      <c r="B111" s="256"/>
    </row>
    <row r="112" spans="2:2" ht="12.95" customHeight="1" x14ac:dyDescent="0.2">
      <c r="B112" s="256"/>
    </row>
    <row r="113" spans="2:2" ht="12.95" customHeight="1" x14ac:dyDescent="0.2">
      <c r="B113" s="256"/>
    </row>
    <row r="114" spans="2:2" ht="12.95" customHeight="1" x14ac:dyDescent="0.2">
      <c r="B114" s="256"/>
    </row>
    <row r="115" spans="2:2" ht="12.95" customHeight="1" x14ac:dyDescent="0.2">
      <c r="B115" s="256"/>
    </row>
    <row r="116" spans="2:2" ht="12.95" customHeight="1" x14ac:dyDescent="0.2">
      <c r="B116" s="256"/>
    </row>
    <row r="117" spans="2:2" ht="12.95" customHeight="1" x14ac:dyDescent="0.2">
      <c r="B117" s="256"/>
    </row>
    <row r="118" spans="2:2" ht="12.95" customHeight="1" x14ac:dyDescent="0.2">
      <c r="B118" s="256"/>
    </row>
    <row r="119" spans="2:2" ht="12.95" customHeight="1" x14ac:dyDescent="0.2">
      <c r="B119" s="256"/>
    </row>
    <row r="120" spans="2:2" ht="12.95" customHeight="1" x14ac:dyDescent="0.2">
      <c r="B120" s="256"/>
    </row>
    <row r="121" spans="2:2" ht="12.95" customHeight="1" x14ac:dyDescent="0.2">
      <c r="B121" s="256"/>
    </row>
    <row r="122" spans="2:2" ht="12.95" customHeight="1" x14ac:dyDescent="0.2">
      <c r="B122" s="256"/>
    </row>
    <row r="123" spans="2:2" ht="12.95" customHeight="1" x14ac:dyDescent="0.2">
      <c r="B123" s="256"/>
    </row>
    <row r="124" spans="2:2" ht="12.95" customHeight="1" x14ac:dyDescent="0.2">
      <c r="B124" s="256"/>
    </row>
    <row r="125" spans="2:2" ht="12.95" customHeight="1" x14ac:dyDescent="0.2">
      <c r="B125" s="256"/>
    </row>
    <row r="126" spans="2:2" ht="12.95" customHeight="1" x14ac:dyDescent="0.2">
      <c r="B126" s="256"/>
    </row>
    <row r="127" spans="2:2" ht="12.95" customHeight="1" x14ac:dyDescent="0.2">
      <c r="B127" s="256"/>
    </row>
    <row r="128" spans="2:2" ht="12.95" customHeight="1" x14ac:dyDescent="0.2">
      <c r="B128" s="256"/>
    </row>
    <row r="129" spans="2:2" ht="12.95" customHeight="1" x14ac:dyDescent="0.2">
      <c r="B129" s="256"/>
    </row>
    <row r="130" spans="2:2" ht="12.95" customHeight="1" x14ac:dyDescent="0.2">
      <c r="B130" s="256"/>
    </row>
    <row r="131" spans="2:2" ht="12.95" customHeight="1" x14ac:dyDescent="0.2">
      <c r="B131" s="256"/>
    </row>
    <row r="132" spans="2:2" ht="12.95" customHeight="1" x14ac:dyDescent="0.2">
      <c r="B132" s="256"/>
    </row>
    <row r="133" spans="2:2" ht="12.95" customHeight="1" x14ac:dyDescent="0.2">
      <c r="B133" s="256"/>
    </row>
    <row r="134" spans="2:2" ht="12.95" customHeight="1" x14ac:dyDescent="0.2">
      <c r="B134" s="256"/>
    </row>
    <row r="135" spans="2:2" ht="12.95" customHeight="1" x14ac:dyDescent="0.2">
      <c r="B135" s="256"/>
    </row>
    <row r="136" spans="2:2" ht="12.95" customHeight="1" x14ac:dyDescent="0.2">
      <c r="B136" s="256"/>
    </row>
    <row r="137" spans="2:2" ht="12.95" customHeight="1" x14ac:dyDescent="0.2">
      <c r="B137" s="256"/>
    </row>
    <row r="138" spans="2:2" ht="12.95" customHeight="1" x14ac:dyDescent="0.2">
      <c r="B138" s="256"/>
    </row>
    <row r="139" spans="2:2" ht="12.95" customHeight="1" x14ac:dyDescent="0.2">
      <c r="B139" s="256"/>
    </row>
    <row r="140" spans="2:2" ht="12.95" customHeight="1" x14ac:dyDescent="0.2">
      <c r="B140" s="256"/>
    </row>
    <row r="141" spans="2:2" ht="12.95" customHeight="1" x14ac:dyDescent="0.2">
      <c r="B141" s="256"/>
    </row>
    <row r="142" spans="2:2" ht="12.95" customHeight="1" x14ac:dyDescent="0.2">
      <c r="B142" s="256"/>
    </row>
    <row r="143" spans="2:2" ht="12.95" customHeight="1" x14ac:dyDescent="0.2">
      <c r="B143" s="256"/>
    </row>
    <row r="144" spans="2:2" ht="12.95" customHeight="1" x14ac:dyDescent="0.2">
      <c r="B144" s="256"/>
    </row>
    <row r="145" spans="2:2" ht="12.95" customHeight="1" x14ac:dyDescent="0.2">
      <c r="B145" s="256"/>
    </row>
    <row r="146" spans="2:2" ht="12.95" customHeight="1" x14ac:dyDescent="0.2">
      <c r="B146" s="256"/>
    </row>
    <row r="147" spans="2:2" ht="12.95" customHeight="1" x14ac:dyDescent="0.2">
      <c r="B147" s="256"/>
    </row>
    <row r="148" spans="2:2" ht="12.95" customHeight="1" x14ac:dyDescent="0.2">
      <c r="B148" s="256"/>
    </row>
    <row r="149" spans="2:2" ht="12.95" customHeight="1" x14ac:dyDescent="0.2">
      <c r="B149" s="256"/>
    </row>
    <row r="150" spans="2:2" ht="12.95" customHeight="1" x14ac:dyDescent="0.2">
      <c r="B150" s="256"/>
    </row>
    <row r="151" spans="2:2" ht="12.95" customHeight="1" x14ac:dyDescent="0.2">
      <c r="B151" s="256"/>
    </row>
    <row r="152" spans="2:2" ht="12.95" customHeight="1" x14ac:dyDescent="0.2">
      <c r="B152" s="256"/>
    </row>
    <row r="153" spans="2:2" ht="12.95" customHeight="1" x14ac:dyDescent="0.2">
      <c r="B153" s="256"/>
    </row>
    <row r="154" spans="2:2" ht="12.95" customHeight="1" x14ac:dyDescent="0.2">
      <c r="B154" s="256"/>
    </row>
    <row r="155" spans="2:2" ht="12.95" customHeight="1" x14ac:dyDescent="0.2">
      <c r="B155" s="256"/>
    </row>
    <row r="156" spans="2:2" ht="12.95" customHeight="1" x14ac:dyDescent="0.2">
      <c r="B156" s="256"/>
    </row>
    <row r="157" spans="2:2" ht="12.95" customHeight="1" x14ac:dyDescent="0.2">
      <c r="B157" s="256"/>
    </row>
    <row r="158" spans="2:2" ht="12.95" customHeight="1" x14ac:dyDescent="0.2">
      <c r="B158" s="256"/>
    </row>
    <row r="159" spans="2:2" ht="12.95" customHeight="1" x14ac:dyDescent="0.2">
      <c r="B159" s="256"/>
    </row>
    <row r="160" spans="2:2" ht="12.95" customHeight="1" x14ac:dyDescent="0.2">
      <c r="B160" s="256"/>
    </row>
    <row r="161" spans="2:2" ht="12.95" customHeight="1" x14ac:dyDescent="0.2">
      <c r="B161" s="256"/>
    </row>
    <row r="162" spans="2:2" ht="12.95" customHeight="1" x14ac:dyDescent="0.2">
      <c r="B162" s="256"/>
    </row>
    <row r="163" spans="2:2" ht="12.95" customHeight="1" x14ac:dyDescent="0.2">
      <c r="B163" s="256"/>
    </row>
    <row r="164" spans="2:2" ht="12.95" customHeight="1" x14ac:dyDescent="0.2">
      <c r="B164" s="256"/>
    </row>
    <row r="165" spans="2:2" ht="12.95" customHeight="1" x14ac:dyDescent="0.2">
      <c r="B165" s="256"/>
    </row>
    <row r="166" spans="2:2" ht="12.95" customHeight="1" x14ac:dyDescent="0.2">
      <c r="B166" s="256"/>
    </row>
    <row r="167" spans="2:2" ht="12.95" customHeight="1" x14ac:dyDescent="0.2">
      <c r="B167" s="256"/>
    </row>
    <row r="168" spans="2:2" ht="12.95" customHeight="1" x14ac:dyDescent="0.2">
      <c r="B168" s="256"/>
    </row>
    <row r="169" spans="2:2" ht="12.95" customHeight="1" x14ac:dyDescent="0.2">
      <c r="B169" s="256"/>
    </row>
    <row r="170" spans="2:2" ht="12.95" customHeight="1" x14ac:dyDescent="0.2">
      <c r="B170" s="256"/>
    </row>
    <row r="171" spans="2:2" ht="12.95" customHeight="1" x14ac:dyDescent="0.2">
      <c r="B171" s="256"/>
    </row>
    <row r="172" spans="2:2" ht="12.95" customHeight="1" x14ac:dyDescent="0.2">
      <c r="B172" s="256"/>
    </row>
    <row r="173" spans="2:2" ht="12.95" customHeight="1" x14ac:dyDescent="0.2">
      <c r="B173" s="256"/>
    </row>
    <row r="174" spans="2:2" ht="12.95" customHeight="1" x14ac:dyDescent="0.2">
      <c r="B174" s="256"/>
    </row>
    <row r="175" spans="2:2" ht="12.95" customHeight="1" x14ac:dyDescent="0.2">
      <c r="B175" s="256"/>
    </row>
    <row r="176" spans="2:2" ht="12.95" customHeight="1" x14ac:dyDescent="0.2">
      <c r="B176" s="256"/>
    </row>
    <row r="177" spans="2:2" ht="12.95" customHeight="1" x14ac:dyDescent="0.2">
      <c r="B177" s="256"/>
    </row>
    <row r="178" spans="2:2" ht="12.95" customHeight="1" x14ac:dyDescent="0.2">
      <c r="B178" s="256"/>
    </row>
    <row r="179" spans="2:2" ht="12.95" customHeight="1" x14ac:dyDescent="0.2">
      <c r="B179" s="256"/>
    </row>
    <row r="180" spans="2:2" ht="12.95" customHeight="1" x14ac:dyDescent="0.2">
      <c r="B180" s="256"/>
    </row>
    <row r="181" spans="2:2" ht="12.95" customHeight="1" x14ac:dyDescent="0.2">
      <c r="B181" s="256"/>
    </row>
    <row r="182" spans="2:2" ht="12.95" customHeight="1" x14ac:dyDescent="0.2">
      <c r="B182" s="256"/>
    </row>
    <row r="183" spans="2:2" ht="12.95" customHeight="1" x14ac:dyDescent="0.2">
      <c r="B183" s="256"/>
    </row>
    <row r="184" spans="2:2" ht="12.95" customHeight="1" x14ac:dyDescent="0.2">
      <c r="B184" s="256"/>
    </row>
    <row r="185" spans="2:2" ht="12.95" customHeight="1" x14ac:dyDescent="0.2">
      <c r="B185" s="256"/>
    </row>
    <row r="186" spans="2:2" ht="12.95" customHeight="1" x14ac:dyDescent="0.2">
      <c r="B186" s="256"/>
    </row>
    <row r="187" spans="2:2" ht="12.95" customHeight="1" x14ac:dyDescent="0.2">
      <c r="B187" s="256"/>
    </row>
    <row r="188" spans="2:2" ht="12.95" customHeight="1" x14ac:dyDescent="0.2">
      <c r="B188" s="256"/>
    </row>
    <row r="189" spans="2:2" ht="12.95" customHeight="1" x14ac:dyDescent="0.2">
      <c r="B189" s="256"/>
    </row>
    <row r="190" spans="2:2" ht="12.95" customHeight="1" x14ac:dyDescent="0.2">
      <c r="B190" s="256"/>
    </row>
    <row r="191" spans="2:2" ht="12.95" customHeight="1" x14ac:dyDescent="0.2">
      <c r="B191" s="256"/>
    </row>
    <row r="192" spans="2:2" ht="12.95" customHeight="1" x14ac:dyDescent="0.2">
      <c r="B192" s="256"/>
    </row>
    <row r="193" spans="2:2" ht="12.95" customHeight="1" x14ac:dyDescent="0.2">
      <c r="B193" s="256"/>
    </row>
    <row r="194" spans="2:2" ht="12.95" customHeight="1" x14ac:dyDescent="0.2">
      <c r="B194" s="256"/>
    </row>
    <row r="195" spans="2:2" ht="12.95" customHeight="1" x14ac:dyDescent="0.2">
      <c r="B195" s="256"/>
    </row>
    <row r="196" spans="2:2" ht="12.95" customHeight="1" x14ac:dyDescent="0.2">
      <c r="B196" s="256"/>
    </row>
    <row r="197" spans="2:2" ht="12.95" customHeight="1" x14ac:dyDescent="0.2">
      <c r="B197" s="256"/>
    </row>
    <row r="198" spans="2:2" ht="12.95" customHeight="1" x14ac:dyDescent="0.2">
      <c r="B198" s="256"/>
    </row>
    <row r="199" spans="2:2" ht="12.95" customHeight="1" x14ac:dyDescent="0.2">
      <c r="B199" s="256"/>
    </row>
    <row r="200" spans="2:2" ht="12.95" customHeight="1" x14ac:dyDescent="0.2">
      <c r="B200" s="256"/>
    </row>
    <row r="201" spans="2:2" ht="12.95" customHeight="1" x14ac:dyDescent="0.2">
      <c r="B201" s="256"/>
    </row>
    <row r="202" spans="2:2" ht="12.95" customHeight="1" x14ac:dyDescent="0.2">
      <c r="B202" s="256"/>
    </row>
    <row r="203" spans="2:2" ht="12.95" customHeight="1" x14ac:dyDescent="0.2">
      <c r="B203" s="256"/>
    </row>
    <row r="204" spans="2:2" ht="12.95" customHeight="1" x14ac:dyDescent="0.2">
      <c r="B204" s="256"/>
    </row>
    <row r="205" spans="2:2" ht="12.95" customHeight="1" x14ac:dyDescent="0.2">
      <c r="B205" s="256"/>
    </row>
    <row r="206" spans="2:2" ht="12.95" customHeight="1" x14ac:dyDescent="0.2">
      <c r="B206" s="256"/>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47</vt:i4>
      </vt:variant>
      <vt:variant>
        <vt:lpstr>Benannte Bereiche</vt:lpstr>
      </vt:variant>
      <vt:variant>
        <vt:i4>20</vt:i4>
      </vt:variant>
    </vt:vector>
  </HeadingPairs>
  <TitlesOfParts>
    <vt:vector size="67"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Leerseite</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2022-12-21T13:46:39Z</cp:lastPrinted>
  <dcterms:created xsi:type="dcterms:W3CDTF">1996-10-17T05:27:31Z</dcterms:created>
  <dcterms:modified xsi:type="dcterms:W3CDTF">2023-01-26T10:24:49Z</dcterms:modified>
</cp:coreProperties>
</file>